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cetc-my.sharepoint.com/personal/rdiale_nc_cetc_edu_za/Documents/Desktop/NCCETC202101/"/>
    </mc:Choice>
  </mc:AlternateContent>
  <xr:revisionPtr revIDLastSave="6" documentId="8_{46FDBC61-70E0-4321-9AAC-22F16209116A}" xr6:coauthVersionLast="47" xr6:coauthVersionMax="47" xr10:uidLastSave="{56434755-C6C6-49E7-8FF8-124B1C09AC51}"/>
  <bookViews>
    <workbookView xWindow="5760" yWindow="3396" windowWidth="17280" windowHeight="8964" xr2:uid="{00000000-000D-0000-FFFF-FFFF00000000}"/>
  </bookViews>
  <sheets>
    <sheet name="30042021" sheetId="4" r:id="rId1"/>
  </sheets>
  <definedNames>
    <definedName name="_xlnm._FilterDatabase" localSheetId="0" hidden="1">'30042021'!$A$1:$D$79</definedName>
    <definedName name="_xlnm.Print_Area" localSheetId="0">'30042021'!$A$1:$F$79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4" l="1" a="1"/>
  <c r="I3" i="4"/>
  <c r="I4" i="4" a="1"/>
  <c r="I4" i="4"/>
  <c r="I5" i="4" a="1"/>
  <c r="I5" i="4"/>
  <c r="I6" i="4" a="1"/>
  <c r="I6" i="4"/>
  <c r="I7" i="4" a="1"/>
  <c r="I7" i="4"/>
  <c r="I8" i="4" a="1"/>
  <c r="I8" i="4"/>
  <c r="I9" i="4" a="1"/>
  <c r="I9" i="4"/>
  <c r="I10" i="4" a="1"/>
  <c r="I10" i="4"/>
  <c r="I11" i="4" a="1"/>
  <c r="I11" i="4"/>
  <c r="I12" i="4" a="1"/>
  <c r="I12" i="4"/>
  <c r="I13" i="4" a="1"/>
  <c r="I13" i="4"/>
  <c r="I14" i="4" a="1"/>
  <c r="I14" i="4"/>
  <c r="I15" i="4" a="1"/>
  <c r="I15" i="4"/>
  <c r="I16" i="4" a="1"/>
  <c r="I16" i="4"/>
  <c r="I17" i="4" a="1"/>
  <c r="I17" i="4"/>
  <c r="I18" i="4" a="1"/>
  <c r="I18" i="4"/>
  <c r="I19" i="4" a="1"/>
  <c r="I19" i="4"/>
  <c r="I20" i="4" a="1"/>
  <c r="I20" i="4"/>
  <c r="I21" i="4" a="1"/>
  <c r="I21" i="4"/>
  <c r="I22" i="4" a="1"/>
  <c r="I22" i="4"/>
  <c r="I23" i="4" a="1"/>
  <c r="I23" i="4"/>
  <c r="I24" i="4" a="1"/>
  <c r="I24" i="4"/>
  <c r="I25" i="4" a="1"/>
  <c r="I25" i="4"/>
  <c r="I26" i="4" a="1"/>
  <c r="I26" i="4"/>
  <c r="I27" i="4" a="1"/>
  <c r="I27" i="4"/>
  <c r="I28" i="4" a="1"/>
  <c r="I28" i="4"/>
  <c r="I29" i="4" a="1"/>
  <c r="I29" i="4"/>
  <c r="I30" i="4" a="1"/>
  <c r="I30" i="4"/>
  <c r="I31" i="4" a="1"/>
  <c r="I31" i="4"/>
  <c r="I32" i="4" a="1"/>
  <c r="I32" i="4"/>
  <c r="I33" i="4" a="1"/>
  <c r="I33" i="4"/>
  <c r="I34" i="4" a="1"/>
  <c r="I34" i="4"/>
  <c r="I35" i="4" a="1"/>
  <c r="I35" i="4"/>
  <c r="I36" i="4" a="1"/>
  <c r="I36" i="4"/>
  <c r="I37" i="4" a="1"/>
  <c r="I37" i="4"/>
  <c r="I38" i="4" a="1"/>
  <c r="I38" i="4"/>
  <c r="I39" i="4" a="1"/>
  <c r="I39" i="4"/>
  <c r="I40" i="4" a="1"/>
  <c r="I40" i="4"/>
  <c r="I41" i="4" a="1"/>
  <c r="I41" i="4"/>
  <c r="I42" i="4" a="1"/>
  <c r="I42" i="4"/>
  <c r="I43" i="4" a="1"/>
  <c r="I43" i="4"/>
  <c r="I44" i="4" a="1"/>
  <c r="I44" i="4"/>
  <c r="I45" i="4" a="1"/>
  <c r="I45" i="4"/>
  <c r="I46" i="4" a="1"/>
  <c r="I46" i="4"/>
  <c r="I47" i="4" a="1"/>
  <c r="I47" i="4"/>
  <c r="I48" i="4" a="1"/>
  <c r="I48" i="4"/>
  <c r="I49" i="4" a="1"/>
  <c r="I49" i="4"/>
  <c r="I50" i="4" a="1"/>
  <c r="I50" i="4"/>
  <c r="I51" i="4" a="1"/>
  <c r="I51" i="4"/>
  <c r="I52" i="4" a="1"/>
  <c r="I52" i="4"/>
  <c r="I53" i="4" a="1"/>
  <c r="I53" i="4"/>
  <c r="I54" i="4" a="1"/>
  <c r="I54" i="4"/>
  <c r="I55" i="4" a="1"/>
  <c r="I55" i="4"/>
  <c r="I56" i="4" a="1"/>
  <c r="I56" i="4"/>
  <c r="I57" i="4" a="1"/>
  <c r="I57" i="4"/>
  <c r="I58" i="4" a="1"/>
  <c r="I58" i="4"/>
  <c r="I59" i="4" a="1"/>
  <c r="I59" i="4"/>
  <c r="I60" i="4" a="1"/>
  <c r="I60" i="4"/>
  <c r="I61" i="4" a="1"/>
  <c r="I61" i="4"/>
  <c r="I62" i="4" a="1"/>
  <c r="I62" i="4"/>
  <c r="I63" i="4" a="1"/>
  <c r="I63" i="4"/>
  <c r="I64" i="4" a="1"/>
  <c r="I64" i="4"/>
  <c r="I65" i="4" a="1"/>
  <c r="I65" i="4"/>
  <c r="I66" i="4" a="1"/>
  <c r="I66" i="4"/>
  <c r="I67" i="4" a="1"/>
  <c r="I67" i="4"/>
  <c r="I68" i="4" a="1"/>
  <c r="I68" i="4"/>
  <c r="I69" i="4" a="1"/>
  <c r="I69" i="4"/>
  <c r="I70" i="4" a="1"/>
  <c r="I70" i="4"/>
  <c r="I71" i="4" a="1"/>
  <c r="I71" i="4"/>
  <c r="I72" i="4" a="1"/>
  <c r="I72" i="4"/>
  <c r="I73" i="4" a="1"/>
  <c r="I73" i="4"/>
  <c r="I74" i="4" a="1"/>
  <c r="I74" i="4"/>
  <c r="I75" i="4" a="1"/>
  <c r="I75" i="4"/>
  <c r="I76" i="4" a="1"/>
  <c r="I76" i="4"/>
  <c r="I77" i="4" a="1"/>
  <c r="I77" i="4"/>
  <c r="I78" i="4" a="1"/>
  <c r="I78" i="4"/>
  <c r="I79" i="4" a="1"/>
  <c r="I79" i="4"/>
  <c r="I2" i="4" a="1"/>
  <c r="I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<sst xmlns="http://schemas.openxmlformats.org/spreadsheetml/2006/main" count="328" uniqueCount="173">
  <si>
    <t>DISTRICT</t>
  </si>
  <si>
    <t>NAME OF COMMUNITY LEARNING CENTRE</t>
  </si>
  <si>
    <t>Frances Baard</t>
  </si>
  <si>
    <t>Thutong</t>
  </si>
  <si>
    <t>Galeshewe</t>
  </si>
  <si>
    <t>Greenpoint</t>
  </si>
  <si>
    <t>Home Lite</t>
  </si>
  <si>
    <t>Letshego</t>
  </si>
  <si>
    <t>Pescodia</t>
  </si>
  <si>
    <t>Platfontein</t>
  </si>
  <si>
    <t>Ritchie</t>
  </si>
  <si>
    <t>Thusong</t>
  </si>
  <si>
    <t>Mataleng</t>
  </si>
  <si>
    <t>De Beershoogte</t>
  </si>
  <si>
    <t>Dikgatlong</t>
  </si>
  <si>
    <t>Longlands</t>
  </si>
  <si>
    <t>Thuto E Tsile</t>
  </si>
  <si>
    <t>Andalusia</t>
  </si>
  <si>
    <t>Gaegolelwe</t>
  </si>
  <si>
    <t>Rolihlahla</t>
  </si>
  <si>
    <t>Thanya</t>
  </si>
  <si>
    <t>Warrenvale</t>
  </si>
  <si>
    <t>John Taolo Gaetsewe</t>
  </si>
  <si>
    <t>Deben</t>
  </si>
  <si>
    <t>Hotazel</t>
  </si>
  <si>
    <t>Welgelee</t>
  </si>
  <si>
    <t>Itsotsoropeng</t>
  </si>
  <si>
    <t>Letlhabile</t>
  </si>
  <si>
    <t>Reatswelela</t>
  </si>
  <si>
    <t>Namakwa</t>
  </si>
  <si>
    <t>Bergsig</t>
  </si>
  <si>
    <t>Nababeep</t>
  </si>
  <si>
    <t>Pofadder</t>
  </si>
  <si>
    <t>Steinkopf</t>
  </si>
  <si>
    <t>Sutherland</t>
  </si>
  <si>
    <t>Calvinia</t>
  </si>
  <si>
    <t>Port Nolloth</t>
  </si>
  <si>
    <t>Pixley Ka Seme</t>
  </si>
  <si>
    <t>Nonzwakazi</t>
  </si>
  <si>
    <t>Sabelo Hanover</t>
  </si>
  <si>
    <t>Ikhwezi Lomso</t>
  </si>
  <si>
    <t>Nomathemba</t>
  </si>
  <si>
    <t>Noupoort</t>
  </si>
  <si>
    <t>ZF MGCAWU</t>
  </si>
  <si>
    <t>Strewe Na Sukses</t>
  </si>
  <si>
    <t>Learn For Life</t>
  </si>
  <si>
    <t>Masakhane</t>
  </si>
  <si>
    <t>Danielskul</t>
  </si>
  <si>
    <t>Smitsdrift Batlhaping</t>
  </si>
  <si>
    <t>Lamberechtsdrift</t>
  </si>
  <si>
    <t>PHYSICAL ADDRESS</t>
  </si>
  <si>
    <t>St. Boniface Church, 35B,Corless Road, Galeshewe</t>
  </si>
  <si>
    <t>Boitshoko Primary School, 179, Methodist Street, Galeshewe</t>
  </si>
  <si>
    <t>Tlhomelang High School, 8807, Kesiamang Street, Galeshewe 8345</t>
  </si>
  <si>
    <t>Greenpoint Primary School, 73, Dutch Reform Road, Greenpoint, Kimberley 8301</t>
  </si>
  <si>
    <t>Letshego Primary School, Moshe Kantani Street, Redirile Location, Kimberley 8345</t>
  </si>
  <si>
    <t>!Xunkwesa Combined School, Martin Dumba Street, Platfontein 8301</t>
  </si>
  <si>
    <t>Pescodia Primary School, 21, Swallow Street, Pescodia,  Roodepan</t>
  </si>
  <si>
    <t>Rietrivier Primary School, Mercury Street, Rietvale</t>
  </si>
  <si>
    <t>Thusong Children Centre, 11, Merriman Street, De Beers, Kimberley 8301</t>
  </si>
  <si>
    <t>De Beershoogte Lower Primary, 1435, Iris Street, Barkly West,  De Beershoogte Location</t>
  </si>
  <si>
    <t>Dikgatlong High School, 1498, Louw Street, Tidimalo location, Delportshope</t>
  </si>
  <si>
    <t>Community Building, 1910,Newstand, Longlands8376</t>
  </si>
  <si>
    <t>Mataleng High School ,723, Soyiswapi Street, Mataleng Location, Barkley West 8375</t>
  </si>
  <si>
    <t>Vaalharts Combined School, 6, Jakaranda Street, Andalusia Park, Jan Kempdorp.</t>
  </si>
  <si>
    <t xml:space="preserve">CW Kies Primary School, 984, Petunia Road, Bonitapark, Hartswater   </t>
  </si>
  <si>
    <t xml:space="preserve">Warrenvale Combined School, 34 Eerste Street, Warrenton </t>
  </si>
  <si>
    <t>Noord Kaap Primary School,1987,Industrial Road, Welgelee, Olifantshoek</t>
  </si>
  <si>
    <t>Gamohana Intermediate School,Maruping Village, Mothibistad 8474</t>
  </si>
  <si>
    <t xml:space="preserve">Makgolokwe Middle School, Batlharos Village, Takeng Section, Kuruman 8460   </t>
  </si>
  <si>
    <t>Dr.Izak van Niekerk Primary, School Street, Bergsig 8240</t>
  </si>
  <si>
    <t>Francois Visser Primary School, Banhoff Street, Pofadder</t>
  </si>
  <si>
    <t>Ferdinand Brecher Primary School, 60, Brencherweg,Steinkopf</t>
  </si>
  <si>
    <t>Hantam Primary School, 867, Le Roux Street, Calvinia 8190</t>
  </si>
  <si>
    <t>Sutherland High School, Muller Street, Sutherland 6920</t>
  </si>
  <si>
    <t>Port Nolloth High School,51, First Street, Port Nolloth 8280</t>
  </si>
  <si>
    <t>Kareeville Primary School, Seder Street, De Aar</t>
  </si>
  <si>
    <t>Emthanjeni  Primary School, Street 8, De Aar</t>
  </si>
  <si>
    <t>S.S Madikane Primary School, Main Road Street, Colesberg 9597</t>
  </si>
  <si>
    <t>Norvalspont Intermediate School, 01, Mandela Street,Norvalspont 9797</t>
  </si>
  <si>
    <t>Ikwezilokusa Primary School, 05, Gatsha Street, Noupoort 5950</t>
  </si>
  <si>
    <t>Hanover primary School, 1, Plato Street, Hanover 7005</t>
  </si>
  <si>
    <t>BatlhapingPrimary School, Schmidtsdrift Sector 4</t>
  </si>
  <si>
    <t>Oranje Oewer Primary School, 34,Keimoes Road, Upington 8800</t>
  </si>
  <si>
    <t xml:space="preserve">Paballelo High School, 370, Gudula Street, Pabalello, Upington 8800 </t>
  </si>
  <si>
    <t>Old Oranjezicht Hostel Building, 1122, Loopstraat, Keimoes 8860</t>
  </si>
  <si>
    <t xml:space="preserve">Danielskuil Combined Intermediate School,8, Nkwe Street,Danielskuil 8405 </t>
  </si>
  <si>
    <t>Grootdrink Primary School, 63, Skoolstraat, Grootdrink 8822</t>
  </si>
  <si>
    <t>Itlhatloseng CLC</t>
  </si>
  <si>
    <t>Mecwi CLC</t>
  </si>
  <si>
    <t>Thuto-Boswa CLC</t>
  </si>
  <si>
    <t>People's Public CLC</t>
  </si>
  <si>
    <t>Dr EP Lekhela</t>
  </si>
  <si>
    <t>Rooikoppies</t>
  </si>
  <si>
    <t>Mphatlholola</t>
  </si>
  <si>
    <t>Phuthadichaba</t>
  </si>
  <si>
    <t>Kathu</t>
  </si>
  <si>
    <t>Mmonesi</t>
  </si>
  <si>
    <t>Reaipela</t>
  </si>
  <si>
    <t>Brandvlei</t>
  </si>
  <si>
    <t>Kharkams</t>
  </si>
  <si>
    <t>Protea</t>
  </si>
  <si>
    <t>Griekwastad Combine</t>
  </si>
  <si>
    <t>Sternham</t>
  </si>
  <si>
    <t>Prestige</t>
  </si>
  <si>
    <t>Sunrise</t>
  </si>
  <si>
    <t>Kantika</t>
  </si>
  <si>
    <t>Kareeville CLC</t>
  </si>
  <si>
    <t xml:space="preserve">Helen Joseph CLC  </t>
  </si>
  <si>
    <t>1913 Boitumelo Specvial school,John Daka road,Phuthanang location ,kimberly 8345</t>
  </si>
  <si>
    <t>Traffic department,ian street,kathu 8446</t>
  </si>
  <si>
    <t>Bosele secondary school,mothistad,Manyeding village</t>
  </si>
  <si>
    <t>Reakantswe</t>
  </si>
  <si>
    <t>Stillwater</t>
  </si>
  <si>
    <t>Grootdink</t>
  </si>
  <si>
    <t>Hartswater</t>
  </si>
  <si>
    <t>Thuto ke lesedi</t>
  </si>
  <si>
    <t>Galotlhare Primary Sschool</t>
  </si>
  <si>
    <t>Tshedimosetso</t>
  </si>
  <si>
    <t>Groenwater</t>
  </si>
  <si>
    <t>Refentse Primary School</t>
  </si>
  <si>
    <t>NAME OF THE SATELLITE</t>
  </si>
  <si>
    <t>14 LatlhiMabilo, John Daka, Galeshewe, Kimberley, 8345</t>
  </si>
  <si>
    <t>Mothibistad Complex, Tlhabane Road,Mothibistad 8474</t>
  </si>
  <si>
    <t>Concordia Primary School, 565,Kokerboom Street, Concordia 8271</t>
  </si>
  <si>
    <t>Cristaan St,Brandvlei 8915</t>
  </si>
  <si>
    <t>1 School Street Kharkamas ,Garamas</t>
  </si>
  <si>
    <t>Cnr Lantana &amp; Protea Str</t>
  </si>
  <si>
    <t>10 Phillip St.</t>
  </si>
  <si>
    <t xml:space="preserve"> Grootdrink Primary School Skoolstraat 63 ,GROOTDRINK 8822</t>
  </si>
  <si>
    <t>1 Ratanang St, P.O Box 3008, Postmansburg</t>
  </si>
  <si>
    <t>1642 Rand Str,Kakamas, P.O Box 450 Kakamas 8870</t>
  </si>
  <si>
    <t>Nousberg St,P.O.Box 2873,Upinton 8870</t>
  </si>
  <si>
    <t xml:space="preserve"> Gariepwater Primary Skoolstraat 272, UPINGTON 8800 </t>
  </si>
  <si>
    <t>Gariepwater</t>
  </si>
  <si>
    <t>Mziwabantu</t>
  </si>
  <si>
    <t>1 Sonneblom St, Groblershoop,8850, Posbus24 Groblershoop,8850</t>
  </si>
  <si>
    <t>Nababeep High School, 220, Rugby Street,Nababeep 8265</t>
  </si>
  <si>
    <t>Kodomelang</t>
  </si>
  <si>
    <t>Ithlarabologelo</t>
  </si>
  <si>
    <t>Ga-Sebebonwe Janky Middle School ,Ntswelengwe</t>
  </si>
  <si>
    <t>Bosheng Intermediate school,Loopeng village</t>
  </si>
  <si>
    <t>Mmatlasedi</t>
  </si>
  <si>
    <t>Omang Primary School,Dithakong Village</t>
  </si>
  <si>
    <t>3372 Methodist Church Mataleng Location,Barkley West,8376</t>
  </si>
  <si>
    <t>High School 251 Mothibi Str Windston 8510</t>
  </si>
  <si>
    <t>Lower Primary, 40 Phelindaba Stillwarer, Barkley West 8505</t>
  </si>
  <si>
    <t>Kgono Primary School, 2733 Shanty street, Pampierstad</t>
  </si>
  <si>
    <t>Valspan Intermediate School, 1275, Cwaile Street,  Jan Kempdorp</t>
  </si>
  <si>
    <t>Magogong village.Reaipela primary school</t>
  </si>
  <si>
    <t>Rolihlala Primary School, 183, Lesabe Street, Warrenton</t>
  </si>
  <si>
    <t xml:space="preserve">Warrenton Combine School,  04 Molefe street,Ikhutseng  Warrenton </t>
  </si>
  <si>
    <t>Laerskool Hartswater,Jan Viljoenstraat, Hartwater</t>
  </si>
  <si>
    <t>Tsineng Primary School,431 TsinengVillage,  Kuruman  8460</t>
  </si>
  <si>
    <t>Deben Primary School,529  New Stands, Deben</t>
  </si>
  <si>
    <t>Maikalelo Primary School,351 Toto Street,Oliefanshoek</t>
  </si>
  <si>
    <t>Hotazel Combined School, Hotazel Village</t>
  </si>
  <si>
    <t>Ncweng  Primary School,Ncweng village</t>
  </si>
  <si>
    <t>Shalana  Primary School,shallaneng village</t>
  </si>
  <si>
    <t>Bankhara Bodulong itermediate school,157 Dipico street,Bankhara Bodulong</t>
  </si>
  <si>
    <t>luvuyo combine school , luvuyo street and hoof Britstown</t>
  </si>
  <si>
    <t>1210 Camp street,Kolomela training centre,Postmansburg 8420</t>
  </si>
  <si>
    <t>Wrenchville</t>
  </si>
  <si>
    <t>Wrenchville primarcy school</t>
  </si>
  <si>
    <t>NO. OF CLASSROOMS</t>
  </si>
  <si>
    <t>OFFICE</t>
  </si>
  <si>
    <t>COMMUNITY HALL</t>
  </si>
  <si>
    <t>SQUARE METERS</t>
  </si>
  <si>
    <t>Mewci Community Learning Centre , Tsineng Village, Kuruman, 8460</t>
  </si>
  <si>
    <t>Mothibistad Complex, Shop 06 Tlhabane Road,Mothibistad 8474</t>
  </si>
  <si>
    <t>ZF Mgcawu  CLC</t>
  </si>
  <si>
    <t>ZF Mgcawu CLC</t>
  </si>
  <si>
    <t>Warrenton Primary School, Struwig Street, Warrenton, 8530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</si>
</sst>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4" xfId="0" applyFont="1" applyFill="1" applyBorder="1" applyAlignment="1">
      <alignment horizontal="left"/>
    </xf>
    <xf numFmtId="0" fontId="3" fillId="0" borderId="4" xfId="0" applyFont="1" applyFill="1" applyBorder="1"/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0" fontId="1" fillId="0" borderId="0" xfId="0" applyFont="1" applyFill="1"/>
    <xf numFmtId="0" fontId="5" fillId="0" borderId="4" xfId="0" applyFont="1" applyFill="1" applyBorder="1"/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vertical="center" wrapText="1"/>
    </xf>
    <xf numFmtId="0" fontId="3" fillId="0" borderId="5" xfId="0" applyFont="1" applyFill="1" applyBorder="1"/>
    <xf numFmtId="0" fontId="5" fillId="0" borderId="5" xfId="0" applyFont="1" applyFill="1" applyBorder="1" applyAlignment="1">
      <alignment horizontal="center"/>
    </xf>
    <xf numFmtId="0" fontId="5" fillId="0" borderId="0" xfId="0" applyFont="1" applyFill="1"/>
    <xf numFmtId="0" fontId="3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82"/>
  <sheetViews>
    <sheetView tabSelected="1" topLeftCell="A60" zoomScale="85" zoomScaleNormal="85" workbookViewId="0">
      <selection activeCell="D2" sqref="D2:D79"/>
    </sheetView>
  </sheetViews>
  <sheetFormatPr defaultColWidth="9.109375" defaultRowHeight="13.2" x14ac:dyDescent="0.25"/>
  <cols>
    <col min="1" max="1" width="20.33203125" style="2" bestFit="1" customWidth="1"/>
    <col min="2" max="2" width="45.21875" style="2" customWidth="1"/>
    <col min="3" max="3" width="63.77734375" style="2" hidden="1" customWidth="1"/>
    <col min="4" max="4" width="31.77734375" style="2" customWidth="1"/>
    <col min="5" max="5" width="84.33203125" style="2" bestFit="1" customWidth="1"/>
    <col min="6" max="6" width="19.6640625" style="9" customWidth="1"/>
    <col min="7" max="8" width="12.109375" style="9" customWidth="1"/>
    <col min="9" max="9" width="15.88671875" style="9" customWidth="1"/>
    <col min="10" max="16384" width="9.109375" style="1"/>
  </cols>
  <sheetData>
    <row r="1" spans="1:9" ht="31.8" thickBot="1" x14ac:dyDescent="0.3">
      <c r="A1" s="7" t="s">
        <v>0</v>
      </c>
      <c r="B1" s="8" t="s">
        <v>1</v>
      </c>
      <c r="C1" s="7" t="s">
        <v>50</v>
      </c>
      <c r="D1" s="8" t="s">
        <v>121</v>
      </c>
      <c r="E1" s="7" t="s">
        <v>50</v>
      </c>
      <c r="F1" s="10" t="s">
        <v>164</v>
      </c>
      <c r="G1" s="10" t="s">
        <v>166</v>
      </c>
      <c r="H1" s="10" t="s">
        <v>165</v>
      </c>
      <c r="I1" s="31" t="s">
        <v>167</v>
      </c>
    </row>
    <row r="2" spans="1:9" s="13" customFormat="1" ht="15.6" x14ac:dyDescent="0.25">
      <c r="A2" s="5" t="s">
        <v>2</v>
      </c>
      <c r="B2" s="5" t="s">
        <v>108</v>
      </c>
      <c r="C2" s="5" t="s">
        <v>122</v>
      </c>
      <c r="D2" s="5" t="s">
        <v>108</v>
      </c>
      <c r="E2" s="5" t="s">
        <v>122</v>
      </c>
      <c r="F2" s="12">
        <v>2</v>
      </c>
      <c r="G2" s="12">
        <v>0</v>
      </c>
      <c r="H2" s="12">
        <v>1</v>
      </c>
      <c r="I2" s="25" cm="1">
        <f t="array" ref="I2">SUM(F2:H2*64)</f>
        <v>192</v>
      </c>
    </row>
    <row r="3" spans="1:9" s="13" customFormat="1" ht="15.6" x14ac:dyDescent="0.25">
      <c r="A3" s="5" t="s">
        <v>2</v>
      </c>
      <c r="B3" s="5" t="s">
        <v>108</v>
      </c>
      <c r="C3" s="14"/>
      <c r="D3" s="15" t="s">
        <v>4</v>
      </c>
      <c r="E3" s="5" t="s">
        <v>52</v>
      </c>
      <c r="F3" s="11">
        <v>4</v>
      </c>
      <c r="G3" s="11">
        <v>0</v>
      </c>
      <c r="H3" s="11">
        <v>1</v>
      </c>
      <c r="I3" s="11" cm="1">
        <f t="array" ref="I3">SUM(F3:H3*64)</f>
        <v>320</v>
      </c>
    </row>
    <row r="4" spans="1:9" s="13" customFormat="1" ht="15.6" x14ac:dyDescent="0.3">
      <c r="A4" s="5" t="s">
        <v>2</v>
      </c>
      <c r="B4" s="5" t="s">
        <v>108</v>
      </c>
      <c r="C4" s="5"/>
      <c r="D4" s="3" t="s">
        <v>5</v>
      </c>
      <c r="E4" s="16" t="s">
        <v>54</v>
      </c>
      <c r="F4" s="11">
        <v>1</v>
      </c>
      <c r="G4" s="11">
        <v>0</v>
      </c>
      <c r="H4" s="11">
        <v>0</v>
      </c>
      <c r="I4" s="11" cm="1">
        <f t="array" ref="I4">SUM(F4:H4*64)</f>
        <v>64</v>
      </c>
    </row>
    <row r="5" spans="1:9" s="13" customFormat="1" ht="15.6" x14ac:dyDescent="0.3">
      <c r="A5" s="5" t="s">
        <v>2</v>
      </c>
      <c r="B5" s="5" t="s">
        <v>108</v>
      </c>
      <c r="C5" s="5"/>
      <c r="D5" s="3" t="s">
        <v>6</v>
      </c>
      <c r="E5" s="16" t="s">
        <v>53</v>
      </c>
      <c r="F5" s="11">
        <v>4</v>
      </c>
      <c r="G5" s="11">
        <v>0</v>
      </c>
      <c r="H5" s="11">
        <v>0</v>
      </c>
      <c r="I5" s="11" cm="1">
        <f t="array" ref="I5">SUM(F5:H5*64)</f>
        <v>256</v>
      </c>
    </row>
    <row r="6" spans="1:9" s="13" customFormat="1" ht="15.6" x14ac:dyDescent="0.3">
      <c r="A6" s="5" t="s">
        <v>2</v>
      </c>
      <c r="B6" s="5" t="s">
        <v>108</v>
      </c>
      <c r="C6" s="5"/>
      <c r="D6" s="3" t="s">
        <v>92</v>
      </c>
      <c r="E6" s="16" t="s">
        <v>109</v>
      </c>
      <c r="F6" s="11">
        <v>2</v>
      </c>
      <c r="G6" s="11">
        <v>0</v>
      </c>
      <c r="H6" s="11">
        <v>0</v>
      </c>
      <c r="I6" s="11" cm="1">
        <f t="array" ref="I6">SUM(F6:H6*64)</f>
        <v>128</v>
      </c>
    </row>
    <row r="7" spans="1:9" s="13" customFormat="1" ht="15.6" x14ac:dyDescent="0.3">
      <c r="A7" s="5" t="s">
        <v>2</v>
      </c>
      <c r="B7" s="5" t="s">
        <v>108</v>
      </c>
      <c r="C7" s="5"/>
      <c r="D7" s="3" t="s">
        <v>7</v>
      </c>
      <c r="E7" s="16" t="s">
        <v>55</v>
      </c>
      <c r="F7" s="11">
        <v>2</v>
      </c>
      <c r="G7" s="11">
        <v>0</v>
      </c>
      <c r="H7" s="11">
        <v>0</v>
      </c>
      <c r="I7" s="11" cm="1">
        <f t="array" ref="I7">SUM(F7:H7*64)</f>
        <v>128</v>
      </c>
    </row>
    <row r="8" spans="1:9" s="13" customFormat="1" ht="15.6" x14ac:dyDescent="0.3">
      <c r="A8" s="5" t="s">
        <v>2</v>
      </c>
      <c r="B8" s="5" t="s">
        <v>108</v>
      </c>
      <c r="C8" s="5"/>
      <c r="D8" s="3" t="s">
        <v>8</v>
      </c>
      <c r="E8" s="16" t="s">
        <v>57</v>
      </c>
      <c r="F8" s="11">
        <v>1</v>
      </c>
      <c r="G8" s="11">
        <v>0</v>
      </c>
      <c r="H8" s="11">
        <v>0</v>
      </c>
      <c r="I8" s="11" cm="1">
        <f t="array" ref="I8">SUM(F8:H8*64)</f>
        <v>64</v>
      </c>
    </row>
    <row r="9" spans="1:9" s="13" customFormat="1" ht="15.6" x14ac:dyDescent="0.3">
      <c r="A9" s="5" t="s">
        <v>2</v>
      </c>
      <c r="B9" s="5" t="s">
        <v>108</v>
      </c>
      <c r="C9" s="5"/>
      <c r="D9" s="3" t="s">
        <v>9</v>
      </c>
      <c r="E9" s="16" t="s">
        <v>56</v>
      </c>
      <c r="F9" s="11">
        <v>2</v>
      </c>
      <c r="G9" s="11">
        <v>0</v>
      </c>
      <c r="H9" s="11">
        <v>0</v>
      </c>
      <c r="I9" s="11" cm="1">
        <f t="array" ref="I9">SUM(F9:H9*64)</f>
        <v>128</v>
      </c>
    </row>
    <row r="10" spans="1:9" s="13" customFormat="1" ht="15.6" x14ac:dyDescent="0.3">
      <c r="A10" s="5" t="s">
        <v>2</v>
      </c>
      <c r="B10" s="5" t="s">
        <v>108</v>
      </c>
      <c r="C10" s="5"/>
      <c r="D10" s="3" t="s">
        <v>10</v>
      </c>
      <c r="E10" s="16" t="s">
        <v>58</v>
      </c>
      <c r="F10" s="11">
        <v>3</v>
      </c>
      <c r="G10" s="11">
        <v>0</v>
      </c>
      <c r="H10" s="11">
        <v>0</v>
      </c>
      <c r="I10" s="11" cm="1">
        <f t="array" ref="I10">SUM(F10:H10*64)</f>
        <v>192</v>
      </c>
    </row>
    <row r="11" spans="1:9" s="13" customFormat="1" ht="15.6" x14ac:dyDescent="0.3">
      <c r="A11" s="5" t="s">
        <v>2</v>
      </c>
      <c r="B11" s="5" t="s">
        <v>108</v>
      </c>
      <c r="C11" s="5"/>
      <c r="D11" s="3" t="s">
        <v>11</v>
      </c>
      <c r="E11" s="16" t="s">
        <v>59</v>
      </c>
      <c r="F11" s="11">
        <v>1</v>
      </c>
      <c r="G11" s="11">
        <v>0</v>
      </c>
      <c r="H11" s="11">
        <v>0</v>
      </c>
      <c r="I11" s="11" cm="1">
        <f t="array" ref="I11">SUM(F11:H11*64)</f>
        <v>64</v>
      </c>
    </row>
    <row r="12" spans="1:9" s="13" customFormat="1" ht="18" customHeight="1" x14ac:dyDescent="0.3">
      <c r="A12" s="5" t="s">
        <v>2</v>
      </c>
      <c r="B12" s="5" t="s">
        <v>108</v>
      </c>
      <c r="C12" s="5"/>
      <c r="D12" s="3" t="s">
        <v>3</v>
      </c>
      <c r="E12" s="4" t="s">
        <v>51</v>
      </c>
      <c r="F12" s="11">
        <v>2</v>
      </c>
      <c r="G12" s="11">
        <v>0</v>
      </c>
      <c r="H12" s="11">
        <v>0</v>
      </c>
      <c r="I12" s="11" cm="1">
        <f t="array" ref="I12">SUM(F12:H12*64)</f>
        <v>128</v>
      </c>
    </row>
    <row r="13" spans="1:9" s="13" customFormat="1" ht="15.6" x14ac:dyDescent="0.3">
      <c r="A13" s="5" t="s">
        <v>2</v>
      </c>
      <c r="B13" s="5" t="s">
        <v>108</v>
      </c>
      <c r="C13" s="5"/>
      <c r="D13" s="3" t="s">
        <v>93</v>
      </c>
      <c r="E13" s="16" t="s">
        <v>144</v>
      </c>
      <c r="F13" s="11">
        <v>1</v>
      </c>
      <c r="G13" s="11">
        <v>0</v>
      </c>
      <c r="H13" s="11">
        <v>0</v>
      </c>
      <c r="I13" s="11" cm="1">
        <f t="array" ref="I13">SUM(F13:H13*64)</f>
        <v>64</v>
      </c>
    </row>
    <row r="14" spans="1:9" s="13" customFormat="1" ht="15.6" x14ac:dyDescent="0.3">
      <c r="A14" s="5" t="s">
        <v>2</v>
      </c>
      <c r="B14" s="5" t="s">
        <v>108</v>
      </c>
      <c r="C14" s="5"/>
      <c r="D14" s="3" t="s">
        <v>13</v>
      </c>
      <c r="E14" s="4" t="s">
        <v>60</v>
      </c>
      <c r="F14" s="11">
        <v>2</v>
      </c>
      <c r="G14" s="11">
        <v>0</v>
      </c>
      <c r="H14" s="11">
        <v>0</v>
      </c>
      <c r="I14" s="11" cm="1">
        <f t="array" ref="I14">SUM(F14:H14*64)</f>
        <v>128</v>
      </c>
    </row>
    <row r="15" spans="1:9" s="13" customFormat="1" ht="15.6" x14ac:dyDescent="0.3">
      <c r="A15" s="5" t="s">
        <v>2</v>
      </c>
      <c r="B15" s="5" t="s">
        <v>108</v>
      </c>
      <c r="C15" s="5"/>
      <c r="D15" s="3" t="s">
        <v>113</v>
      </c>
      <c r="E15" s="17" t="s">
        <v>146</v>
      </c>
      <c r="F15" s="11">
        <v>2</v>
      </c>
      <c r="G15" s="11">
        <v>0</v>
      </c>
      <c r="H15" s="11">
        <v>0</v>
      </c>
      <c r="I15" s="11" cm="1">
        <f t="array" ref="I15">SUM(F15:H15*64)</f>
        <v>128</v>
      </c>
    </row>
    <row r="16" spans="1:9" s="13" customFormat="1" ht="15.6" x14ac:dyDescent="0.3">
      <c r="A16" s="5" t="s">
        <v>2</v>
      </c>
      <c r="B16" s="5" t="s">
        <v>108</v>
      </c>
      <c r="C16" s="5"/>
      <c r="D16" s="3" t="s">
        <v>112</v>
      </c>
      <c r="E16" s="17" t="s">
        <v>145</v>
      </c>
      <c r="F16" s="11">
        <v>2</v>
      </c>
      <c r="G16" s="11">
        <v>0</v>
      </c>
      <c r="H16" s="11">
        <v>0</v>
      </c>
      <c r="I16" s="11" cm="1">
        <f t="array" ref="I16">SUM(F16:H16*64)</f>
        <v>128</v>
      </c>
    </row>
    <row r="17" spans="1:9" s="13" customFormat="1" ht="19.95" customHeight="1" x14ac:dyDescent="0.3">
      <c r="A17" s="5" t="s">
        <v>2</v>
      </c>
      <c r="B17" s="5" t="s">
        <v>108</v>
      </c>
      <c r="C17" s="5"/>
      <c r="D17" s="3" t="s">
        <v>14</v>
      </c>
      <c r="E17" s="16" t="s">
        <v>61</v>
      </c>
      <c r="F17" s="11">
        <v>1</v>
      </c>
      <c r="G17" s="11">
        <v>0</v>
      </c>
      <c r="H17" s="11">
        <v>0</v>
      </c>
      <c r="I17" s="11" cm="1">
        <f t="array" ref="I17">SUM(F17:H17*64)</f>
        <v>64</v>
      </c>
    </row>
    <row r="18" spans="1:9" s="13" customFormat="1" ht="19.95" customHeight="1" x14ac:dyDescent="0.3">
      <c r="A18" s="5" t="s">
        <v>2</v>
      </c>
      <c r="B18" s="5" t="s">
        <v>108</v>
      </c>
      <c r="C18" s="5"/>
      <c r="D18" s="3" t="s">
        <v>15</v>
      </c>
      <c r="E18" s="4" t="s">
        <v>62</v>
      </c>
      <c r="F18" s="11">
        <v>2</v>
      </c>
      <c r="G18" s="11">
        <v>0</v>
      </c>
      <c r="H18" s="11">
        <v>0</v>
      </c>
      <c r="I18" s="11" cm="1">
        <f t="array" ref="I18">SUM(F18:H18*64)</f>
        <v>128</v>
      </c>
    </row>
    <row r="19" spans="1:9" s="13" customFormat="1" ht="19.95" customHeight="1" x14ac:dyDescent="0.3">
      <c r="A19" s="5" t="s">
        <v>2</v>
      </c>
      <c r="B19" s="5" t="s">
        <v>108</v>
      </c>
      <c r="C19" s="5"/>
      <c r="D19" s="3" t="s">
        <v>12</v>
      </c>
      <c r="E19" s="16" t="s">
        <v>63</v>
      </c>
      <c r="F19" s="11">
        <v>2</v>
      </c>
      <c r="G19" s="11">
        <v>0</v>
      </c>
      <c r="H19" s="11">
        <v>0</v>
      </c>
      <c r="I19" s="11" cm="1">
        <f t="array" ref="I19">SUM(F19:H19*64)</f>
        <v>128</v>
      </c>
    </row>
    <row r="20" spans="1:9" s="13" customFormat="1" ht="19.95" customHeight="1" x14ac:dyDescent="0.3">
      <c r="A20" s="5" t="s">
        <v>2</v>
      </c>
      <c r="B20" s="5" t="s">
        <v>88</v>
      </c>
      <c r="C20" s="6" t="s">
        <v>147</v>
      </c>
      <c r="D20" s="5" t="s">
        <v>88</v>
      </c>
      <c r="E20" s="6" t="s">
        <v>172</v>
      </c>
      <c r="F20" s="18">
        <v>0</v>
      </c>
      <c r="G20" s="18">
        <v>0</v>
      </c>
      <c r="H20" s="11">
        <v>1</v>
      </c>
      <c r="I20" s="11" cm="1">
        <f t="array" ref="I20">SUM(F20:H20*64)</f>
        <v>64</v>
      </c>
    </row>
    <row r="21" spans="1:9" s="13" customFormat="1" ht="15.6" customHeight="1" x14ac:dyDescent="0.3">
      <c r="A21" s="5" t="s">
        <v>2</v>
      </c>
      <c r="B21" s="5" t="s">
        <v>88</v>
      </c>
      <c r="C21" s="14"/>
      <c r="D21" s="3" t="s">
        <v>17</v>
      </c>
      <c r="E21" s="16" t="s">
        <v>64</v>
      </c>
      <c r="F21" s="11">
        <v>1</v>
      </c>
      <c r="G21" s="11">
        <v>0</v>
      </c>
      <c r="H21" s="11">
        <v>0</v>
      </c>
      <c r="I21" s="11" cm="1">
        <f t="array" ref="I21">SUM(F21:H21*64)</f>
        <v>64</v>
      </c>
    </row>
    <row r="22" spans="1:9" s="13" customFormat="1" ht="19.95" customHeight="1" x14ac:dyDescent="0.3">
      <c r="A22" s="5" t="s">
        <v>2</v>
      </c>
      <c r="B22" s="5" t="s">
        <v>88</v>
      </c>
      <c r="C22" s="6"/>
      <c r="D22" s="3" t="s">
        <v>18</v>
      </c>
      <c r="E22" s="4" t="s">
        <v>148</v>
      </c>
      <c r="F22" s="11">
        <v>4</v>
      </c>
      <c r="G22" s="11">
        <v>0</v>
      </c>
      <c r="H22" s="11">
        <v>0</v>
      </c>
      <c r="I22" s="11" cm="1">
        <f t="array" ref="I22">SUM(F22:H22*64)</f>
        <v>256</v>
      </c>
    </row>
    <row r="23" spans="1:9" s="13" customFormat="1" ht="19.95" customHeight="1" x14ac:dyDescent="0.3">
      <c r="A23" s="5" t="s">
        <v>2</v>
      </c>
      <c r="B23" s="5" t="s">
        <v>88</v>
      </c>
      <c r="C23" s="6"/>
      <c r="D23" s="3" t="s">
        <v>94</v>
      </c>
      <c r="E23" s="3" t="s">
        <v>149</v>
      </c>
      <c r="F23" s="11">
        <v>2</v>
      </c>
      <c r="G23" s="11">
        <v>0</v>
      </c>
      <c r="H23" s="11">
        <v>0</v>
      </c>
      <c r="I23" s="11" cm="1">
        <f t="array" ref="I23">SUM(F23:H23*64)</f>
        <v>128</v>
      </c>
    </row>
    <row r="24" spans="1:9" s="13" customFormat="1" ht="19.95" customHeight="1" x14ac:dyDescent="0.3">
      <c r="A24" s="5" t="s">
        <v>2</v>
      </c>
      <c r="B24" s="5" t="s">
        <v>88</v>
      </c>
      <c r="C24" s="6"/>
      <c r="D24" s="3" t="s">
        <v>19</v>
      </c>
      <c r="E24" s="4" t="s">
        <v>150</v>
      </c>
      <c r="F24" s="11">
        <v>1</v>
      </c>
      <c r="G24" s="11">
        <v>0</v>
      </c>
      <c r="H24" s="11">
        <v>0</v>
      </c>
      <c r="I24" s="11" cm="1">
        <f t="array" ref="I24">SUM(F24:H24*64)</f>
        <v>64</v>
      </c>
    </row>
    <row r="25" spans="1:9" s="13" customFormat="1" ht="19.95" customHeight="1" x14ac:dyDescent="0.3">
      <c r="A25" s="5" t="s">
        <v>2</v>
      </c>
      <c r="B25" s="5" t="s">
        <v>88</v>
      </c>
      <c r="C25" s="6"/>
      <c r="D25" s="3" t="s">
        <v>20</v>
      </c>
      <c r="E25" s="4" t="s">
        <v>65</v>
      </c>
      <c r="F25" s="11">
        <v>2</v>
      </c>
      <c r="G25" s="11">
        <v>0</v>
      </c>
      <c r="H25" s="11">
        <v>0</v>
      </c>
      <c r="I25" s="11" cm="1">
        <f t="array" ref="I25">SUM(F25:H25*64)</f>
        <v>128</v>
      </c>
    </row>
    <row r="26" spans="1:9" s="13" customFormat="1" ht="19.95" customHeight="1" x14ac:dyDescent="0.3">
      <c r="A26" s="5" t="s">
        <v>2</v>
      </c>
      <c r="B26" s="5" t="s">
        <v>88</v>
      </c>
      <c r="C26" s="6"/>
      <c r="D26" s="3" t="s">
        <v>16</v>
      </c>
      <c r="E26" s="4" t="s">
        <v>151</v>
      </c>
      <c r="F26" s="11">
        <v>2</v>
      </c>
      <c r="G26" s="11">
        <v>0</v>
      </c>
      <c r="H26" s="11">
        <v>0</v>
      </c>
      <c r="I26" s="11" cm="1">
        <f t="array" ref="I26">SUM(F26:H26*64)</f>
        <v>128</v>
      </c>
    </row>
    <row r="27" spans="1:9" s="13" customFormat="1" ht="19.95" customHeight="1" x14ac:dyDescent="0.3">
      <c r="A27" s="5" t="s">
        <v>2</v>
      </c>
      <c r="B27" s="5" t="s">
        <v>88</v>
      </c>
      <c r="C27" s="6"/>
      <c r="D27" s="3" t="s">
        <v>115</v>
      </c>
      <c r="E27" s="17" t="s">
        <v>152</v>
      </c>
      <c r="F27" s="11">
        <v>1</v>
      </c>
      <c r="G27" s="11">
        <v>0</v>
      </c>
      <c r="H27" s="11">
        <v>0</v>
      </c>
      <c r="I27" s="11" cm="1">
        <f t="array" ref="I27">SUM(F27:H27*64)</f>
        <v>64</v>
      </c>
    </row>
    <row r="28" spans="1:9" s="13" customFormat="1" ht="19.95" customHeight="1" x14ac:dyDescent="0.3">
      <c r="A28" s="5" t="s">
        <v>2</v>
      </c>
      <c r="B28" s="5" t="s">
        <v>88</v>
      </c>
      <c r="C28" s="6"/>
      <c r="D28" s="3" t="s">
        <v>21</v>
      </c>
      <c r="E28" s="4" t="s">
        <v>66</v>
      </c>
      <c r="F28" s="11">
        <v>1</v>
      </c>
      <c r="G28" s="11">
        <v>0</v>
      </c>
      <c r="H28" s="11">
        <v>0</v>
      </c>
      <c r="I28" s="11" cm="1">
        <f t="array" ref="I28">SUM(F28:H28*64)</f>
        <v>64</v>
      </c>
    </row>
    <row r="29" spans="1:9" s="13" customFormat="1" ht="19.95" customHeight="1" x14ac:dyDescent="0.3">
      <c r="A29" s="5" t="s">
        <v>22</v>
      </c>
      <c r="B29" s="5" t="s">
        <v>89</v>
      </c>
      <c r="C29" s="6" t="s">
        <v>153</v>
      </c>
      <c r="D29" s="5" t="s">
        <v>89</v>
      </c>
      <c r="E29" s="6" t="s">
        <v>168</v>
      </c>
      <c r="F29" s="19">
        <v>4</v>
      </c>
      <c r="G29" s="19">
        <v>0</v>
      </c>
      <c r="H29" s="11">
        <v>0</v>
      </c>
      <c r="I29" s="11" cm="1">
        <f t="array" ref="I29">SUM(F29:H29*64)</f>
        <v>256</v>
      </c>
    </row>
    <row r="30" spans="1:9" s="13" customFormat="1" ht="19.95" customHeight="1" x14ac:dyDescent="0.3">
      <c r="A30" s="5" t="s">
        <v>22</v>
      </c>
      <c r="B30" s="5" t="s">
        <v>89</v>
      </c>
      <c r="C30" s="14"/>
      <c r="D30" s="3" t="s">
        <v>23</v>
      </c>
      <c r="E30" s="3" t="s">
        <v>154</v>
      </c>
      <c r="F30" s="11">
        <v>2</v>
      </c>
      <c r="G30" s="11">
        <v>0</v>
      </c>
      <c r="H30" s="11">
        <v>0</v>
      </c>
      <c r="I30" s="11" cm="1">
        <f t="array" ref="I30">SUM(F30:H30*64)</f>
        <v>128</v>
      </c>
    </row>
    <row r="31" spans="1:9" s="13" customFormat="1" ht="19.95" customHeight="1" x14ac:dyDescent="0.3">
      <c r="A31" s="5" t="s">
        <v>22</v>
      </c>
      <c r="B31" s="5" t="s">
        <v>89</v>
      </c>
      <c r="C31" s="6"/>
      <c r="D31" s="3" t="s">
        <v>24</v>
      </c>
      <c r="E31" s="4" t="s">
        <v>156</v>
      </c>
      <c r="F31" s="11">
        <v>2</v>
      </c>
      <c r="G31" s="11">
        <v>0</v>
      </c>
      <c r="H31" s="11">
        <v>0</v>
      </c>
      <c r="I31" s="11" cm="1">
        <f t="array" ref="I31">SUM(F31:H31*64)</f>
        <v>128</v>
      </c>
    </row>
    <row r="32" spans="1:9" s="13" customFormat="1" ht="19.95" customHeight="1" x14ac:dyDescent="0.3">
      <c r="A32" s="5" t="s">
        <v>22</v>
      </c>
      <c r="B32" s="5" t="s">
        <v>89</v>
      </c>
      <c r="C32" s="6"/>
      <c r="D32" s="3" t="s">
        <v>116</v>
      </c>
      <c r="E32" s="4" t="s">
        <v>157</v>
      </c>
      <c r="F32" s="11">
        <v>2</v>
      </c>
      <c r="G32" s="11">
        <v>0</v>
      </c>
      <c r="H32" s="11">
        <v>0</v>
      </c>
      <c r="I32" s="11" cm="1">
        <f t="array" ref="I32">SUM(F32:H32*64)</f>
        <v>128</v>
      </c>
    </row>
    <row r="33" spans="1:9" s="13" customFormat="1" ht="19.95" customHeight="1" x14ac:dyDescent="0.3">
      <c r="A33" s="5" t="s">
        <v>22</v>
      </c>
      <c r="B33" s="5" t="s">
        <v>89</v>
      </c>
      <c r="C33" s="6"/>
      <c r="D33" s="3" t="s">
        <v>138</v>
      </c>
      <c r="E33" s="4" t="s">
        <v>141</v>
      </c>
      <c r="F33" s="11">
        <v>2</v>
      </c>
      <c r="G33" s="11">
        <v>0</v>
      </c>
      <c r="H33" s="11">
        <v>0</v>
      </c>
      <c r="I33" s="11" cm="1">
        <f t="array" ref="I33">SUM(F33:H33*64)</f>
        <v>128</v>
      </c>
    </row>
    <row r="34" spans="1:9" s="13" customFormat="1" ht="19.95" customHeight="1" x14ac:dyDescent="0.3">
      <c r="A34" s="5" t="s">
        <v>22</v>
      </c>
      <c r="B34" s="5" t="s">
        <v>89</v>
      </c>
      <c r="C34" s="6"/>
      <c r="D34" s="3" t="s">
        <v>27</v>
      </c>
      <c r="E34" s="4" t="s">
        <v>117</v>
      </c>
      <c r="F34" s="11">
        <v>2</v>
      </c>
      <c r="G34" s="11">
        <v>0</v>
      </c>
      <c r="H34" s="11">
        <v>0</v>
      </c>
      <c r="I34" s="11" cm="1">
        <f t="array" ref="I34">SUM(F34:H34*64)</f>
        <v>128</v>
      </c>
    </row>
    <row r="35" spans="1:9" s="13" customFormat="1" ht="19.95" customHeight="1" x14ac:dyDescent="0.3">
      <c r="A35" s="5" t="s">
        <v>22</v>
      </c>
      <c r="B35" s="5" t="s">
        <v>89</v>
      </c>
      <c r="C35" s="6"/>
      <c r="D35" s="3" t="s">
        <v>28</v>
      </c>
      <c r="E35" s="3" t="s">
        <v>158</v>
      </c>
      <c r="F35" s="11">
        <v>2</v>
      </c>
      <c r="G35" s="11">
        <v>0</v>
      </c>
      <c r="H35" s="11">
        <v>0</v>
      </c>
      <c r="I35" s="11" cm="1">
        <f t="array" ref="I35">SUM(F35:H35*64)</f>
        <v>128</v>
      </c>
    </row>
    <row r="36" spans="1:9" s="13" customFormat="1" ht="19.95" customHeight="1" x14ac:dyDescent="0.3">
      <c r="A36" s="5" t="s">
        <v>22</v>
      </c>
      <c r="B36" s="5" t="s">
        <v>90</v>
      </c>
      <c r="C36" s="6" t="s">
        <v>123</v>
      </c>
      <c r="D36" s="5" t="s">
        <v>90</v>
      </c>
      <c r="E36" s="6" t="s">
        <v>169</v>
      </c>
      <c r="F36" s="19">
        <v>2</v>
      </c>
      <c r="G36" s="19">
        <v>0</v>
      </c>
      <c r="H36" s="11">
        <v>1</v>
      </c>
      <c r="I36" s="11" cm="1">
        <f t="array" ref="I36">SUM(F36:H36*64)</f>
        <v>192</v>
      </c>
    </row>
    <row r="37" spans="1:9" s="13" customFormat="1" ht="19.95" customHeight="1" x14ac:dyDescent="0.3">
      <c r="A37" s="5" t="s">
        <v>22</v>
      </c>
      <c r="B37" s="5" t="s">
        <v>90</v>
      </c>
      <c r="C37" s="14"/>
      <c r="D37" s="3" t="s">
        <v>26</v>
      </c>
      <c r="E37" s="4" t="s">
        <v>68</v>
      </c>
      <c r="F37" s="11">
        <v>1</v>
      </c>
      <c r="G37" s="11">
        <v>0</v>
      </c>
      <c r="H37" s="11">
        <v>0</v>
      </c>
      <c r="I37" s="11" cm="1">
        <f t="array" ref="I37">SUM(F37:H37*64)</f>
        <v>64</v>
      </c>
    </row>
    <row r="38" spans="1:9" s="13" customFormat="1" ht="19.95" customHeight="1" x14ac:dyDescent="0.3">
      <c r="A38" s="5" t="s">
        <v>22</v>
      </c>
      <c r="B38" s="5" t="s">
        <v>90</v>
      </c>
      <c r="C38" s="6"/>
      <c r="D38" s="3" t="s">
        <v>95</v>
      </c>
      <c r="E38" s="3" t="s">
        <v>155</v>
      </c>
      <c r="F38" s="11">
        <v>1</v>
      </c>
      <c r="G38" s="11">
        <v>0</v>
      </c>
      <c r="H38" s="11">
        <v>0</v>
      </c>
      <c r="I38" s="11" cm="1">
        <f t="array" ref="I38">SUM(F38:H38*64)</f>
        <v>64</v>
      </c>
    </row>
    <row r="39" spans="1:9" s="13" customFormat="1" ht="19.95" customHeight="1" x14ac:dyDescent="0.3">
      <c r="A39" s="5" t="s">
        <v>22</v>
      </c>
      <c r="B39" s="5" t="s">
        <v>90</v>
      </c>
      <c r="C39" s="6"/>
      <c r="D39" s="3" t="s">
        <v>98</v>
      </c>
      <c r="E39" s="4" t="s">
        <v>159</v>
      </c>
      <c r="F39" s="11">
        <v>2</v>
      </c>
      <c r="G39" s="11">
        <v>0</v>
      </c>
      <c r="H39" s="11">
        <v>0</v>
      </c>
      <c r="I39" s="11" cm="1">
        <f t="array" ref="I39">SUM(F39:H39*64)</f>
        <v>128</v>
      </c>
    </row>
    <row r="40" spans="1:9" s="13" customFormat="1" ht="19.95" customHeight="1" x14ac:dyDescent="0.3">
      <c r="A40" s="5" t="s">
        <v>22</v>
      </c>
      <c r="B40" s="5" t="s">
        <v>90</v>
      </c>
      <c r="C40" s="6"/>
      <c r="D40" s="3" t="s">
        <v>25</v>
      </c>
      <c r="E40" s="4" t="s">
        <v>67</v>
      </c>
      <c r="F40" s="11">
        <v>1</v>
      </c>
      <c r="G40" s="11">
        <v>0</v>
      </c>
      <c r="H40" s="11">
        <v>0</v>
      </c>
      <c r="I40" s="11" cm="1">
        <f t="array" ref="I40">SUM(F40:H40*64)</f>
        <v>64</v>
      </c>
    </row>
    <row r="41" spans="1:9" s="13" customFormat="1" ht="19.95" customHeight="1" x14ac:dyDescent="0.3">
      <c r="A41" s="5" t="s">
        <v>22</v>
      </c>
      <c r="B41" s="5" t="s">
        <v>90</v>
      </c>
      <c r="C41" s="6"/>
      <c r="D41" s="3" t="s">
        <v>162</v>
      </c>
      <c r="E41" s="4" t="s">
        <v>163</v>
      </c>
      <c r="F41" s="11">
        <v>1</v>
      </c>
      <c r="G41" s="11">
        <v>0</v>
      </c>
      <c r="H41" s="11">
        <v>0</v>
      </c>
      <c r="I41" s="11" cm="1">
        <f t="array" ref="I41">SUM(F41:H41*64)</f>
        <v>64</v>
      </c>
    </row>
    <row r="42" spans="1:9" s="13" customFormat="1" ht="19.95" customHeight="1" x14ac:dyDescent="0.3">
      <c r="A42" s="5" t="s">
        <v>22</v>
      </c>
      <c r="B42" s="5" t="s">
        <v>90</v>
      </c>
      <c r="C42" s="6"/>
      <c r="D42" s="3" t="s">
        <v>96</v>
      </c>
      <c r="E42" s="3" t="s">
        <v>110</v>
      </c>
      <c r="F42" s="11">
        <v>1</v>
      </c>
      <c r="G42" s="11">
        <v>0</v>
      </c>
      <c r="H42" s="11">
        <v>0</v>
      </c>
      <c r="I42" s="11" cm="1">
        <f t="array" ref="I42">SUM(F42:H42*64)</f>
        <v>64</v>
      </c>
    </row>
    <row r="43" spans="1:9" s="13" customFormat="1" ht="19.95" customHeight="1" x14ac:dyDescent="0.3">
      <c r="A43" s="5" t="s">
        <v>22</v>
      </c>
      <c r="B43" s="5" t="s">
        <v>90</v>
      </c>
      <c r="C43" s="6"/>
      <c r="D43" s="3" t="s">
        <v>97</v>
      </c>
      <c r="E43" s="4" t="s">
        <v>111</v>
      </c>
      <c r="F43" s="11">
        <v>1</v>
      </c>
      <c r="G43" s="11">
        <v>0</v>
      </c>
      <c r="H43" s="11">
        <v>0</v>
      </c>
      <c r="I43" s="11" cm="1">
        <f t="array" ref="I43">SUM(F43:H43*64)</f>
        <v>64</v>
      </c>
    </row>
    <row r="44" spans="1:9" s="13" customFormat="1" ht="19.95" customHeight="1" x14ac:dyDescent="0.3">
      <c r="A44" s="5" t="s">
        <v>22</v>
      </c>
      <c r="B44" s="5" t="s">
        <v>90</v>
      </c>
      <c r="C44" s="6"/>
      <c r="D44" s="3" t="s">
        <v>139</v>
      </c>
      <c r="E44" s="4" t="s">
        <v>140</v>
      </c>
      <c r="F44" s="11">
        <v>2</v>
      </c>
      <c r="G44" s="11">
        <v>0</v>
      </c>
      <c r="H44" s="11">
        <v>0</v>
      </c>
      <c r="I44" s="11" cm="1">
        <f t="array" ref="I44">SUM(F44:H44*64)</f>
        <v>128</v>
      </c>
    </row>
    <row r="45" spans="1:9" s="13" customFormat="1" ht="19.95" customHeight="1" x14ac:dyDescent="0.3">
      <c r="A45" s="5" t="s">
        <v>22</v>
      </c>
      <c r="B45" s="5" t="s">
        <v>90</v>
      </c>
      <c r="C45" s="6"/>
      <c r="D45" s="3" t="s">
        <v>142</v>
      </c>
      <c r="E45" s="4" t="s">
        <v>143</v>
      </c>
      <c r="F45" s="11">
        <v>2</v>
      </c>
      <c r="G45" s="11">
        <v>0</v>
      </c>
      <c r="H45" s="11">
        <v>0</v>
      </c>
      <c r="I45" s="11" cm="1">
        <f t="array" ref="I45">SUM(F45:H45*64)</f>
        <v>128</v>
      </c>
    </row>
    <row r="46" spans="1:9" s="13" customFormat="1" ht="19.95" customHeight="1" x14ac:dyDescent="0.3">
      <c r="A46" s="5" t="s">
        <v>22</v>
      </c>
      <c r="B46" s="5" t="s">
        <v>90</v>
      </c>
      <c r="C46" s="6"/>
      <c r="D46" s="3" t="s">
        <v>118</v>
      </c>
      <c r="E46" s="4" t="s">
        <v>69</v>
      </c>
      <c r="F46" s="11">
        <v>1</v>
      </c>
      <c r="G46" s="11">
        <v>0</v>
      </c>
      <c r="H46" s="11">
        <v>0</v>
      </c>
      <c r="I46" s="11" cm="1">
        <f t="array" ref="I46">SUM(F46:H46*64)</f>
        <v>64</v>
      </c>
    </row>
    <row r="47" spans="1:9" s="13" customFormat="1" ht="19.95" customHeight="1" x14ac:dyDescent="0.3">
      <c r="A47" s="5" t="s">
        <v>29</v>
      </c>
      <c r="B47" s="5" t="s">
        <v>91</v>
      </c>
      <c r="C47" s="6" t="s">
        <v>124</v>
      </c>
      <c r="D47" s="5" t="s">
        <v>91</v>
      </c>
      <c r="E47" s="6" t="s">
        <v>124</v>
      </c>
      <c r="F47" s="19">
        <v>0</v>
      </c>
      <c r="G47" s="19">
        <v>0</v>
      </c>
      <c r="H47" s="11">
        <v>1</v>
      </c>
      <c r="I47" s="11" cm="1">
        <f t="array" ref="I47">SUM(F47:H47*64)</f>
        <v>64</v>
      </c>
    </row>
    <row r="48" spans="1:9" s="13" customFormat="1" ht="19.95" customHeight="1" x14ac:dyDescent="0.3">
      <c r="A48" s="5" t="s">
        <v>29</v>
      </c>
      <c r="B48" s="5" t="s">
        <v>91</v>
      </c>
      <c r="C48" s="14"/>
      <c r="D48" s="3" t="s">
        <v>30</v>
      </c>
      <c r="E48" s="4" t="s">
        <v>70</v>
      </c>
      <c r="F48" s="11">
        <v>6</v>
      </c>
      <c r="G48" s="11">
        <v>0</v>
      </c>
      <c r="H48" s="11">
        <v>0</v>
      </c>
      <c r="I48" s="11" cm="1">
        <f t="array" ref="I48">SUM(F48:H48*64)</f>
        <v>384</v>
      </c>
    </row>
    <row r="49" spans="1:9" s="13" customFormat="1" ht="19.95" customHeight="1" x14ac:dyDescent="0.3">
      <c r="A49" s="5" t="s">
        <v>29</v>
      </c>
      <c r="B49" s="5" t="s">
        <v>91</v>
      </c>
      <c r="C49" s="6"/>
      <c r="D49" s="3" t="s">
        <v>31</v>
      </c>
      <c r="E49" s="4" t="s">
        <v>137</v>
      </c>
      <c r="F49" s="11">
        <v>2</v>
      </c>
      <c r="G49" s="11">
        <v>0</v>
      </c>
      <c r="H49" s="11">
        <v>0</v>
      </c>
      <c r="I49" s="11" cm="1">
        <f t="array" ref="I49">SUM(F49:H49*64)</f>
        <v>128</v>
      </c>
    </row>
    <row r="50" spans="1:9" s="13" customFormat="1" ht="19.95" customHeight="1" x14ac:dyDescent="0.3">
      <c r="A50" s="5" t="s">
        <v>29</v>
      </c>
      <c r="B50" s="5" t="s">
        <v>91</v>
      </c>
      <c r="C50" s="6"/>
      <c r="D50" s="3" t="s">
        <v>99</v>
      </c>
      <c r="E50" s="17" t="s">
        <v>125</v>
      </c>
      <c r="F50" s="11">
        <v>1</v>
      </c>
      <c r="G50" s="11">
        <v>0</v>
      </c>
      <c r="H50" s="11">
        <v>0</v>
      </c>
      <c r="I50" s="11" cm="1">
        <f t="array" ref="I50">SUM(F50:H50*64)</f>
        <v>64</v>
      </c>
    </row>
    <row r="51" spans="1:9" s="13" customFormat="1" ht="19.95" customHeight="1" x14ac:dyDescent="0.3">
      <c r="A51" s="5" t="s">
        <v>29</v>
      </c>
      <c r="B51" s="5" t="s">
        <v>91</v>
      </c>
      <c r="C51" s="6"/>
      <c r="D51" s="3" t="s">
        <v>100</v>
      </c>
      <c r="E51" s="17" t="s">
        <v>126</v>
      </c>
      <c r="F51" s="11">
        <v>1</v>
      </c>
      <c r="G51" s="11">
        <v>0</v>
      </c>
      <c r="H51" s="11">
        <v>0</v>
      </c>
      <c r="I51" s="11" cm="1">
        <f t="array" ref="I51">SUM(F51:H51*64)</f>
        <v>64</v>
      </c>
    </row>
    <row r="52" spans="1:9" s="13" customFormat="1" ht="19.95" customHeight="1" x14ac:dyDescent="0.3">
      <c r="A52" s="5" t="s">
        <v>29</v>
      </c>
      <c r="B52" s="5" t="s">
        <v>91</v>
      </c>
      <c r="C52" s="6"/>
      <c r="D52" s="3" t="s">
        <v>32</v>
      </c>
      <c r="E52" s="4" t="s">
        <v>71</v>
      </c>
      <c r="F52" s="11">
        <v>1</v>
      </c>
      <c r="G52" s="11">
        <v>0</v>
      </c>
      <c r="H52" s="11">
        <v>0</v>
      </c>
      <c r="I52" s="11" cm="1">
        <f t="array" ref="I52">SUM(F52:H52*64)</f>
        <v>64</v>
      </c>
    </row>
    <row r="53" spans="1:9" s="13" customFormat="1" ht="19.95" customHeight="1" x14ac:dyDescent="0.3">
      <c r="A53" s="5" t="s">
        <v>29</v>
      </c>
      <c r="B53" s="5" t="s">
        <v>91</v>
      </c>
      <c r="C53" s="6"/>
      <c r="D53" s="3" t="s">
        <v>33</v>
      </c>
      <c r="E53" s="4" t="s">
        <v>72</v>
      </c>
      <c r="F53" s="11">
        <v>2</v>
      </c>
      <c r="G53" s="11">
        <v>0</v>
      </c>
      <c r="H53" s="11">
        <v>0</v>
      </c>
      <c r="I53" s="11" cm="1">
        <f t="array" ref="I53">SUM(F53:H53*64)</f>
        <v>128</v>
      </c>
    </row>
    <row r="54" spans="1:9" s="13" customFormat="1" ht="19.95" customHeight="1" x14ac:dyDescent="0.3">
      <c r="A54" s="5" t="s">
        <v>29</v>
      </c>
      <c r="B54" s="5" t="s">
        <v>91</v>
      </c>
      <c r="C54" s="6"/>
      <c r="D54" s="3" t="s">
        <v>35</v>
      </c>
      <c r="E54" s="4" t="s">
        <v>73</v>
      </c>
      <c r="F54" s="11">
        <v>1</v>
      </c>
      <c r="G54" s="11">
        <v>0</v>
      </c>
      <c r="H54" s="11">
        <v>0</v>
      </c>
      <c r="I54" s="11" cm="1">
        <f t="array" ref="I54">SUM(F54:H54*64)</f>
        <v>64</v>
      </c>
    </row>
    <row r="55" spans="1:9" s="13" customFormat="1" ht="19.95" customHeight="1" x14ac:dyDescent="0.3">
      <c r="A55" s="5" t="s">
        <v>29</v>
      </c>
      <c r="B55" s="5" t="s">
        <v>91</v>
      </c>
      <c r="C55" s="6"/>
      <c r="D55" s="3" t="s">
        <v>34</v>
      </c>
      <c r="E55" s="4" t="s">
        <v>74</v>
      </c>
      <c r="F55" s="11">
        <v>2</v>
      </c>
      <c r="G55" s="11">
        <v>0</v>
      </c>
      <c r="H55" s="11">
        <v>0</v>
      </c>
      <c r="I55" s="11" cm="1">
        <f t="array" ref="I55">SUM(F55:H55*64)</f>
        <v>128</v>
      </c>
    </row>
    <row r="56" spans="1:9" s="13" customFormat="1" ht="19.95" customHeight="1" x14ac:dyDescent="0.3">
      <c r="A56" s="5" t="s">
        <v>29</v>
      </c>
      <c r="B56" s="5" t="s">
        <v>91</v>
      </c>
      <c r="C56" s="6"/>
      <c r="D56" s="3" t="s">
        <v>36</v>
      </c>
      <c r="E56" s="4" t="s">
        <v>75</v>
      </c>
      <c r="F56" s="11">
        <v>1</v>
      </c>
      <c r="G56" s="11">
        <v>0</v>
      </c>
      <c r="H56" s="11">
        <v>0</v>
      </c>
      <c r="I56" s="11" cm="1">
        <f t="array" ref="I56">SUM(F56:H56*64)</f>
        <v>64</v>
      </c>
    </row>
    <row r="57" spans="1:9" s="13" customFormat="1" ht="19.95" customHeight="1" x14ac:dyDescent="0.25">
      <c r="A57" s="5" t="s">
        <v>37</v>
      </c>
      <c r="B57" s="26" t="s">
        <v>107</v>
      </c>
      <c r="C57" s="27" t="s">
        <v>76</v>
      </c>
      <c r="D57" s="26" t="s">
        <v>107</v>
      </c>
      <c r="E57" s="27" t="s">
        <v>76</v>
      </c>
      <c r="F57" s="28">
        <v>4</v>
      </c>
      <c r="G57" s="11">
        <v>0</v>
      </c>
      <c r="H57" s="11">
        <v>0</v>
      </c>
      <c r="I57" s="11" cm="1">
        <f t="array" ref="I57">SUM(F57:H57*64)</f>
        <v>256</v>
      </c>
    </row>
    <row r="58" spans="1:9" s="13" customFormat="1" ht="19.95" customHeight="1" x14ac:dyDescent="0.3">
      <c r="A58" s="5" t="s">
        <v>37</v>
      </c>
      <c r="B58" s="5" t="s">
        <v>107</v>
      </c>
      <c r="C58" s="6"/>
      <c r="D58" s="3" t="s">
        <v>135</v>
      </c>
      <c r="E58" s="17" t="s">
        <v>160</v>
      </c>
      <c r="F58" s="11">
        <v>1</v>
      </c>
      <c r="G58" s="11">
        <v>0</v>
      </c>
      <c r="H58" s="11">
        <v>0</v>
      </c>
      <c r="I58" s="11" cm="1">
        <f t="array" ref="I58">SUM(F58:H58*64)</f>
        <v>64</v>
      </c>
    </row>
    <row r="59" spans="1:9" s="13" customFormat="1" ht="19.95" customHeight="1" x14ac:dyDescent="0.3">
      <c r="A59" s="5" t="s">
        <v>37</v>
      </c>
      <c r="B59" s="5" t="s">
        <v>107</v>
      </c>
      <c r="C59" s="6"/>
      <c r="D59" s="3" t="s">
        <v>102</v>
      </c>
      <c r="E59" s="17" t="s">
        <v>128</v>
      </c>
      <c r="F59" s="11">
        <v>1</v>
      </c>
      <c r="G59" s="11">
        <v>0</v>
      </c>
      <c r="H59" s="11">
        <v>0</v>
      </c>
      <c r="I59" s="11" cm="1">
        <f t="array" ref="I59">SUM(F59:H59*64)</f>
        <v>64</v>
      </c>
    </row>
    <row r="60" spans="1:9" s="13" customFormat="1" ht="19.95" customHeight="1" x14ac:dyDescent="0.3">
      <c r="A60" s="5" t="s">
        <v>37</v>
      </c>
      <c r="B60" s="5" t="s">
        <v>107</v>
      </c>
      <c r="C60" s="6"/>
      <c r="D60" s="3" t="s">
        <v>101</v>
      </c>
      <c r="E60" s="17" t="s">
        <v>127</v>
      </c>
      <c r="F60" s="11">
        <v>1</v>
      </c>
      <c r="G60" s="11">
        <v>0</v>
      </c>
      <c r="H60" s="11">
        <v>0</v>
      </c>
      <c r="I60" s="11" cm="1">
        <f t="array" ref="I60">SUM(F60:H60*64)</f>
        <v>64</v>
      </c>
    </row>
    <row r="61" spans="1:9" s="13" customFormat="1" ht="19.95" customHeight="1" x14ac:dyDescent="0.3">
      <c r="A61" s="5" t="s">
        <v>37</v>
      </c>
      <c r="B61" s="5" t="s">
        <v>107</v>
      </c>
      <c r="C61" s="6"/>
      <c r="D61" s="3" t="s">
        <v>38</v>
      </c>
      <c r="E61" s="4" t="s">
        <v>77</v>
      </c>
      <c r="F61" s="11">
        <v>1</v>
      </c>
      <c r="G61" s="11">
        <v>0</v>
      </c>
      <c r="H61" s="11">
        <v>0</v>
      </c>
      <c r="I61" s="11" cm="1">
        <f t="array" ref="I61">SUM(F61:H61*64)</f>
        <v>64</v>
      </c>
    </row>
    <row r="62" spans="1:9" s="13" customFormat="1" ht="19.95" customHeight="1" x14ac:dyDescent="0.3">
      <c r="A62" s="5" t="s">
        <v>37</v>
      </c>
      <c r="B62" s="5" t="s">
        <v>107</v>
      </c>
      <c r="C62" s="6"/>
      <c r="D62" s="3" t="s">
        <v>40</v>
      </c>
      <c r="E62" s="4" t="s">
        <v>78</v>
      </c>
      <c r="F62" s="11">
        <v>2</v>
      </c>
      <c r="G62" s="11">
        <v>0</v>
      </c>
      <c r="H62" s="11">
        <v>0</v>
      </c>
      <c r="I62" s="11" cm="1">
        <f t="array" ref="I62">SUM(F62:H62*64)</f>
        <v>128</v>
      </c>
    </row>
    <row r="63" spans="1:9" s="13" customFormat="1" ht="19.95" customHeight="1" x14ac:dyDescent="0.3">
      <c r="A63" s="5" t="s">
        <v>37</v>
      </c>
      <c r="B63" s="5" t="s">
        <v>107</v>
      </c>
      <c r="C63" s="6"/>
      <c r="D63" s="3" t="s">
        <v>41</v>
      </c>
      <c r="E63" s="4" t="s">
        <v>79</v>
      </c>
      <c r="F63" s="11">
        <v>2</v>
      </c>
      <c r="G63" s="11">
        <v>0</v>
      </c>
      <c r="H63" s="11">
        <v>0</v>
      </c>
      <c r="I63" s="11" cm="1">
        <f t="array" ref="I63">SUM(F63:H63*64)</f>
        <v>128</v>
      </c>
    </row>
    <row r="64" spans="1:9" s="13" customFormat="1" ht="19.95" customHeight="1" x14ac:dyDescent="0.3">
      <c r="A64" s="5" t="s">
        <v>37</v>
      </c>
      <c r="B64" s="5" t="s">
        <v>107</v>
      </c>
      <c r="C64" s="6"/>
      <c r="D64" s="3" t="s">
        <v>42</v>
      </c>
      <c r="E64" s="4" t="s">
        <v>80</v>
      </c>
      <c r="F64" s="11">
        <v>2</v>
      </c>
      <c r="G64" s="11">
        <v>0</v>
      </c>
      <c r="H64" s="11">
        <v>0</v>
      </c>
      <c r="I64" s="11" cm="1">
        <f t="array" ref="I64">SUM(F64:H64*64)</f>
        <v>128</v>
      </c>
    </row>
    <row r="65" spans="1:9" s="13" customFormat="1" ht="19.95" customHeight="1" x14ac:dyDescent="0.3">
      <c r="A65" s="5" t="s">
        <v>37</v>
      </c>
      <c r="B65" s="5" t="s">
        <v>107</v>
      </c>
      <c r="C65" s="6"/>
      <c r="D65" s="3" t="s">
        <v>39</v>
      </c>
      <c r="E65" s="4" t="s">
        <v>81</v>
      </c>
      <c r="F65" s="11">
        <v>2</v>
      </c>
      <c r="G65" s="11">
        <v>0</v>
      </c>
      <c r="H65" s="11">
        <v>0</v>
      </c>
      <c r="I65" s="11" cm="1">
        <f t="array" ref="I65">SUM(F65:H65*64)</f>
        <v>128</v>
      </c>
    </row>
    <row r="66" spans="1:9" s="13" customFormat="1" ht="19.95" customHeight="1" x14ac:dyDescent="0.3">
      <c r="A66" s="5" t="s">
        <v>37</v>
      </c>
      <c r="B66" s="5" t="s">
        <v>107</v>
      </c>
      <c r="C66" s="6"/>
      <c r="D66" s="3" t="s">
        <v>48</v>
      </c>
      <c r="E66" s="4" t="s">
        <v>82</v>
      </c>
      <c r="F66" s="11">
        <v>1</v>
      </c>
      <c r="G66" s="11">
        <v>0</v>
      </c>
      <c r="H66" s="11">
        <v>0</v>
      </c>
      <c r="I66" s="11" cm="1">
        <f t="array" ref="I66">SUM(F66:H66*64)</f>
        <v>64</v>
      </c>
    </row>
    <row r="67" spans="1:9" s="13" customFormat="1" ht="19.95" customHeight="1" x14ac:dyDescent="0.3">
      <c r="A67" s="5" t="s">
        <v>43</v>
      </c>
      <c r="B67" s="5" t="s">
        <v>170</v>
      </c>
      <c r="C67" s="6" t="s">
        <v>161</v>
      </c>
      <c r="D67" s="5" t="s">
        <v>171</v>
      </c>
      <c r="E67" s="6" t="s">
        <v>161</v>
      </c>
      <c r="F67" s="19">
        <v>7</v>
      </c>
      <c r="G67" s="19">
        <v>0</v>
      </c>
      <c r="H67" s="11">
        <v>3</v>
      </c>
      <c r="I67" s="11" cm="1">
        <f t="array" ref="I67">SUM(F67:H67*64)</f>
        <v>640</v>
      </c>
    </row>
    <row r="68" spans="1:9" s="13" customFormat="1" ht="19.95" customHeight="1" x14ac:dyDescent="0.3">
      <c r="A68" s="5" t="s">
        <v>43</v>
      </c>
      <c r="B68" s="5" t="s">
        <v>170</v>
      </c>
      <c r="C68" s="23"/>
      <c r="D68" s="15" t="s">
        <v>45</v>
      </c>
      <c r="E68" s="4" t="s">
        <v>83</v>
      </c>
      <c r="F68" s="11">
        <v>1</v>
      </c>
      <c r="G68" s="11">
        <v>0</v>
      </c>
      <c r="H68" s="11">
        <v>0</v>
      </c>
      <c r="I68" s="11" cm="1">
        <f t="array" ref="I68">SUM(F68:H68*64)</f>
        <v>64</v>
      </c>
    </row>
    <row r="69" spans="1:9" s="13" customFormat="1" ht="19.95" customHeight="1" x14ac:dyDescent="0.3">
      <c r="A69" s="5" t="s">
        <v>43</v>
      </c>
      <c r="B69" s="5" t="s">
        <v>170</v>
      </c>
      <c r="C69" s="6"/>
      <c r="D69" s="15" t="s">
        <v>46</v>
      </c>
      <c r="E69" s="4" t="s">
        <v>84</v>
      </c>
      <c r="F69" s="11">
        <v>1</v>
      </c>
      <c r="G69" s="11">
        <v>0</v>
      </c>
      <c r="H69" s="11">
        <v>0</v>
      </c>
      <c r="I69" s="11" cm="1">
        <f t="array" ref="I69">SUM(F69:H69*64)</f>
        <v>64</v>
      </c>
    </row>
    <row r="70" spans="1:9" s="13" customFormat="1" ht="19.95" customHeight="1" x14ac:dyDescent="0.25">
      <c r="A70" s="5" t="s">
        <v>43</v>
      </c>
      <c r="B70" s="5" t="s">
        <v>170</v>
      </c>
      <c r="C70" s="6"/>
      <c r="D70" s="15" t="s">
        <v>114</v>
      </c>
      <c r="E70" s="17" t="s">
        <v>129</v>
      </c>
      <c r="F70" s="11">
        <v>1</v>
      </c>
      <c r="G70" s="11">
        <v>0</v>
      </c>
      <c r="H70" s="11">
        <v>0</v>
      </c>
      <c r="I70" s="11" cm="1">
        <f t="array" ref="I70">SUM(F70:H70*64)</f>
        <v>64</v>
      </c>
    </row>
    <row r="71" spans="1:9" s="13" customFormat="1" ht="19.95" customHeight="1" x14ac:dyDescent="0.3">
      <c r="A71" s="5" t="s">
        <v>43</v>
      </c>
      <c r="B71" s="5" t="s">
        <v>170</v>
      </c>
      <c r="C71" s="6"/>
      <c r="D71" s="15" t="s">
        <v>44</v>
      </c>
      <c r="E71" s="4" t="s">
        <v>85</v>
      </c>
      <c r="F71" s="11">
        <v>1</v>
      </c>
      <c r="G71" s="11">
        <v>0</v>
      </c>
      <c r="H71" s="11">
        <v>0</v>
      </c>
      <c r="I71" s="11" cm="1">
        <f t="array" ref="I71">SUM(F71:H71*64)</f>
        <v>64</v>
      </c>
    </row>
    <row r="72" spans="1:9" s="13" customFormat="1" ht="19.95" customHeight="1" x14ac:dyDescent="0.25">
      <c r="A72" s="5" t="s">
        <v>43</v>
      </c>
      <c r="B72" s="5" t="s">
        <v>170</v>
      </c>
      <c r="C72" s="6"/>
      <c r="D72" s="15" t="s">
        <v>103</v>
      </c>
      <c r="E72" s="17" t="s">
        <v>136</v>
      </c>
      <c r="F72" s="11">
        <v>1</v>
      </c>
      <c r="G72" s="11">
        <v>0</v>
      </c>
      <c r="H72" s="11">
        <v>0</v>
      </c>
      <c r="I72" s="11" cm="1">
        <f t="array" ref="I72">SUM(F72:H72*64)</f>
        <v>64</v>
      </c>
    </row>
    <row r="73" spans="1:9" s="13" customFormat="1" ht="19.95" customHeight="1" x14ac:dyDescent="0.25">
      <c r="A73" s="5" t="s">
        <v>43</v>
      </c>
      <c r="B73" s="5" t="s">
        <v>170</v>
      </c>
      <c r="C73" s="6"/>
      <c r="D73" s="15" t="s">
        <v>106</v>
      </c>
      <c r="E73" s="17" t="s">
        <v>130</v>
      </c>
      <c r="F73" s="11">
        <v>1</v>
      </c>
      <c r="G73" s="11">
        <v>0</v>
      </c>
      <c r="H73" s="11">
        <v>0</v>
      </c>
      <c r="I73" s="11" cm="1">
        <f t="array" ref="I73">SUM(F73:H73*64)</f>
        <v>64</v>
      </c>
    </row>
    <row r="74" spans="1:9" s="13" customFormat="1" ht="19.95" customHeight="1" x14ac:dyDescent="0.25">
      <c r="A74" s="5" t="s">
        <v>43</v>
      </c>
      <c r="B74" s="5" t="s">
        <v>170</v>
      </c>
      <c r="C74" s="6"/>
      <c r="D74" s="15" t="s">
        <v>134</v>
      </c>
      <c r="E74" s="17" t="s">
        <v>133</v>
      </c>
      <c r="F74" s="11">
        <v>1</v>
      </c>
      <c r="G74" s="11">
        <v>0</v>
      </c>
      <c r="H74" s="11">
        <v>0</v>
      </c>
      <c r="I74" s="11" cm="1">
        <f t="array" ref="I74">SUM(F74:H74*64)</f>
        <v>64</v>
      </c>
    </row>
    <row r="75" spans="1:9" s="13" customFormat="1" ht="19.95" customHeight="1" x14ac:dyDescent="0.25">
      <c r="A75" s="5" t="s">
        <v>43</v>
      </c>
      <c r="B75" s="5" t="s">
        <v>170</v>
      </c>
      <c r="C75" s="6"/>
      <c r="D75" s="15" t="s">
        <v>104</v>
      </c>
      <c r="E75" s="17" t="s">
        <v>132</v>
      </c>
      <c r="F75" s="11">
        <v>1</v>
      </c>
      <c r="G75" s="11">
        <v>0</v>
      </c>
      <c r="H75" s="11">
        <v>0</v>
      </c>
      <c r="I75" s="11" cm="1">
        <f t="array" ref="I75">SUM(F75:H75*64)</f>
        <v>64</v>
      </c>
    </row>
    <row r="76" spans="1:9" s="13" customFormat="1" ht="19.95" customHeight="1" x14ac:dyDescent="0.3">
      <c r="A76" s="5" t="s">
        <v>43</v>
      </c>
      <c r="B76" s="5" t="s">
        <v>170</v>
      </c>
      <c r="C76" s="6"/>
      <c r="D76" s="15" t="s">
        <v>119</v>
      </c>
      <c r="E76" s="4" t="s">
        <v>120</v>
      </c>
      <c r="F76" s="11">
        <v>1</v>
      </c>
      <c r="G76" s="11">
        <v>0</v>
      </c>
      <c r="H76" s="11">
        <v>0</v>
      </c>
      <c r="I76" s="11" cm="1">
        <f t="array" ref="I76">SUM(F76:H76*64)</f>
        <v>64</v>
      </c>
    </row>
    <row r="77" spans="1:9" s="13" customFormat="1" ht="19.95" customHeight="1" x14ac:dyDescent="0.25">
      <c r="A77" s="5" t="s">
        <v>43</v>
      </c>
      <c r="B77" s="5" t="s">
        <v>170</v>
      </c>
      <c r="C77" s="6"/>
      <c r="D77" s="15" t="s">
        <v>105</v>
      </c>
      <c r="E77" s="17" t="s">
        <v>131</v>
      </c>
      <c r="F77" s="11">
        <v>2</v>
      </c>
      <c r="G77" s="11">
        <v>0</v>
      </c>
      <c r="H77" s="11">
        <v>0</v>
      </c>
      <c r="I77" s="11" cm="1">
        <f t="array" ref="I77">SUM(F77:H77*64)</f>
        <v>128</v>
      </c>
    </row>
    <row r="78" spans="1:9" s="13" customFormat="1" ht="19.95" customHeight="1" x14ac:dyDescent="0.3">
      <c r="A78" s="5" t="s">
        <v>43</v>
      </c>
      <c r="B78" s="5" t="s">
        <v>170</v>
      </c>
      <c r="C78" s="6"/>
      <c r="D78" s="15" t="s">
        <v>47</v>
      </c>
      <c r="E78" s="4" t="s">
        <v>86</v>
      </c>
      <c r="F78" s="11">
        <v>1</v>
      </c>
      <c r="G78" s="11">
        <v>0</v>
      </c>
      <c r="H78" s="11">
        <v>0</v>
      </c>
      <c r="I78" s="11" cm="1">
        <f t="array" ref="I78">SUM(F78:H78*64)</f>
        <v>64</v>
      </c>
    </row>
    <row r="79" spans="1:9" s="13" customFormat="1" ht="19.95" customHeight="1" thickBot="1" x14ac:dyDescent="0.35">
      <c r="A79" s="5" t="s">
        <v>43</v>
      </c>
      <c r="B79" s="5" t="s">
        <v>170</v>
      </c>
      <c r="C79" s="20"/>
      <c r="D79" s="24" t="s">
        <v>49</v>
      </c>
      <c r="E79" s="21" t="s">
        <v>87</v>
      </c>
      <c r="F79" s="22">
        <v>1</v>
      </c>
      <c r="G79" s="22">
        <v>0</v>
      </c>
      <c r="H79" s="22">
        <v>0</v>
      </c>
      <c r="I79" s="22" cm="1">
        <f t="array" ref="I79">SUM(F79:H79*64)</f>
        <v>64</v>
      </c>
    </row>
    <row r="82" spans="1:5" ht="15.6" x14ac:dyDescent="0.3">
      <c r="A82" s="29"/>
      <c r="B82" s="30"/>
      <c r="C82" s="30"/>
      <c r="D82" s="30"/>
      <c r="E82" s="30"/>
    </row>
  </sheetData>
  <autoFilter ref="A1:D79" xr:uid="{00000000-0009-0000-0000-000000000000}">
    <filterColumn colId="1">
      <colorFilter dxfId="0"/>
    </filterColumn>
  </autoFilter>
  <pageMargins left="0.70866141732283472" right="0.70866141732283472" top="0.74803149606299213" bottom="0.74803149606299213" header="0.31496062992125984" footer="0.31496062992125984"/>
  <pageSetup paperSize="9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30042021</vt:lpstr>
      <vt:lpstr>'30042021'!Print_Area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loff</dc:creator>
  <cp:lastModifiedBy>Rinah Diale</cp:lastModifiedBy>
  <cp:lastPrinted>2020-12-08T12:51:53Z</cp:lastPrinted>
  <dcterms:created xsi:type="dcterms:W3CDTF">2017-08-30T13:49:46Z</dcterms:created>
  <dcterms:modified xsi:type="dcterms:W3CDTF">2021-08-10T13:13:52Z</dcterms:modified>
</cp:coreProperties>
</file>