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kom-my.sharepoint.com/personal/heisijm_eskom_co_za/Documents/Desktop/ERI Contracts/Furniture CAPEX/Strategy Furniture/Enquiry/ITT/"/>
    </mc:Choice>
  </mc:AlternateContent>
  <xr:revisionPtr revIDLastSave="0" documentId="8_{87DFD8E6-5B4D-429D-AD7A-D37B021D6F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ps 1" sheetId="20" r:id="rId1"/>
    <sheet name="Ops 2" sheetId="26" r:id="rId2"/>
    <sheet name="Ops 3" sheetId="27" r:id="rId3"/>
    <sheet name="Ops 4" sheetId="28" r:id="rId4"/>
    <sheet name="Ops 5" sheetId="29" r:id="rId5"/>
    <sheet name="Plant &amp; Engineering" sheetId="32" r:id="rId6"/>
    <sheet name="Blesbok" sheetId="33" r:id="rId7"/>
    <sheet name="Summary" sheetId="3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B">#REF!</definedName>
    <definedName name="\C">'[1]MechPipe EMEC'!#REF!</definedName>
    <definedName name="\D">'[1]MechPipe EMEC'!#REF!</definedName>
    <definedName name="\E">'[1]MechPipe EMEC'!#REF!</definedName>
    <definedName name="\Q">#REF!</definedName>
    <definedName name="\X">#REF!</definedName>
    <definedName name="\Z">#REF!</definedName>
    <definedName name="____xlnm.Print_Area_10">#REF!</definedName>
    <definedName name="____xlnm.Print_Area_11">#REF!</definedName>
    <definedName name="____xlnm.Print_Area_2">#REF!</definedName>
    <definedName name="____xlnm.Print_Area_3">#REF!</definedName>
    <definedName name="____xlnm.Print_Area_4">#REF!</definedName>
    <definedName name="____xlnm.Print_Area_5">#REF!</definedName>
    <definedName name="____xlnm.Print_Area_6">#REF!</definedName>
    <definedName name="____xlnm.Print_Area_8">#REF!</definedName>
    <definedName name="____xlnm.Print_Area_9">#REF!</definedName>
    <definedName name="___INDEX_SHEET___ASAP_Utilities">#REF!</definedName>
    <definedName name="___xlnm.Print_Area_10">#REF!</definedName>
    <definedName name="___xlnm.Print_Area_11">#REF!</definedName>
    <definedName name="___xlnm.Print_Area_2">#REF!</definedName>
    <definedName name="___xlnm.Print_Area_3">#REF!</definedName>
    <definedName name="___xlnm.Print_Area_4">#REF!</definedName>
    <definedName name="___xlnm.Print_Area_5">#REF!</definedName>
    <definedName name="___xlnm.Print_Area_6">#REF!</definedName>
    <definedName name="___xlnm.Print_Area_8">#REF!</definedName>
    <definedName name="___xlnm.Print_Area_9">#REF!</definedName>
    <definedName name="__CXX1">'[2]1'!$F$175:$F$182</definedName>
    <definedName name="__CXX2">'[2]2'!$F$175:$F$182</definedName>
    <definedName name="__CXX3">'[2]3'!$F$175:$F$182</definedName>
    <definedName name="__CXX4">'[2]4'!$F$175:$F$182</definedName>
    <definedName name="__CXX5">'[2]5'!$F$175:$F$182</definedName>
    <definedName name="__CXX6">'[2]6'!$F$175:$F$182</definedName>
    <definedName name="__CXX7">'[2]7'!$F$175:$F$182</definedName>
    <definedName name="__CXX8">'[2]8'!$F$175:$F$182</definedName>
    <definedName name="__CXX9">'[2]9'!$F$175:$F$182</definedName>
    <definedName name="__EXX1">'[2]1'!$F$129:$F$168</definedName>
    <definedName name="__EXX2">'[2]2'!$F$129:$F$168</definedName>
    <definedName name="__EXX3">'[2]3'!$F$129:$F$168</definedName>
    <definedName name="__EXX4">'[2]4'!$F$129:$F$168</definedName>
    <definedName name="__EXX5">'[2]5'!$F$129:$F$168</definedName>
    <definedName name="__EXX6">'[2]6'!$F$129:$F$168</definedName>
    <definedName name="__EXX7">'[2]7'!$F$129:$F$168</definedName>
    <definedName name="__EXX8">'[2]8'!$F$129:$F$168</definedName>
    <definedName name="__EXX9">'[2]9'!$F$129:$F$168</definedName>
    <definedName name="__MXX1">'[2]1'!$F$13:$F$64</definedName>
    <definedName name="__MXX2">'[2]2'!$F$13:$F$64</definedName>
    <definedName name="__MXX3">'[2]3'!$F$13:$F$64</definedName>
    <definedName name="__MXX4">'[2]4'!$F$13:$F$64</definedName>
    <definedName name="__MXX5">'[2]5'!$F$13:$F$64</definedName>
    <definedName name="__MXX6">'[2]6'!$F$13:$F$64</definedName>
    <definedName name="__MXX7">'[2]7'!$F$13:$F$64</definedName>
    <definedName name="__MXX8">'[2]8'!$F$13:$F$64</definedName>
    <definedName name="__MXX9">'[2]9'!$F$13:$F$64</definedName>
    <definedName name="__SXX1">'[2]1'!$F$71:$F$122</definedName>
    <definedName name="__SXX2">'[2]2'!$F$71:$F$122</definedName>
    <definedName name="__SXX3">'[2]3'!$F$71:$F$122</definedName>
    <definedName name="__SXX4">'[2]4'!$F$71:$F$122</definedName>
    <definedName name="__SXX5">'[2]5'!$F$71:$F$122</definedName>
    <definedName name="__SXX6">'[2]6'!$F$71:$F$122</definedName>
    <definedName name="__SXX7">'[2]7'!$F$71:$F$122</definedName>
    <definedName name="__SXX8">'[2]8'!$F$71:$F$122</definedName>
    <definedName name="__SXX9">'[2]9'!$F$71:$F$122</definedName>
    <definedName name="__xlnm.Print_Area_10">#REF!</definedName>
    <definedName name="__xlnm.Print_Area_11">#REF!</definedName>
    <definedName name="__xlnm.Print_Area_2">#REF!</definedName>
    <definedName name="__xlnm.Print_Area_3">#REF!</definedName>
    <definedName name="__xlnm.Print_Area_4">#REF!</definedName>
    <definedName name="__xlnm.Print_Area_5">#REF!</definedName>
    <definedName name="__xlnm.Print_Area_6">#REF!</definedName>
    <definedName name="__xlnm.Print_Area_8">#REF!</definedName>
    <definedName name="__xlnm.Print_Area_9">#REF!</definedName>
    <definedName name="_boq1">'[3]Area 1'!$B$10:$M$69</definedName>
    <definedName name="_boq19">#REF!</definedName>
    <definedName name="_boq20">#REF!</definedName>
    <definedName name="_boq21">#REF!</definedName>
    <definedName name="_boq22">#REF!</definedName>
    <definedName name="_boq23">#REF!</definedName>
    <definedName name="_boq24">#REF!</definedName>
    <definedName name="_boq25">#REF!</definedName>
    <definedName name="_boq26">#REF!</definedName>
    <definedName name="_boq27">#REF!</definedName>
    <definedName name="_boq28">#REF!</definedName>
    <definedName name="_boq29">#REF!</definedName>
    <definedName name="_boq30">#REF!</definedName>
    <definedName name="_boq31">#REF!</definedName>
    <definedName name="_boq32">#REF!</definedName>
    <definedName name="_boq33">#REF!</definedName>
    <definedName name="_boq34">#REF!</definedName>
    <definedName name="_boq35">#REF!</definedName>
    <definedName name="_boq36">#REF!</definedName>
    <definedName name="_boq37">#REF!</definedName>
    <definedName name="_boq38">#REF!</definedName>
    <definedName name="_CXX1">'[2]1'!$F$175:$F$182</definedName>
    <definedName name="_CXX2">'[2]2'!$F$175:$F$182</definedName>
    <definedName name="_CXX3">'[2]3'!$F$175:$F$182</definedName>
    <definedName name="_CXX4">'[2]4'!$F$175:$F$182</definedName>
    <definedName name="_CXX5">'[2]5'!$F$175:$F$182</definedName>
    <definedName name="_CXX6">'[2]6'!$F$175:$F$182</definedName>
    <definedName name="_CXX7">'[2]7'!$F$175:$F$182</definedName>
    <definedName name="_CXX8">'[2]8'!$F$175:$F$182</definedName>
    <definedName name="_CXX9">'[2]9'!$F$175:$F$182</definedName>
    <definedName name="_DAT15">'[4]E StoresJul09'!$M$2:$M$19</definedName>
    <definedName name="_EXX1">'[2]1'!$F$129:$F$168</definedName>
    <definedName name="_EXX2">'[2]2'!$F$129:$F$168</definedName>
    <definedName name="_EXX3">'[2]3'!$F$129:$F$168</definedName>
    <definedName name="_EXX4">'[2]4'!$F$129:$F$168</definedName>
    <definedName name="_EXX5">'[2]5'!$F$129:$F$168</definedName>
    <definedName name="_EXX6">'[2]6'!$F$129:$F$168</definedName>
    <definedName name="_EXX7">'[2]7'!$F$129:$F$168</definedName>
    <definedName name="_EXX8">'[2]8'!$F$129:$F$168</definedName>
    <definedName name="_EXX9">'[2]9'!$F$129:$F$168</definedName>
    <definedName name="_Fill" hidden="1">#REF!</definedName>
    <definedName name="_MXX1">'[2]1'!$F$13:$F$64</definedName>
    <definedName name="_MXX2">'[2]2'!$F$13:$F$64</definedName>
    <definedName name="_MXX3">'[2]3'!$F$13:$F$64</definedName>
    <definedName name="_MXX4">'[2]4'!$F$13:$F$64</definedName>
    <definedName name="_MXX5">'[2]5'!$F$13:$F$64</definedName>
    <definedName name="_MXX6">'[2]6'!$F$13:$F$64</definedName>
    <definedName name="_MXX7">'[2]7'!$F$13:$F$64</definedName>
    <definedName name="_MXX8">'[2]8'!$F$13:$F$64</definedName>
    <definedName name="_MXX9">'[2]9'!$F$13:$F$64</definedName>
    <definedName name="_Order1" hidden="1">255</definedName>
    <definedName name="_recorder">#REF!</definedName>
    <definedName name="_SXX1">'[2]1'!$F$71:$F$122</definedName>
    <definedName name="_SXX2">'[2]2'!$F$71:$F$122</definedName>
    <definedName name="_SXX3">'[2]3'!$F$71:$F$122</definedName>
    <definedName name="_SXX4">'[2]4'!$F$71:$F$122</definedName>
    <definedName name="_SXX5">'[2]5'!$F$71:$F$122</definedName>
    <definedName name="_SXX6">'[2]6'!$F$71:$F$122</definedName>
    <definedName name="_SXX7">'[2]7'!$F$71:$F$122</definedName>
    <definedName name="_SXX8">'[2]8'!$F$71:$F$122</definedName>
    <definedName name="_SXX9">'[2]9'!$F$71:$F$122</definedName>
    <definedName name="_test">#REF!</definedName>
    <definedName name="_test1">#REF!</definedName>
    <definedName name="_wat">#REF!</definedName>
    <definedName name="a">#REF!</definedName>
    <definedName name="aa">#REF!</definedName>
    <definedName name="Activity">#REF!</definedName>
    <definedName name="ACwvu.all." hidden="1">#REF!</definedName>
    <definedName name="ACwvu.prices." hidden="1">#REF!</definedName>
    <definedName name="ACwvu.summary." hidden="1">#REF!</definedName>
    <definedName name="ADT">[5]Hauling!#REF!</definedName>
    <definedName name="Allowable">#REF!</definedName>
    <definedName name="Angle_of_Skew">#REF!</definedName>
    <definedName name="Area">#REF!</definedName>
    <definedName name="B_D">#REF!</definedName>
    <definedName name="bb">#REF!</definedName>
    <definedName name="BendingSched">#REF!</definedName>
    <definedName name="bokkie">#REF!</definedName>
    <definedName name="bokkie1">#REF!</definedName>
    <definedName name="BPL">[6]Re!$D$293:$D$314</definedName>
    <definedName name="calloff">#REF!</definedName>
    <definedName name="CallYear">[7]Values!$G$14</definedName>
    <definedName name="CCC">#REF!</definedName>
    <definedName name="cert">#N/A</definedName>
    <definedName name="Chainage__SV">#REF!</definedName>
    <definedName name="Clear_CAST_Price_Summary">#N/A</definedName>
    <definedName name="client">[8]Input!$C$3</definedName>
    <definedName name="CNemballage">'[9]Help Sheet'!$A$2:$E$33</definedName>
    <definedName name="COOLING_TOWER_PUMP_5">#REF!</definedName>
    <definedName name="CostBasis">[7]Values!$O$15:$O$16</definedName>
    <definedName name="Costs">#REF!</definedName>
    <definedName name="Country">[7]Values!$I$2:$I$35</definedName>
    <definedName name="Couplers">#REF!</definedName>
    <definedName name="CPA_Ref">#REF!</definedName>
    <definedName name="CPA_Table">#REF!</definedName>
    <definedName name="cpi">#REF!</definedName>
    <definedName name="CR">#REF!</definedName>
    <definedName name="CRO">#REF!</definedName>
    <definedName name="Cul._Or_Pipes">#REF!</definedName>
    <definedName name="Cumulative">#REF!</definedName>
    <definedName name="Cut">#REF!</definedName>
    <definedName name="cv">#REF!</definedName>
    <definedName name="Cwvu.summary." hidden="1">#REF!</definedName>
    <definedName name="CXXX">'[2]10'!$F$175:$F$182</definedName>
    <definedName name="Data">#REF!</definedName>
    <definedName name="DATA1">'[10]Unit 1'!$I$18:$P$37,'[10]Unit 1'!$I$41:$P$60,'[10]Unit 1'!$I$64:$P$83,'[10]Unit 1'!$I$87:$P$106,'[10]Unit 1'!$I$110:$P$135,'[10]Unit 1'!$I$139:$P$158,'[10]Unit 1'!$I$162:$P$181</definedName>
    <definedName name="DATA10">'[10]Unit 5'!$I$274:$P$293,'[10]Unit 5'!$I$298:$O$298,'[10]Unit 5'!$P$298:$P$312,'[10]Unit 5'!$I$298:$P$477,'[10]Unit 5'!$I$481:$P$500,'[10]Unit 5'!$I$504:$P$871,'[10]Unit 5'!$I$875:$P$888</definedName>
    <definedName name="DATA11">'[10]Unit 6'!$I$18:$P$37,'[10]Unit 6'!$I$41:$P$60,'[10]Unit 6'!$I$64:$P$83,'[10]Unit 6'!$I$87:$P$106,'[10]Unit 6'!$I$110:$P$135,'[10]Unit 6'!$I$139:$K$139,'[10]Unit 6'!$K$139:$P$158,'[10]Unit 6'!$I$139:$P$158,'[10]Unit 6'!$I$162:$N$162,'[10]Unit 6'!$P$163,'[10]Unit 6'!$I$162:$P$181</definedName>
    <definedName name="DATA12">'[10]Unit 6'!$I$274:$P$293,'[10]Unit 6'!$I$298:$P$477,'[10]Unit 6'!$I$481:$P$500,'[10]Unit 6'!$I$504:$P$871,'[10]Unit 6'!$I$875:$P$888</definedName>
    <definedName name="DATA13">'[10]Common Plant'!$I$18:$P$37,'[10]Common Plant'!$I$41:$P$60,'[10]Common Plant'!$I$64:$P$83,'[10]Common Plant'!$I$87:$P$106,'[10]Common Plant'!$I$110:$P$135,'[10]Common Plant'!$I$139:$P$158,'[10]Common Plant'!$I$162:$P$181,'[10]Common Plant'!$I$185:$P$210</definedName>
    <definedName name="DATA14">'[10]Common Plant'!$I$214:$P$237,'[10]Common Plant'!$I$241:$P$270,'[10]Common Plant'!$I$274:$P$293,'[10]Common Plant'!$I$298:$P$477,'[10]Common Plant'!$I$481:$P$500,'[10]Common Plant'!$I$504:$P$871,'[10]Common Plant'!$I$875:$P$888</definedName>
    <definedName name="DATA2">'[10]Unit 1'!$I$185:$P$210,'[10]Unit 1'!$I$214:$P$237,'[10]Unit 1'!$I$241:$P$270,'[10]Unit 1'!$I$274:$P$293,'[10]Unit 1'!$I$298:$P$477,'[10]Unit 1'!$I$481:$P$500,'[10]Unit 1'!$I$504:$P$871,'[10]Unit 1'!$I$875:$P$888</definedName>
    <definedName name="DATA3">[11]FY2011!$C$2:$C$414</definedName>
    <definedName name="DATA4">'[10]Unit 2'!$I$274:$P$293,'[10]Unit 2'!$I$298:$P$477,'[10]Unit 2'!$I$481:$P$500,'[10]Unit 2'!$I$504:$P$871,'[10]Unit 2'!$I$875:$P$888</definedName>
    <definedName name="DATA5">'[10]Unit 3'!$I$18:$P$37,'[10]Unit 3'!$I$41:$P$60,'[10]Unit 3'!$I$64:$P$83,'[10]Unit 3'!$I$87:$P$106,'[10]Unit 3'!$I$110:$P$135,'[10]Unit 3'!$I$139:$P$158,'[10]Unit 3'!$I$162:$P$181,'[10]Unit 3'!$I$185:$P$210,'[10]Unit 3'!$I$214:$P$237,'[10]Unit 3'!$I$241:$P$270</definedName>
    <definedName name="DATA6">'[10]Unit 3'!$I$274:$P$293,'[10]Unit 3'!$I$298:$P$477,'[10]Unit 3'!$I$481:$P$500,'[10]Unit 3'!$I$504:$P$871,'[10]Unit 3'!$I$875:$P$888</definedName>
    <definedName name="DATA7">'[10]Unit 4'!$I$18:$P$37,'[10]Unit 4'!$I$41:$P$60,'[10]Unit 4'!$I$64:$P$83,'[10]Unit 4'!$I$87:$P$106,'[10]Unit 4'!$I$110:$P$135,'[10]Unit 4'!$I$139:$P$158,'[10]Unit 4'!$I$162:$P$181,'[10]Unit 4'!$I$185:$P$210,'[10]Unit 4'!$I$214:$P$237,'[10]Unit 4'!$I$241:$P$270</definedName>
    <definedName name="DATA8">[11]FY2011!$H$2:$H$414</definedName>
    <definedName name="DATA9">'[10]Unit 5'!$I$18:$P$37,'[10]Unit 5'!$I$41:$P$60,'[10]Unit 5'!$I$64:$P$83,'[10]Unit 5'!$I$87:$P$106,'[10]Unit 5'!$I$110:$P$135,'[10]Unit 5'!$I$139:$P$158,'[10]Unit 5'!$I$162:$P$181,'[10]Unit 5'!$I$185:$P$210,'[10]Unit 5'!$I$214:$P$237,'[10]Unit 5'!$I$241:$P$270</definedName>
    <definedName name="_xlnm.Database">[12]ALVXXL01!$AV$24:$BH$106</definedName>
    <definedName name="DAYS_ACTIVE">#REF!</definedName>
    <definedName name="ddd">#REF!</definedName>
    <definedName name="ddddd">#REF!</definedName>
    <definedName name="ddddddd">#REF!</definedName>
    <definedName name="Diam">#REF!</definedName>
    <definedName name="Dls">[2]Ein!$C$1143:$C$1162</definedName>
    <definedName name="dooa">#REF!</definedName>
    <definedName name="DUC">#REF!</definedName>
    <definedName name="ee">#REF!</definedName>
    <definedName name="eee">#REF!</definedName>
    <definedName name="eight">#REF!</definedName>
    <definedName name="ELC">[13]Qm!#REF!</definedName>
    <definedName name="ELE">[13]Qm!#REF!</definedName>
    <definedName name="ELM">[13]Qm!#REF!</definedName>
    <definedName name="ELS">[13]Qm!#REF!</definedName>
    <definedName name="Emp_Info">'[14]Wages Summary - P&amp;G''s'!$B$12:$E$25</definedName>
    <definedName name="Empl_info">#REF!</definedName>
    <definedName name="Employees">#REF!</definedName>
    <definedName name="END_of_PRICE_FIX_SUMMARY">#REF!</definedName>
    <definedName name="Ennd">#REF!</definedName>
    <definedName name="ER">#REF!</definedName>
    <definedName name="EUR">'[15]Cover SHT'!$B$2</definedName>
    <definedName name="eurx">[16]Sheet1!$F$2</definedName>
    <definedName name="Excel_BuiltIn_Print_Area_4_1">#REF!</definedName>
    <definedName name="Excel_BuiltIn_Recorder_0">#REF!</definedName>
    <definedName name="EXXX">'[2]10'!$F$129:$F$168</definedName>
    <definedName name="fakt">[17]Activities!#REF!</definedName>
    <definedName name="feb">#REF!</definedName>
    <definedName name="Fees">SUM(#REF!)</definedName>
    <definedName name="fifty">#REF!</definedName>
    <definedName name="ForeignLocal">#REF!</definedName>
    <definedName name="forty">#REF!</definedName>
    <definedName name="GBP">'[15]Cover SHT'!$B$1</definedName>
    <definedName name="Gender">[7]Values!$G$2:$G$3</definedName>
    <definedName name="GENERAL">#REF!</definedName>
    <definedName name="GENERAL_SETTINGS_AND_CONVEYOR__INFORMATION">#REF!</definedName>
    <definedName name="GenSetConInfo">#REF!</definedName>
    <definedName name="HBL">[6]Re!$D$250:$D$291</definedName>
    <definedName name="HSC">[6]Re!$D$94:$D$145</definedName>
    <definedName name="i">#REF!</definedName>
    <definedName name="Idle">#REF!</definedName>
    <definedName name="Impact_Codes">#REF!</definedName>
    <definedName name="INFO">#REF!</definedName>
    <definedName name="ioi">#REF!</definedName>
    <definedName name="Item_No.">#REF!</definedName>
    <definedName name="KOOS">#REF!</definedName>
    <definedName name="LegalStatus">[7]Values!$O$2:$O$8</definedName>
    <definedName name="Length__m">#REF!</definedName>
    <definedName name="location">[8]Input!$C$7</definedName>
    <definedName name="LSC">[6]Re!$D$237:$D$248</definedName>
    <definedName name="MagisterialDistrict">'[18]Diesel Zone List'!$H$4:$H$431</definedName>
    <definedName name="Meter">#REF!</definedName>
    <definedName name="mh">#REF!</definedName>
    <definedName name="MMM">#REF!</definedName>
    <definedName name="Module1.CF_Data">#N/A</definedName>
    <definedName name="Module1.Collect_Data">#N/A</definedName>
    <definedName name="MotorLocalCost">#REF!</definedName>
    <definedName name="MXXX">'[2]10'!$F$13:$F$64</definedName>
    <definedName name="November">#REF!</definedName>
    <definedName name="NowDue">#REF!</definedName>
    <definedName name="Number_of_Headwalls">#REF!</definedName>
    <definedName name="Number_of_Pipes">#REF!</definedName>
    <definedName name="ODC">#REF!</definedName>
    <definedName name="ON_SITE">#REF!</definedName>
    <definedName name="Operating_Instructions">#REF!</definedName>
    <definedName name="OpInst">#REF!</definedName>
    <definedName name="oppps">#REF!</definedName>
    <definedName name="p">#REF!</definedName>
    <definedName name="P1_">'[1]MechPipe EMEC'!#REF!</definedName>
    <definedName name="P2_">'[1]MechPipe EMEC'!#REF!</definedName>
    <definedName name="Piet">#REF!</definedName>
    <definedName name="piet1">#REF!</definedName>
    <definedName name="PLANT1">'[19]Rates 08-09'!$B$4:$B$784</definedName>
    <definedName name="po" hidden="1">#REF!,#REF!</definedName>
    <definedName name="Possible">#REF!</definedName>
    <definedName name="PR">#REF!</definedName>
    <definedName name="Previous">#REF!</definedName>
    <definedName name="_xlnm.Print_Area">#REF!</definedName>
    <definedName name="Print_Area_MI">#REF!</definedName>
    <definedName name="ProgramName">[7]Values!$G$11</definedName>
    <definedName name="proj">[8]Input!$C$4</definedName>
    <definedName name="prot4">#N/A</definedName>
    <definedName name="prot5">#N/A</definedName>
    <definedName name="PWR_Required">#REF!</definedName>
    <definedName name="qq">#REF!</definedName>
    <definedName name="Rates">#REF!</definedName>
    <definedName name="RBL">[6]Re!$D$147:$D$182</definedName>
    <definedName name="_xlnm.Recorder">#REF!</definedName>
    <definedName name="RED">[6]Re!$D$184:$D$235</definedName>
    <definedName name="Ref">#REF!</definedName>
    <definedName name="Ress">#REF!</definedName>
    <definedName name="Road">#REF!</definedName>
    <definedName name="Rwvu.all." hidden="1">#REF!,#REF!</definedName>
    <definedName name="Rwvu.prices." hidden="1">#REF!,#REF!</definedName>
    <definedName name="Rwvu.summary." hidden="1">#REF!</definedName>
    <definedName name="SCOPE_OF_SUPPLY___RESPONSIBILITIES">#REF!</definedName>
    <definedName name="ScSupRes">#REF!</definedName>
    <definedName name="Section">#REF!</definedName>
    <definedName name="Section_ID">#REF!</definedName>
    <definedName name="Seeeet">#REF!</definedName>
    <definedName name="Service">#REF!</definedName>
    <definedName name="SHE">[2]M!#REF!</definedName>
    <definedName name="Siemens">#REF!</definedName>
    <definedName name="six">#REF!</definedName>
    <definedName name="sixteen">#REF!</definedName>
    <definedName name="Size">#REF!</definedName>
    <definedName name="Size__mm">#REF!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all">#REF!</definedName>
    <definedName name="SR">#REF!</definedName>
    <definedName name="sss">#REF!</definedName>
    <definedName name="start">#REF!</definedName>
    <definedName name="stock">#REF!</definedName>
    <definedName name="Sub_Total_CAPEX___Ongoing_CAPEX">#REF!</definedName>
    <definedName name="SumFixEnd">#REF!</definedName>
    <definedName name="SUP">'[1]MechPipe EMEC'!#REF!</definedName>
    <definedName name="Swvu.all." hidden="1">#REF!</definedName>
    <definedName name="Swvu.prices." hidden="1">#REF!</definedName>
    <definedName name="Swvu.summary." hidden="1">#REF!</definedName>
    <definedName name="SXXX">'[2]10'!$F$71:$F$122</definedName>
    <definedName name="T">#REF!</definedName>
    <definedName name="Telly">#REF!</definedName>
    <definedName name="ten">#REF!</definedName>
    <definedName name="test">#REF!</definedName>
    <definedName name="test1">#REF!</definedName>
    <definedName name="test2">#REF!</definedName>
    <definedName name="thirtytwo">#REF!</definedName>
    <definedName name="Todays_Date">#REF!</definedName>
    <definedName name="TOTAL">#REF!</definedName>
    <definedName name="Total_Length">#REF!</definedName>
    <definedName name="tut">[12]ALVXXL01!$AV$24:$BH$106</definedName>
    <definedName name="twelve">#REF!</definedName>
    <definedName name="twenty">#REF!</definedName>
    <definedName name="twentyfive">#REF!</definedName>
    <definedName name="Txdata">#REF!</definedName>
    <definedName name="Txdataall">#REF!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nprot4">#N/A</definedName>
    <definedName name="UPDATE">#REF!</definedName>
    <definedName name="update2">#N/A</definedName>
    <definedName name="USD_Rate">#REF!</definedName>
    <definedName name="Variation_area">#REF!</definedName>
    <definedName name="Vibro">#REF!</definedName>
    <definedName name="VLOOKUP1">'[19]Rates 08-09'!$B$4:$E$784</definedName>
    <definedName name="VO_Cumulative">#REF!</definedName>
    <definedName name="VO_ForeignLocal">#REF!</definedName>
    <definedName name="VO_NowDue">#REF!</definedName>
    <definedName name="VO_Previous">#REF!</definedName>
    <definedName name="w">'[1]MechPipe EMEC'!#REF!</definedName>
    <definedName name="wat">#REF!</definedName>
    <definedName name="weight">#REF!</definedName>
    <definedName name="wrn.test_report." hidden="1">{"test",#N/A,TRUE,"I.1 - CO only"}</definedName>
    <definedName name="wrn.test_reportCPF" hidden="1">{"test",#N/A,TRUE,"I.1 - CO only"}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xdgdsgf">#REF!</definedName>
    <definedName name="xx">#REF!</definedName>
    <definedName name="Year2">[7]Values!$M$13:$M$15</definedName>
    <definedName name="YesNo">[7]Values!$G$6:$G$7</definedName>
    <definedName name="YesNo2">[7]Values!$G$31:$G$33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  <definedName name="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3" l="1"/>
  <c r="E17" i="33"/>
  <c r="E18" i="33"/>
  <c r="E19" i="33"/>
  <c r="E20" i="33"/>
  <c r="E21" i="33"/>
  <c r="E13" i="32"/>
  <c r="E14" i="32"/>
  <c r="E24" i="29"/>
  <c r="E25" i="29"/>
  <c r="E26" i="29"/>
  <c r="E27" i="29"/>
  <c r="E28" i="29"/>
  <c r="E29" i="29"/>
  <c r="E30" i="29"/>
  <c r="E31" i="29"/>
  <c r="E32" i="29"/>
  <c r="E17" i="28" l="1"/>
  <c r="E28" i="28"/>
  <c r="E29" i="28"/>
  <c r="E30" i="28"/>
  <c r="E31" i="28"/>
  <c r="E32" i="28"/>
  <c r="E33" i="28"/>
  <c r="E27" i="28"/>
  <c r="E16" i="28"/>
  <c r="E18" i="27"/>
  <c r="E19" i="27"/>
  <c r="E20" i="27"/>
  <c r="E21" i="27"/>
  <c r="E22" i="27"/>
  <c r="E23" i="27"/>
  <c r="E24" i="27"/>
  <c r="E25" i="27"/>
  <c r="E26" i="27"/>
  <c r="E27" i="27"/>
  <c r="E28" i="27"/>
  <c r="E29" i="27"/>
  <c r="E16" i="26" l="1"/>
  <c r="E17" i="26"/>
  <c r="E18" i="26"/>
  <c r="E19" i="26"/>
  <c r="E20" i="26"/>
  <c r="E21" i="26"/>
  <c r="E22" i="26"/>
  <c r="E23" i="26"/>
  <c r="E24" i="26"/>
  <c r="E25" i="26"/>
  <c r="E26" i="26"/>
  <c r="E27" i="26"/>
  <c r="E11" i="20"/>
  <c r="E12" i="20"/>
  <c r="E13" i="20"/>
  <c r="E14" i="20"/>
  <c r="E25" i="28" l="1"/>
  <c r="E26" i="28"/>
  <c r="E24" i="28"/>
  <c r="E23" i="28"/>
  <c r="E21" i="28"/>
  <c r="E22" i="28"/>
  <c r="E18" i="28"/>
  <c r="E19" i="28"/>
  <c r="E20" i="28"/>
  <c r="E13" i="28"/>
  <c r="E14" i="28"/>
  <c r="E15" i="28"/>
  <c r="E9" i="33" l="1"/>
  <c r="E15" i="33"/>
  <c r="E14" i="33"/>
  <c r="E13" i="33"/>
  <c r="E12" i="33"/>
  <c r="E11" i="33"/>
  <c r="E10" i="33"/>
  <c r="E8" i="33"/>
  <c r="E7" i="33"/>
  <c r="E6" i="33"/>
  <c r="E5" i="33"/>
  <c r="E4" i="33"/>
  <c r="E12" i="32"/>
  <c r="E11" i="32"/>
  <c r="E10" i="32"/>
  <c r="E9" i="32"/>
  <c r="E8" i="32"/>
  <c r="E7" i="32"/>
  <c r="E6" i="32"/>
  <c r="E5" i="32"/>
  <c r="E4" i="32"/>
  <c r="E20" i="29"/>
  <c r="E21" i="29"/>
  <c r="E22" i="29"/>
  <c r="E23" i="29"/>
  <c r="E8" i="27"/>
  <c r="E9" i="27"/>
  <c r="E10" i="27"/>
  <c r="E11" i="27"/>
  <c r="E12" i="27"/>
  <c r="E13" i="27"/>
  <c r="E14" i="27"/>
  <c r="E15" i="27"/>
  <c r="E16" i="27"/>
  <c r="E17" i="27"/>
  <c r="E8" i="20"/>
  <c r="E9" i="20"/>
  <c r="E10" i="20"/>
  <c r="E14" i="29"/>
  <c r="E15" i="29"/>
  <c r="E16" i="29"/>
  <c r="E17" i="29"/>
  <c r="E18" i="29"/>
  <c r="E19" i="29"/>
  <c r="E23" i="33" l="1"/>
  <c r="E16" i="32"/>
  <c r="E7" i="27" l="1"/>
  <c r="E5" i="20"/>
  <c r="E6" i="20"/>
  <c r="E7" i="20"/>
  <c r="E5" i="28"/>
  <c r="E6" i="28"/>
  <c r="E7" i="28"/>
  <c r="E8" i="28"/>
  <c r="E9" i="28"/>
  <c r="E10" i="28"/>
  <c r="E11" i="28"/>
  <c r="E12" i="28"/>
  <c r="E4" i="28"/>
  <c r="E5" i="27"/>
  <c r="E6" i="27"/>
  <c r="E4" i="27"/>
  <c r="E13" i="29"/>
  <c r="E12" i="29"/>
  <c r="E11" i="29"/>
  <c r="E10" i="29"/>
  <c r="E9" i="29"/>
  <c r="E8" i="29"/>
  <c r="E7" i="29"/>
  <c r="E6" i="29"/>
  <c r="E5" i="29"/>
  <c r="E4" i="29"/>
  <c r="E34" i="29" l="1"/>
  <c r="E31" i="27"/>
  <c r="E35" i="28"/>
  <c r="E5" i="26"/>
  <c r="E6" i="26"/>
  <c r="E7" i="26"/>
  <c r="E8" i="26"/>
  <c r="E9" i="26"/>
  <c r="E10" i="26"/>
  <c r="E11" i="26"/>
  <c r="E12" i="26"/>
  <c r="E13" i="26"/>
  <c r="E14" i="26"/>
  <c r="E15" i="26"/>
  <c r="E4" i="26"/>
  <c r="E4" i="20"/>
  <c r="E29" i="26" l="1"/>
  <c r="E16" i="20"/>
  <c r="B10" i="31" l="1"/>
</calcChain>
</file>

<file path=xl/sharedStrings.xml><?xml version="1.0" encoding="utf-8"?>
<sst xmlns="http://schemas.openxmlformats.org/spreadsheetml/2006/main" count="217" uniqueCount="136">
  <si>
    <t>Item No.</t>
  </si>
  <si>
    <t xml:space="preserve">Description </t>
  </si>
  <si>
    <t>Quantity</t>
  </si>
  <si>
    <t>A1</t>
  </si>
  <si>
    <t>Total</t>
  </si>
  <si>
    <t xml:space="preserve">TOTAL COSTS EXCL. VAT </t>
  </si>
  <si>
    <t xml:space="preserve">Total </t>
  </si>
  <si>
    <t>Price</t>
  </si>
  <si>
    <t>Ops 1</t>
  </si>
  <si>
    <t>Ops 2</t>
  </si>
  <si>
    <t>Ops 3</t>
  </si>
  <si>
    <t>Ops 4</t>
  </si>
  <si>
    <t>Ops 5</t>
  </si>
  <si>
    <t>Plant &amp; Eng</t>
  </si>
  <si>
    <t>Area</t>
  </si>
  <si>
    <t>Budget</t>
  </si>
  <si>
    <t>Locker (Two Door)</t>
  </si>
  <si>
    <t>Locker (Four Door Food)</t>
  </si>
  <si>
    <t>Star Arm Chairs - (Canteen/eating area)</t>
  </si>
  <si>
    <t>Pinnacle High Back Office Chair</t>
  </si>
  <si>
    <t>Standers Office Table. Cluster single desk 1800 x 1200 mm RHS</t>
  </si>
  <si>
    <t>4 Bay Bulk Filling System</t>
  </si>
  <si>
    <t>Leather chairs with armrest</t>
  </si>
  <si>
    <t xml:space="preserve">Fridge 170LT Top Freezer </t>
  </si>
  <si>
    <t>Microwave 40l</t>
  </si>
  <si>
    <t xml:space="preserve">Paper shredder </t>
  </si>
  <si>
    <t>Office table</t>
  </si>
  <si>
    <t>Urn 15 liters</t>
  </si>
  <si>
    <t>Office chairs (square cube)</t>
  </si>
  <si>
    <t>Link Baseline Chair (Boardroom)</t>
  </si>
  <si>
    <t>10 Seater Rectangular Boardroom Table</t>
  </si>
  <si>
    <t>Marvel Victors Side Chair</t>
  </si>
  <si>
    <t>Roller Door Filing Cabinet</t>
  </si>
  <si>
    <t>6 Seater Canteen Bench (Chrome Steel)</t>
  </si>
  <si>
    <t xml:space="preserve">Office carbinet </t>
  </si>
  <si>
    <t>4 Bay Bulk Filing System</t>
  </si>
  <si>
    <t>Star Arm chairs – Canteen (eating area)</t>
  </si>
  <si>
    <t>Pinnacle High Back Office Chairs</t>
  </si>
  <si>
    <t>Link Baseline Chairs for Boardroom</t>
  </si>
  <si>
    <t>Standard office table. Cluster single desk 1800 x 1200 mm RHS</t>
  </si>
  <si>
    <t>10  Seater Rectangular Boardroom Table</t>
  </si>
  <si>
    <t>2 door filling cabinet 1500mm High with 3 shelve inside cabinets</t>
  </si>
  <si>
    <t>Round Office table</t>
  </si>
  <si>
    <t>Office Chairs</t>
  </si>
  <si>
    <t>Office Tables</t>
  </si>
  <si>
    <t>Kitchen Chairs</t>
  </si>
  <si>
    <t>Kitchen Table</t>
  </si>
  <si>
    <t>Single Locker Units</t>
  </si>
  <si>
    <t xml:space="preserve">Office Cabinets </t>
  </si>
  <si>
    <t>Kingston Visitors arm chairs</t>
  </si>
  <si>
    <t>Heavy Duty Plastic Chairs - (Canteen/eating area)</t>
  </si>
  <si>
    <t>Heavy Duty Pinnacle High Back Office Chair</t>
  </si>
  <si>
    <t>8 seater Rectangular Boardroom Table</t>
  </si>
  <si>
    <t>10 seater Rectangular Boardroom Table</t>
  </si>
  <si>
    <t>Office Desk (1.6mx750m)</t>
  </si>
  <si>
    <t>Office Table (1.6mx750m)</t>
  </si>
  <si>
    <t>Sliding Door Filing Cabinet</t>
  </si>
  <si>
    <t>Round Visitors Table</t>
  </si>
  <si>
    <t xml:space="preserve">170LT Fridge/Freezer </t>
  </si>
  <si>
    <t xml:space="preserve">40LT Microwave Oven </t>
  </si>
  <si>
    <t>15L Water Dispenser (with filter)</t>
  </si>
  <si>
    <t>Office chairs</t>
  </si>
  <si>
    <t>22 seater Rectangular Boardroom Table</t>
  </si>
  <si>
    <t>Tea room tables</t>
  </si>
  <si>
    <t>350LT Fridge/Freezer (Gray Only)</t>
  </si>
  <si>
    <t>12 seater Rectangular Boardroom Table</t>
  </si>
  <si>
    <t>corner office desks</t>
  </si>
  <si>
    <t xml:space="preserve">file carbinets </t>
  </si>
  <si>
    <t>Visitors Sleigh base side chair – Black Epoxy frame Black mesh back.</t>
  </si>
  <si>
    <t>High back chair with headrest full synchro mechanism nylon base 2D arms Black mesh back.</t>
  </si>
  <si>
    <t>Refrigerator 170L</t>
  </si>
  <si>
    <t>Bar fridge</t>
  </si>
  <si>
    <t>Office Table</t>
  </si>
  <si>
    <t>Water Cooler</t>
  </si>
  <si>
    <t>Canteen Kitchen Chair</t>
  </si>
  <si>
    <t>Filing Cabinets</t>
  </si>
  <si>
    <t>40L microwave oven</t>
  </si>
  <si>
    <t>Kitchen Round Table</t>
  </si>
  <si>
    <t>12-Seater U-Shape veneer boardroom table  </t>
  </si>
  <si>
    <t>Dual L-Cluster Desk Set 2800 x 1400 x 1100mm (2-way workstation includes both desks) Each desk has a side storage unit.</t>
  </si>
  <si>
    <t>1300x760x1000mm Double Slipper Couch   </t>
  </si>
  <si>
    <t>640x760x1000mm Single Slipper Couch   </t>
  </si>
  <si>
    <t>600x1950mm Fat leaf silk plant with pot</t>
  </si>
  <si>
    <t>500mm DIA Silk Plant in vase</t>
  </si>
  <si>
    <t>Curved Reception counter</t>
  </si>
  <si>
    <t>Blesbok</t>
  </si>
  <si>
    <t>170LT Fridge/Freezer (Gray Only)</t>
  </si>
  <si>
    <t>40LT Microwave Oven (Grey Only)</t>
  </si>
  <si>
    <t>Wooden filling cabinet with glass doors</t>
  </si>
  <si>
    <t>Heavy duty steel stationary cupboard  (4-tier)</t>
  </si>
  <si>
    <t xml:space="preserve">Kitchen Table </t>
  </si>
  <si>
    <t>Projector for boardroom</t>
  </si>
  <si>
    <t>Computer audio speakers</t>
  </si>
  <si>
    <t>Steel changehouse lockers (2 doors)</t>
  </si>
  <si>
    <t xml:space="preserve">Steel changehouse lockers (4 doors) </t>
  </si>
  <si>
    <t>170LT Fridge/Freezer (White Only)</t>
  </si>
  <si>
    <t>40LT Microwave Oven (White Only)</t>
  </si>
  <si>
    <t xml:space="preserve">Industrial Vacuum Cleaner </t>
  </si>
  <si>
    <t>Oil Heaters (12Fin)</t>
  </si>
  <si>
    <t>7.5 L Hydro Boil</t>
  </si>
  <si>
    <t>Industrial Steam Cleaner</t>
  </si>
  <si>
    <t>Heavy duty Office chair 250kg</t>
  </si>
  <si>
    <t>240L Wheely Bin (Variance Colours)</t>
  </si>
  <si>
    <t>Two Way Radio</t>
  </si>
  <si>
    <t>Projector</t>
  </si>
  <si>
    <t>98" TV screen</t>
  </si>
  <si>
    <t>Office Projector</t>
  </si>
  <si>
    <t xml:space="preserve">Projector </t>
  </si>
  <si>
    <t xml:space="preserve">40LT Microwave oven white </t>
  </si>
  <si>
    <t>170LT Freezer/fridge white</t>
  </si>
  <si>
    <t>Lamination Machine</t>
  </si>
  <si>
    <t>Shredder Machine</t>
  </si>
  <si>
    <t>Water cooler</t>
  </si>
  <si>
    <t>Hydro Boiler 7.5l</t>
  </si>
  <si>
    <t>Microwave  34 L</t>
  </si>
  <si>
    <t xml:space="preserve">water Cooler  </t>
  </si>
  <si>
    <t xml:space="preserve"> Fridges 96L</t>
  </si>
  <si>
    <t>Hand dryer machine</t>
  </si>
  <si>
    <t>Shreader Machine</t>
  </si>
  <si>
    <t>Signal Alarm Horn Manual-16x16x6.5 cm- Super001</t>
  </si>
  <si>
    <t>One meter Safety/Traffic cone withRed LED Light.</t>
  </si>
  <si>
    <t>Workshop</t>
  </si>
  <si>
    <t>Projector screen</t>
  </si>
  <si>
    <t>heavy steel lockers- Double</t>
  </si>
  <si>
    <t>Laminating Machine</t>
  </si>
  <si>
    <t>Shredding Machine</t>
  </si>
  <si>
    <t>Paper Shredder (big)</t>
  </si>
  <si>
    <t>7.5 L Hydroboil</t>
  </si>
  <si>
    <t xml:space="preserve">Wireless Overhead Projector </t>
  </si>
  <si>
    <t>Ops 1 (Furniture, Fittings &amp; Equipment)</t>
  </si>
  <si>
    <t>Ops 2 (Furniture, Fittings &amp; Equipment)</t>
  </si>
  <si>
    <t>Ops 3 (Furniture, Fittings &amp; Equipment)</t>
  </si>
  <si>
    <t>Ops 4 (Furniture, Fittings &amp; Equipment)</t>
  </si>
  <si>
    <t>Ops 5 (Furniture, Fittings &amp; Equipment)</t>
  </si>
  <si>
    <t>Plant &amp; Eng (Furniture, Fittings &amp; Equipment)</t>
  </si>
  <si>
    <t>Blesbok (Furniture, Fittings &amp; Equipment)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</si>
</sst>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5" fillId="0" borderId="0" xfId="0" applyFont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1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6" xfId="0" applyFont="1" applyBorder="1"/>
    <xf numFmtId="1" fontId="0" fillId="0" borderId="5" xfId="0" applyNumberFormat="1" applyBorder="1" applyAlignment="1">
      <alignment horizontal="center"/>
    </xf>
    <xf numFmtId="164" fontId="0" fillId="0" borderId="6" xfId="0" applyNumberFormat="1" applyBorder="1"/>
    <xf numFmtId="1" fontId="0" fillId="0" borderId="8" xfId="0" applyNumberFormat="1" applyBorder="1" applyAlignment="1">
      <alignment horizontal="center"/>
    </xf>
    <xf numFmtId="164" fontId="1" fillId="0" borderId="10" xfId="0" applyNumberFormat="1" applyFont="1" applyBorder="1"/>
    <xf numFmtId="0" fontId="0" fillId="0" borderId="1" xfId="0" applyBorder="1" applyAlignment="1">
      <alignment wrapText="1"/>
    </xf>
    <xf numFmtId="1" fontId="0" fillId="0" borderId="11" xfId="0" applyNumberFormat="1" applyBorder="1" applyAlignment="1">
      <alignment horizontal="center"/>
    </xf>
    <xf numFmtId="0" fontId="0" fillId="0" borderId="2" xfId="0" applyBorder="1"/>
    <xf numFmtId="164" fontId="0" fillId="0" borderId="12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top" wrapText="1"/>
    </xf>
    <xf numFmtId="0" fontId="1" fillId="0" borderId="16" xfId="0" applyFont="1" applyBorder="1"/>
    <xf numFmtId="0" fontId="0" fillId="0" borderId="17" xfId="0" applyBorder="1"/>
    <xf numFmtId="0" fontId="1" fillId="0" borderId="18" xfId="0" applyFont="1" applyBorder="1"/>
    <xf numFmtId="0" fontId="1" fillId="0" borderId="19" xfId="0" applyFont="1" applyBorder="1"/>
    <xf numFmtId="164" fontId="1" fillId="0" borderId="20" xfId="0" applyNumberFormat="1" applyFont="1" applyBorder="1"/>
    <xf numFmtId="0" fontId="0" fillId="0" borderId="20" xfId="0" applyBorder="1"/>
    <xf numFmtId="164" fontId="1" fillId="0" borderId="21" xfId="0" applyNumberFormat="1" applyFont="1" applyBorder="1"/>
    <xf numFmtId="0" fontId="0" fillId="0" borderId="2" xfId="0" applyBorder="1" applyAlignment="1">
      <alignment wrapText="1"/>
    </xf>
    <xf numFmtId="44" fontId="0" fillId="0" borderId="1" xfId="3" applyNumberFormat="1" applyFont="1" applyBorder="1"/>
    <xf numFmtId="44" fontId="0" fillId="0" borderId="1" xfId="3" applyNumberFormat="1" applyFont="1" applyFill="1" applyBorder="1"/>
    <xf numFmtId="44" fontId="0" fillId="0" borderId="2" xfId="3" applyNumberFormat="1" applyFont="1" applyBorder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</cellXfs>
  <cellStyles count="4">
    <cellStyle name="Comma" xfId="3" builtinId="3"/>
    <cellStyle name="Currency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M60712%20M&amp;P%20Aba%20Power%20Projec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Grootvlei\Tenders\Honeywell\Honeywell%20Excel%20files\2.9%20Schedule%20of%20Forecast%20Rate%20of%20Invoicing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SVN%20on%20Gx-ppd607/2016/AZHAR/Coal%20handling%20per%20station%20feedback.xlsx" TargetMode="External"/><Relationship Id="rId1" Type="http://schemas.openxmlformats.org/officeDocument/2006/relationships/externalLinkPath" Target="/SVN%20on%20Gx-ppd607/2016/AZHAR/Coal%20handling%20per%20station%20feedback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SAPworkdir/ALVXXL01.XXL" TargetMode="External"/><Relationship Id="rId1" Type="http://schemas.openxmlformats.org/officeDocument/2006/relationships/externalLinkPath" Target="/SAPworkdir/ALVXXL01.XXL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Majuba\Stacker%20Evaluation\Krupp\QS%20Info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omaritz/My%20Documents/_group5-work/1.%20NMPP%20PS5%20Pump%20Station/6.G5%20-%20Costing/4.%20People/Wages%20Allocatons/G5%20-%20Wages%20Allocation.xls" TargetMode="External"/><Relationship Id="rId1" Type="http://schemas.openxmlformats.org/officeDocument/2006/relationships/externalLinkPath" Target="/Documents%20and%20Settings/omaritz/My%20Documents/_group5-work/1.%20NMPP%20PS5%20Pump%20Station/6.G5%20-%20Costing/4.%20People/Wages%20Allocatons/G5%20-%20Wages%20Allocati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ll%20Users\Documents\Camden\Prices\Unit%206%20TOT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OU02\public\Projects\015925-T05\30-Proj_Mngt\33-Estim\ESTIMATES\Proposal%203%20April%2005\015925-T5-All%20Packages%20Summary%20-%20COMPARISON%20FS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posals\Tenders\AUT05-335%20-%20Grootvlei%20Turbine%20C&amp;I\COST%20CALC\Changed%20by%20Des%20-%20Final_Price_Schmadl_to_DES_GVL%20047%20Turb%20Mod%20Activity%20Schedule%20and%20Prices_DE_05-07-12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Transport%20model%2030t%20Trucks.xlsm" TargetMode="External"/><Relationship Id="rId1" Type="http://schemas.openxmlformats.org/officeDocument/2006/relationships/externalLinkPath" Target="/Transport%20model%2030t%20Trucks.xlsm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Vusi.Msiza/My%20Documents/2010/Kendal/DD/DD44%20May10revF.xlsx" TargetMode="External"/><Relationship Id="rId1" Type="http://schemas.openxmlformats.org/officeDocument/2006/relationships/externalLinkPath" Target="/Documents%20and%20Settings/Vusi.Msiza/My%20Documents/2010/Kendal/DD/DD44%20May10re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Majuba\Stacker%20Evaluation\Krupp\300-720%20HCS%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Departments\Documents%20and%20Settings\KenBS\Local%20Settings\Temporary%20Internet%20Files\OLKB3\Civils\Book1-Botswana%20Civil%20rates%20converted%20to%20Rand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nts%20and%20Settings/Cees.Vogel/Local%20Settings/Temporary%20Internet%20Files/Content.Outlook/SF0195U5/MatlaInvoices%20(5)%20(2).xls" TargetMode="External"/><Relationship Id="rId1" Type="http://schemas.openxmlformats.org/officeDocument/2006/relationships/externalLinkPath" Target="/Documents%20and%20Settings/Cees.Vogel/Local%20Settings/Temporary%20Internet%20Files/Content.Outlook/SF0195U5/MatlaInvoices%20(5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cees.vogel/Roshcon/ContractsRoshcon/Medupi/Medupi%20Coal%20Long%20Haul/Medupi%20Hauling%20calcs.xlsm" TargetMode="External"/><Relationship Id="rId1" Type="http://schemas.openxmlformats.org/officeDocument/2006/relationships/externalLinkPath" Target="/Users/cees.vogel/Roshcon/ContractsRoshcon/Medupi/Medupi%20Coal%20Long%20Haul/Medupi%20Hauling%20calc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U%20Boo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c.europa.eu/EIE/FORMS%20-%20CPF/Call%20for%20proposals%202003/Application%20forms/Type%201%20-%20SAVE,%20ALTENER,%20STEER/Participant%20profile_SAVE_ALTENER_STEER_HKA%20type1%20unprotected%20with%20signatu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Engineering\Documents%20and%20Settings\salaf\Local%20Settings\Temporary%20Internet%20Files\OLKD\B-SHEET%20template%20rev01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Team%20GE%20EPE/ITO/Ressources/Packing%20Lists/Full%20Maximal%20Packing%20lists/6B_detailed_max_PL.xls" TargetMode="External"/><Relationship Id="rId1" Type="http://schemas.openxmlformats.org/officeDocument/2006/relationships/externalLinkPath" Target="/Team%20GE%20EPE/ITO/Ressources/Packing%20Lists/Full%20Maximal%20Packing%20lists/6B_detailed_max_P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ves"/>
      <sheetName val="FireProtection"/>
      <sheetName val="Transport"/>
      <sheetName val="Piping"/>
      <sheetName val="MechPipe EMEC"/>
      <sheetName val="MechPipe P&amp;G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BOQ"/>
      <sheetName val="Unit 1"/>
      <sheetName val="Unit 2"/>
      <sheetName val="Unit 3"/>
      <sheetName val="Unit 4"/>
      <sheetName val="Unit 5"/>
      <sheetName val="Unit 6"/>
      <sheetName val="Common Plant"/>
      <sheetName val="P &amp; G "/>
      <sheetName val="BOQ Categories"/>
      <sheetName val="Schedule A"/>
      <sheetName val="Evaluation Summary"/>
      <sheetName val="Forecast Rate of Invoicing"/>
    </sheetNames>
    <sheetDataSet>
      <sheetData sheetId="0" refreshError="1"/>
      <sheetData sheetId="1">
        <row r="19">
          <cell r="J19">
            <v>11837.8</v>
          </cell>
        </row>
        <row r="65">
          <cell r="J65">
            <v>11837.8</v>
          </cell>
        </row>
        <row r="88">
          <cell r="J88">
            <v>11837.8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  <cell r="K129">
            <v>3851832.5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73">
          <cell r="K173">
            <v>3500813</v>
          </cell>
        </row>
        <row r="202">
          <cell r="K202">
            <v>263824.15000000002</v>
          </cell>
        </row>
        <row r="229">
          <cell r="K229">
            <v>105529.67</v>
          </cell>
        </row>
        <row r="234">
          <cell r="K234">
            <v>22400</v>
          </cell>
        </row>
        <row r="236">
          <cell r="K236">
            <v>454154</v>
          </cell>
        </row>
        <row r="241">
          <cell r="O241">
            <v>994.06818181818176</v>
          </cell>
        </row>
        <row r="242">
          <cell r="K242">
            <v>170787.07</v>
          </cell>
          <cell r="L242">
            <v>19565.63</v>
          </cell>
        </row>
        <row r="243">
          <cell r="K243">
            <v>198.86363636363637</v>
          </cell>
          <cell r="O243">
            <v>4531.829545454546</v>
          </cell>
        </row>
        <row r="244">
          <cell r="K244">
            <v>40827.08</v>
          </cell>
          <cell r="L244">
            <v>19565.63</v>
          </cell>
        </row>
        <row r="245">
          <cell r="O245">
            <v>994.06818181818176</v>
          </cell>
        </row>
        <row r="247">
          <cell r="O247">
            <v>994.06818181818176</v>
          </cell>
        </row>
        <row r="248">
          <cell r="K248">
            <v>196494.67</v>
          </cell>
          <cell r="L248">
            <v>19565.63</v>
          </cell>
        </row>
        <row r="249">
          <cell r="O249">
            <v>994.06818181818176</v>
          </cell>
        </row>
        <row r="251">
          <cell r="O251">
            <v>994.06818181818176</v>
          </cell>
        </row>
        <row r="253">
          <cell r="O253">
            <v>304.54545454545456</v>
          </cell>
        </row>
        <row r="255">
          <cell r="O255">
            <v>778.40909090909088</v>
          </cell>
        </row>
        <row r="257">
          <cell r="O257">
            <v>1721.590909090909</v>
          </cell>
        </row>
        <row r="259">
          <cell r="O259">
            <v>304.54545454545456</v>
          </cell>
        </row>
        <row r="299">
          <cell r="J299">
            <v>1230.5178679999999</v>
          </cell>
        </row>
        <row r="301">
          <cell r="J301">
            <v>1230.5178679999999</v>
          </cell>
        </row>
        <row r="303">
          <cell r="J303">
            <v>1230.5178679999999</v>
          </cell>
        </row>
        <row r="309">
          <cell r="J309">
            <v>1230.5178679999999</v>
          </cell>
        </row>
        <row r="311">
          <cell r="J311">
            <v>1230.5178679999999</v>
          </cell>
        </row>
        <row r="317">
          <cell r="J317">
            <v>1230.5178679999999</v>
          </cell>
        </row>
        <row r="319">
          <cell r="J319">
            <v>1230.5178679999999</v>
          </cell>
        </row>
        <row r="321">
          <cell r="J321">
            <v>1230.5178679999999</v>
          </cell>
        </row>
        <row r="323">
          <cell r="J323">
            <v>1230.5178679999999</v>
          </cell>
        </row>
        <row r="327">
          <cell r="J327">
            <v>1230.5178679999999</v>
          </cell>
        </row>
        <row r="329">
          <cell r="J329">
            <v>1230.5178679999999</v>
          </cell>
        </row>
        <row r="331">
          <cell r="J331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47">
          <cell r="J347">
            <v>1230.5178679999999</v>
          </cell>
        </row>
        <row r="349">
          <cell r="J349">
            <v>1230.5178679999999</v>
          </cell>
        </row>
        <row r="351">
          <cell r="J351">
            <v>1230.5178679999999</v>
          </cell>
        </row>
        <row r="355">
          <cell r="J355">
            <v>1230.5178679999999</v>
          </cell>
        </row>
        <row r="357">
          <cell r="J357">
            <v>1230.5178679999999</v>
          </cell>
        </row>
        <row r="395">
          <cell r="J395">
            <v>1230.5178679999999</v>
          </cell>
        </row>
        <row r="407">
          <cell r="J407">
            <v>1230.5178679999999</v>
          </cell>
        </row>
        <row r="409">
          <cell r="J409">
            <v>1230.5178679999999</v>
          </cell>
        </row>
        <row r="411">
          <cell r="J411">
            <v>1230.5178679999999</v>
          </cell>
        </row>
        <row r="413">
          <cell r="J413">
            <v>1230.5178679999999</v>
          </cell>
        </row>
        <row r="415">
          <cell r="J415">
            <v>1230.5178679999999</v>
          </cell>
        </row>
        <row r="417">
          <cell r="J417">
            <v>1230.5178679999999</v>
          </cell>
        </row>
        <row r="421">
          <cell r="J421">
            <v>1230.5178679999999</v>
          </cell>
        </row>
        <row r="429">
          <cell r="J429">
            <v>1230.5178679999999</v>
          </cell>
        </row>
        <row r="433">
          <cell r="J433">
            <v>1230.5178679999999</v>
          </cell>
        </row>
        <row r="437">
          <cell r="J437">
            <v>1230.5178679999999</v>
          </cell>
        </row>
        <row r="439">
          <cell r="J439">
            <v>1230.5178679999999</v>
          </cell>
        </row>
        <row r="443">
          <cell r="J443">
            <v>1230.5178679999999</v>
          </cell>
        </row>
        <row r="445">
          <cell r="J445">
            <v>1230.5178679999999</v>
          </cell>
        </row>
        <row r="447">
          <cell r="J447">
            <v>1230.5178679999999</v>
          </cell>
        </row>
        <row r="463">
          <cell r="J463">
            <v>1229.78</v>
          </cell>
        </row>
        <row r="481">
          <cell r="K481">
            <v>2800415.9318181816</v>
          </cell>
          <cell r="O481">
            <v>823681.17045454553</v>
          </cell>
        </row>
        <row r="487">
          <cell r="K487">
            <v>25542.045454545456</v>
          </cell>
          <cell r="O487">
            <v>9496.5909090909099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44740.688636363629</v>
          </cell>
          <cell r="L514">
            <v>2191.96</v>
          </cell>
          <cell r="O514">
            <v>1039.6022727272727</v>
          </cell>
          <cell r="P514">
            <v>96.590909090909093</v>
          </cell>
        </row>
        <row r="516">
          <cell r="P516">
            <v>96.590909090909093</v>
          </cell>
        </row>
        <row r="518">
          <cell r="P518">
            <v>96.590909090909093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0</v>
          </cell>
          <cell r="O552">
            <v>0</v>
          </cell>
          <cell r="P552">
            <v>96.590909090909093</v>
          </cell>
        </row>
        <row r="553">
          <cell r="K553">
            <v>0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315.81</v>
          </cell>
          <cell r="J572">
            <v>1680</v>
          </cell>
          <cell r="K572">
            <v>15206.362727272728</v>
          </cell>
          <cell r="L572">
            <v>1052.69</v>
          </cell>
          <cell r="N572">
            <v>140</v>
          </cell>
          <cell r="O572">
            <v>3454.875</v>
          </cell>
          <cell r="P572">
            <v>376.59090909090912</v>
          </cell>
        </row>
        <row r="573">
          <cell r="K573">
            <v>0</v>
          </cell>
          <cell r="O573">
            <v>0</v>
          </cell>
        </row>
        <row r="574">
          <cell r="I574">
            <v>315.81</v>
          </cell>
          <cell r="J574">
            <v>1680</v>
          </cell>
          <cell r="K574">
            <v>14933.294545454544</v>
          </cell>
          <cell r="L574">
            <v>1052.69</v>
          </cell>
          <cell r="N574">
            <v>140</v>
          </cell>
          <cell r="O574">
            <v>3200.556818181818</v>
          </cell>
          <cell r="P574">
            <v>376.59090909090912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I578">
            <v>315.81</v>
          </cell>
          <cell r="J578">
            <v>1680</v>
          </cell>
          <cell r="K578">
            <v>15206.362727272728</v>
          </cell>
          <cell r="L578">
            <v>1052.69</v>
          </cell>
          <cell r="N578">
            <v>140</v>
          </cell>
          <cell r="O578">
            <v>3568.5113636363635</v>
          </cell>
          <cell r="P578">
            <v>376.59090909090912</v>
          </cell>
        </row>
        <row r="579">
          <cell r="K579">
            <v>0</v>
          </cell>
          <cell r="O579">
            <v>0</v>
          </cell>
        </row>
        <row r="580">
          <cell r="I580">
            <v>378.24</v>
          </cell>
          <cell r="J580">
            <v>1680</v>
          </cell>
          <cell r="K580">
            <v>17016.762727272726</v>
          </cell>
          <cell r="L580">
            <v>1260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505.08</v>
          </cell>
          <cell r="J582">
            <v>1680</v>
          </cell>
          <cell r="K582">
            <v>20695.312727272729</v>
          </cell>
          <cell r="L582">
            <v>1683.61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669.46</v>
          </cell>
          <cell r="J584">
            <v>1680</v>
          </cell>
          <cell r="K584">
            <v>25462.232727272727</v>
          </cell>
          <cell r="L584">
            <v>2331.52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27317.630454545455</v>
          </cell>
          <cell r="L586">
            <v>2231.52</v>
          </cell>
          <cell r="N586">
            <v>140</v>
          </cell>
          <cell r="O586">
            <v>5399.193181818182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K588">
            <v>20195.897727272728</v>
          </cell>
          <cell r="O588">
            <v>8074.988636363636</v>
          </cell>
          <cell r="P588">
            <v>96.590909090909093</v>
          </cell>
        </row>
        <row r="589">
          <cell r="K589">
            <v>0</v>
          </cell>
          <cell r="O589">
            <v>0</v>
          </cell>
        </row>
        <row r="590">
          <cell r="K590">
            <v>20195.897727272728</v>
          </cell>
          <cell r="O590">
            <v>8074.988636363636</v>
          </cell>
          <cell r="P590">
            <v>96.590909090909093</v>
          </cell>
        </row>
        <row r="591">
          <cell r="K591">
            <v>0</v>
          </cell>
          <cell r="O591">
            <v>0</v>
          </cell>
        </row>
        <row r="592">
          <cell r="K592">
            <v>20195.897727272728</v>
          </cell>
          <cell r="O592">
            <v>8074.988636363636</v>
          </cell>
          <cell r="P592">
            <v>96.590909090909093</v>
          </cell>
        </row>
        <row r="593">
          <cell r="K593">
            <v>0</v>
          </cell>
          <cell r="O593">
            <v>0</v>
          </cell>
        </row>
        <row r="594">
          <cell r="K594">
            <v>20195.897727272728</v>
          </cell>
          <cell r="O594">
            <v>8074.988636363636</v>
          </cell>
          <cell r="P594">
            <v>96.590909090909093</v>
          </cell>
        </row>
        <row r="595">
          <cell r="K595">
            <v>0</v>
          </cell>
          <cell r="O595">
            <v>0</v>
          </cell>
        </row>
        <row r="596">
          <cell r="K596">
            <v>20195.897727272728</v>
          </cell>
          <cell r="O596">
            <v>8074.988636363636</v>
          </cell>
          <cell r="P596">
            <v>96.590909090909093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15347.284090909092</v>
          </cell>
          <cell r="O604">
            <v>3792.7159090909095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I608">
            <v>315.81</v>
          </cell>
          <cell r="J608">
            <v>1680</v>
          </cell>
          <cell r="K608">
            <v>15206.362727272728</v>
          </cell>
          <cell r="L608">
            <v>1052.69</v>
          </cell>
          <cell r="N608">
            <v>140</v>
          </cell>
          <cell r="O608">
            <v>3454.875</v>
          </cell>
          <cell r="P608">
            <v>376.59090909090912</v>
          </cell>
        </row>
        <row r="609">
          <cell r="K609">
            <v>0</v>
          </cell>
          <cell r="O609">
            <v>0</v>
          </cell>
        </row>
        <row r="610">
          <cell r="K610">
            <v>3828.25</v>
          </cell>
          <cell r="O610">
            <v>312.90909090909093</v>
          </cell>
          <cell r="P610">
            <v>96.590909090909093</v>
          </cell>
        </row>
        <row r="611">
          <cell r="K611">
            <v>861.47</v>
          </cell>
          <cell r="L611">
            <v>43.08</v>
          </cell>
          <cell r="O611">
            <v>0</v>
          </cell>
        </row>
        <row r="612">
          <cell r="I612">
            <v>492.34</v>
          </cell>
          <cell r="J612">
            <v>1680</v>
          </cell>
          <cell r="K612">
            <v>18938.038636363635</v>
          </cell>
          <cell r="L612">
            <v>1641.14</v>
          </cell>
          <cell r="N612">
            <v>140</v>
          </cell>
          <cell r="O612">
            <v>2183.340909090909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I614">
            <v>585.85</v>
          </cell>
          <cell r="J614">
            <v>1680</v>
          </cell>
          <cell r="K614">
            <v>21649.828636363636</v>
          </cell>
          <cell r="L614">
            <v>1952.83</v>
          </cell>
          <cell r="N614">
            <v>140</v>
          </cell>
          <cell r="O614">
            <v>2183.340909090909</v>
          </cell>
          <cell r="P614">
            <v>376.59090909090912</v>
          </cell>
        </row>
        <row r="615">
          <cell r="K615">
            <v>0</v>
          </cell>
          <cell r="O615">
            <v>0</v>
          </cell>
        </row>
        <row r="616">
          <cell r="I616">
            <v>764.06</v>
          </cell>
          <cell r="J616">
            <v>1680</v>
          </cell>
          <cell r="K616">
            <v>26818.048636363637</v>
          </cell>
          <cell r="L616">
            <v>2546.88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1158.6500000000001</v>
          </cell>
          <cell r="J618">
            <v>1680</v>
          </cell>
          <cell r="K618">
            <v>38260.98863636364</v>
          </cell>
          <cell r="L618">
            <v>3862.17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1158.6500000000001</v>
          </cell>
          <cell r="J620">
            <v>1680</v>
          </cell>
          <cell r="K620">
            <v>38261.088636363638</v>
          </cell>
          <cell r="L620">
            <v>3862.17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492.34</v>
          </cell>
          <cell r="J622">
            <v>1680</v>
          </cell>
          <cell r="K622">
            <v>18938.038636363635</v>
          </cell>
          <cell r="L622">
            <v>1641.14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585.85</v>
          </cell>
          <cell r="J624">
            <v>1680</v>
          </cell>
          <cell r="K624">
            <v>21649.828636363636</v>
          </cell>
          <cell r="L624">
            <v>1952.83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1158.6500000000001</v>
          </cell>
          <cell r="J628">
            <v>1680</v>
          </cell>
          <cell r="K628">
            <v>38261.088636363638</v>
          </cell>
          <cell r="L628">
            <v>3862.17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1158.6500000000001</v>
          </cell>
          <cell r="J630">
            <v>1680</v>
          </cell>
          <cell r="K630">
            <v>38261.088636363638</v>
          </cell>
          <cell r="L630">
            <v>3862.17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K634">
            <v>14416.693181818182</v>
          </cell>
          <cell r="O634">
            <v>2407.375</v>
          </cell>
          <cell r="P634">
            <v>96.590909090909093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4597.4399999999996</v>
          </cell>
          <cell r="L641">
            <v>229.87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0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0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0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4259.26</v>
          </cell>
          <cell r="L681">
            <v>222.71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3622.38</v>
          </cell>
          <cell r="L685">
            <v>187.46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54555.73863636364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932.6704545454545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3658.09</v>
          </cell>
          <cell r="L701">
            <v>187.46</v>
          </cell>
          <cell r="O701">
            <v>0</v>
          </cell>
        </row>
        <row r="702">
          <cell r="K702">
            <v>17899.754090909093</v>
          </cell>
          <cell r="O702">
            <v>1254.7272727272727</v>
          </cell>
          <cell r="P702">
            <v>96.590909090909093</v>
          </cell>
        </row>
        <row r="703">
          <cell r="K703">
            <v>3622.38</v>
          </cell>
          <cell r="L703">
            <v>187.46</v>
          </cell>
        </row>
        <row r="704">
          <cell r="K704">
            <v>2322.1704545454545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2322.1704545454545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2359.852272727273</v>
          </cell>
          <cell r="O710">
            <v>926.44318181818176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99716.098181818175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2354.284090909091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2600.2613636363635</v>
          </cell>
          <cell r="O716">
            <v>891.61363636363637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2088.1059090909093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210.46</v>
          </cell>
          <cell r="L723">
            <v>10.89</v>
          </cell>
          <cell r="M723">
            <v>32.68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2338.1059090909093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12481.977272727272</v>
          </cell>
          <cell r="O734">
            <v>1891.2386363636363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12852.75</v>
          </cell>
          <cell r="O738">
            <v>2008.7727272727273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13351.056818181818</v>
          </cell>
          <cell r="O740">
            <v>2481.431818181818</v>
          </cell>
          <cell r="P740">
            <v>96.590909090909093</v>
          </cell>
        </row>
        <row r="742">
          <cell r="K742">
            <v>12948.272727272726</v>
          </cell>
          <cell r="O742">
            <v>2171.590909090909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13187.193181818182</v>
          </cell>
          <cell r="O744">
            <v>2441.6590909090905</v>
          </cell>
          <cell r="P744">
            <v>96.590909090909093</v>
          </cell>
        </row>
        <row r="746">
          <cell r="K746">
            <v>12948.272727272726</v>
          </cell>
          <cell r="O746">
            <v>2171.590909090909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14451.318181818182</v>
          </cell>
          <cell r="O762">
            <v>2928.125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2161.2727272727275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5492.8109090909093</v>
          </cell>
          <cell r="O776">
            <v>1033.534090909091</v>
          </cell>
          <cell r="P776">
            <v>96.590909090909093</v>
          </cell>
        </row>
        <row r="777">
          <cell r="K777">
            <v>3814.41</v>
          </cell>
          <cell r="L777">
            <v>197.4</v>
          </cell>
          <cell r="O777">
            <v>0</v>
          </cell>
        </row>
        <row r="778">
          <cell r="K778">
            <v>5653.0040909090912</v>
          </cell>
          <cell r="O778">
            <v>1034.4204545454545</v>
          </cell>
          <cell r="P778">
            <v>96.590909090909093</v>
          </cell>
        </row>
        <row r="779">
          <cell r="K779">
            <v>3622.38</v>
          </cell>
          <cell r="L779">
            <v>187.46</v>
          </cell>
          <cell r="O779">
            <v>0</v>
          </cell>
        </row>
        <row r="780">
          <cell r="K780">
            <v>2344.1022727272725</v>
          </cell>
          <cell r="O780">
            <v>905.61363636363637</v>
          </cell>
          <cell r="P780">
            <v>96.590909090909093</v>
          </cell>
        </row>
        <row r="781">
          <cell r="K781">
            <v>0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5492.8109090909093</v>
          </cell>
          <cell r="O784">
            <v>1033.534090909091</v>
          </cell>
          <cell r="P784">
            <v>96.590909090909093</v>
          </cell>
        </row>
        <row r="785">
          <cell r="K785">
            <v>4107.99</v>
          </cell>
          <cell r="L785">
            <v>212.59</v>
          </cell>
          <cell r="O785">
            <v>0</v>
          </cell>
        </row>
        <row r="786">
          <cell r="K786">
            <v>474.69318181818181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13249.861818181818</v>
          </cell>
          <cell r="O800">
            <v>233.26136363636365</v>
          </cell>
          <cell r="P800">
            <v>306.59090909090912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1546.81</v>
          </cell>
          <cell r="L805">
            <v>79.53</v>
          </cell>
          <cell r="O805">
            <v>0</v>
          </cell>
        </row>
        <row r="806">
          <cell r="K806">
            <v>2506.7077272727274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19565.29</v>
          </cell>
          <cell r="L811">
            <v>1012.51</v>
          </cell>
          <cell r="O811">
            <v>0</v>
          </cell>
        </row>
        <row r="812">
          <cell r="K812">
            <v>474.69318181818181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546197.52</v>
          </cell>
          <cell r="L825">
            <v>30582.02</v>
          </cell>
          <cell r="M825">
            <v>3229.46</v>
          </cell>
          <cell r="N825">
            <v>32475.46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0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2344.1022727272725</v>
          </cell>
          <cell r="O842">
            <v>905.61363636363637</v>
          </cell>
          <cell r="P842">
            <v>96.590909090909093</v>
          </cell>
        </row>
        <row r="875">
          <cell r="J875">
            <v>70985</v>
          </cell>
        </row>
      </sheetData>
      <sheetData sheetId="2">
        <row r="110">
          <cell r="I110">
            <v>0</v>
          </cell>
        </row>
        <row r="274">
          <cell r="O274">
            <v>994.06818181818176</v>
          </cell>
        </row>
        <row r="299">
          <cell r="J299">
            <v>1230.5178679999999</v>
          </cell>
        </row>
        <row r="303">
          <cell r="J303">
            <v>1230.5178679999999</v>
          </cell>
        </row>
        <row r="309">
          <cell r="J309">
            <v>1230.5178679999999</v>
          </cell>
        </row>
        <row r="311">
          <cell r="J311">
            <v>1230.5178679999999</v>
          </cell>
        </row>
        <row r="317">
          <cell r="J317">
            <v>1230.5178679999999</v>
          </cell>
        </row>
        <row r="321">
          <cell r="J321">
            <v>1230.5178679999999</v>
          </cell>
        </row>
        <row r="323">
          <cell r="J323">
            <v>1230.5178679999999</v>
          </cell>
        </row>
        <row r="327">
          <cell r="J327">
            <v>1230.5178679999999</v>
          </cell>
        </row>
        <row r="329">
          <cell r="J329">
            <v>1230.5178679999999</v>
          </cell>
        </row>
        <row r="331">
          <cell r="J331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47">
          <cell r="J347">
            <v>1230.5178679999999</v>
          </cell>
        </row>
        <row r="349">
          <cell r="J349">
            <v>1230.5178679999999</v>
          </cell>
        </row>
        <row r="351">
          <cell r="J351">
            <v>1230.5178679999999</v>
          </cell>
        </row>
        <row r="355">
          <cell r="J355">
            <v>1230.5178679999999</v>
          </cell>
        </row>
        <row r="357">
          <cell r="J357">
            <v>1230.5178679999999</v>
          </cell>
        </row>
        <row r="395">
          <cell r="J395">
            <v>1230.5178679999999</v>
          </cell>
        </row>
        <row r="403">
          <cell r="J403">
            <v>1230.5178679999999</v>
          </cell>
        </row>
        <row r="405">
          <cell r="J405">
            <v>1230.5178679999999</v>
          </cell>
        </row>
        <row r="407">
          <cell r="J407">
            <v>1230.5178679999999</v>
          </cell>
        </row>
        <row r="409">
          <cell r="J409">
            <v>1230.5178679999999</v>
          </cell>
        </row>
        <row r="411">
          <cell r="J411">
            <v>1230.5178679999999</v>
          </cell>
        </row>
        <row r="413">
          <cell r="J413">
            <v>1230.5178679999999</v>
          </cell>
        </row>
        <row r="415">
          <cell r="J415">
            <v>1230.5178679999999</v>
          </cell>
        </row>
        <row r="417">
          <cell r="J417">
            <v>1230.5178679999999</v>
          </cell>
        </row>
        <row r="421">
          <cell r="J421">
            <v>1230.5178679999999</v>
          </cell>
        </row>
        <row r="425">
          <cell r="J425">
            <v>1230.5178679999999</v>
          </cell>
        </row>
        <row r="429">
          <cell r="J429">
            <v>1230.5178679999999</v>
          </cell>
        </row>
        <row r="433">
          <cell r="J433">
            <v>1230.5178679999999</v>
          </cell>
        </row>
        <row r="437">
          <cell r="J437">
            <v>1230.5178679999999</v>
          </cell>
        </row>
        <row r="439">
          <cell r="J439">
            <v>1230.5178679999999</v>
          </cell>
        </row>
        <row r="443">
          <cell r="J443">
            <v>1230.5178679999999</v>
          </cell>
        </row>
        <row r="445">
          <cell r="J445">
            <v>1230.5178679999999</v>
          </cell>
        </row>
        <row r="447">
          <cell r="J447">
            <v>1230.5178679999999</v>
          </cell>
        </row>
        <row r="457">
          <cell r="J457">
            <v>1230.5178679999999</v>
          </cell>
        </row>
        <row r="459">
          <cell r="J459">
            <v>1230.5178679999999</v>
          </cell>
        </row>
        <row r="481">
          <cell r="K481">
            <v>2629972.5227272729</v>
          </cell>
          <cell r="O481">
            <v>793203.32954545459</v>
          </cell>
        </row>
        <row r="487">
          <cell r="K487">
            <v>20837.5</v>
          </cell>
          <cell r="O487">
            <v>6625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0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0</v>
          </cell>
          <cell r="O519">
            <v>0</v>
          </cell>
        </row>
        <row r="520">
          <cell r="K520">
            <v>0</v>
          </cell>
          <cell r="O520">
            <v>0</v>
          </cell>
          <cell r="P520">
            <v>96.590909090909093</v>
          </cell>
        </row>
        <row r="521">
          <cell r="K521">
            <v>0</v>
          </cell>
          <cell r="O521">
            <v>0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0</v>
          </cell>
          <cell r="O552">
            <v>0</v>
          </cell>
          <cell r="P552">
            <v>96.590909090909093</v>
          </cell>
        </row>
        <row r="553">
          <cell r="K553">
            <v>0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315.81</v>
          </cell>
          <cell r="J572">
            <v>1680</v>
          </cell>
          <cell r="K572">
            <v>15206.362727272728</v>
          </cell>
          <cell r="L572">
            <v>1052.29</v>
          </cell>
          <cell r="N572">
            <v>140</v>
          </cell>
          <cell r="O572">
            <v>3454.875</v>
          </cell>
          <cell r="P572">
            <v>376.59090909090912</v>
          </cell>
        </row>
        <row r="573">
          <cell r="K573">
            <v>0</v>
          </cell>
          <cell r="O573">
            <v>0</v>
          </cell>
        </row>
        <row r="574">
          <cell r="I574">
            <v>315.81</v>
          </cell>
          <cell r="J574">
            <v>1680</v>
          </cell>
          <cell r="K574">
            <v>14933.294545454544</v>
          </cell>
          <cell r="L574">
            <v>1052.69</v>
          </cell>
          <cell r="N574">
            <v>140</v>
          </cell>
          <cell r="O574">
            <v>3200.556818181818</v>
          </cell>
          <cell r="P574">
            <v>376.59090909090912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I578">
            <v>315.75</v>
          </cell>
          <cell r="J578">
            <v>1680</v>
          </cell>
          <cell r="K578">
            <v>15204.832727272726</v>
          </cell>
          <cell r="L578">
            <v>1052.51</v>
          </cell>
          <cell r="N578">
            <v>140</v>
          </cell>
          <cell r="O578">
            <v>3568.5113636363635</v>
          </cell>
          <cell r="P578">
            <v>376.59090909090912</v>
          </cell>
        </row>
        <row r="579">
          <cell r="K579">
            <v>0</v>
          </cell>
          <cell r="O579">
            <v>0</v>
          </cell>
        </row>
        <row r="580">
          <cell r="I580">
            <v>378.24</v>
          </cell>
          <cell r="J580">
            <v>1680</v>
          </cell>
          <cell r="K580">
            <v>17016.762727272726</v>
          </cell>
          <cell r="L580">
            <v>1260.78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505.08</v>
          </cell>
          <cell r="J582">
            <v>1680</v>
          </cell>
          <cell r="K582">
            <v>20695.312727272729</v>
          </cell>
          <cell r="L582">
            <v>1683.61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669.46</v>
          </cell>
          <cell r="J584">
            <v>1680</v>
          </cell>
          <cell r="K584">
            <v>25462.232727272727</v>
          </cell>
          <cell r="L584">
            <v>2231.52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27317.630454545455</v>
          </cell>
          <cell r="L586">
            <v>2231.52</v>
          </cell>
          <cell r="N586">
            <v>140</v>
          </cell>
          <cell r="O586">
            <v>5399.193181818182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K588">
            <v>20195.897727272728</v>
          </cell>
          <cell r="O588">
            <v>8074.988636363636</v>
          </cell>
          <cell r="P588">
            <v>96.590909090909093</v>
          </cell>
        </row>
        <row r="589">
          <cell r="K589">
            <v>0</v>
          </cell>
          <cell r="O589">
            <v>0</v>
          </cell>
        </row>
        <row r="590">
          <cell r="K590">
            <v>20195.897727272728</v>
          </cell>
          <cell r="O590">
            <v>8074.988636363636</v>
          </cell>
          <cell r="P590">
            <v>96.590909090909093</v>
          </cell>
        </row>
        <row r="591">
          <cell r="K591">
            <v>0</v>
          </cell>
          <cell r="O591">
            <v>0</v>
          </cell>
        </row>
        <row r="592">
          <cell r="K592">
            <v>20195.897727272728</v>
          </cell>
          <cell r="O592">
            <v>8074.988636363636</v>
          </cell>
          <cell r="P592">
            <v>96.590909090909093</v>
          </cell>
        </row>
        <row r="593">
          <cell r="K593">
            <v>0</v>
          </cell>
          <cell r="O593">
            <v>0</v>
          </cell>
        </row>
        <row r="594">
          <cell r="K594">
            <v>20195.897727272728</v>
          </cell>
          <cell r="O594">
            <v>8074.988636363636</v>
          </cell>
          <cell r="P594">
            <v>96.590909090909093</v>
          </cell>
        </row>
        <row r="595">
          <cell r="K595">
            <v>0</v>
          </cell>
          <cell r="O595">
            <v>0</v>
          </cell>
        </row>
        <row r="596">
          <cell r="K596">
            <v>20195.897727272728</v>
          </cell>
          <cell r="O596">
            <v>8074.988636363636</v>
          </cell>
          <cell r="P596">
            <v>96.590909090909093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15347.284090909092</v>
          </cell>
          <cell r="O604">
            <v>3792.7159090909095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I608">
            <v>315.81</v>
          </cell>
          <cell r="J608">
            <v>1680</v>
          </cell>
          <cell r="K608">
            <v>15206.362727272728</v>
          </cell>
          <cell r="L608">
            <v>1052.69</v>
          </cell>
          <cell r="N608">
            <v>140</v>
          </cell>
          <cell r="O608">
            <v>3454.875</v>
          </cell>
          <cell r="P608">
            <v>376.59090909090912</v>
          </cell>
        </row>
        <row r="609">
          <cell r="K609">
            <v>0</v>
          </cell>
          <cell r="O609">
            <v>0</v>
          </cell>
        </row>
        <row r="610">
          <cell r="K610">
            <v>3828.25</v>
          </cell>
          <cell r="O610">
            <v>312.90909090909093</v>
          </cell>
          <cell r="P610">
            <v>96.590909090909093</v>
          </cell>
        </row>
        <row r="611">
          <cell r="K611">
            <v>861.47</v>
          </cell>
          <cell r="L611">
            <v>43.08</v>
          </cell>
          <cell r="O611">
            <v>0</v>
          </cell>
        </row>
        <row r="612">
          <cell r="I612">
            <v>492.34</v>
          </cell>
          <cell r="J612">
            <v>1680</v>
          </cell>
          <cell r="K612">
            <v>18938.038636363635</v>
          </cell>
          <cell r="L612">
            <v>1641.14</v>
          </cell>
          <cell r="N612">
            <v>140</v>
          </cell>
          <cell r="O612">
            <v>2183.340909090909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I614">
            <v>585.85</v>
          </cell>
          <cell r="J614">
            <v>1680</v>
          </cell>
          <cell r="K614">
            <v>21649.828636363636</v>
          </cell>
          <cell r="L614">
            <v>1952.83</v>
          </cell>
          <cell r="N614">
            <v>140</v>
          </cell>
          <cell r="O614">
            <v>2183.340909090909</v>
          </cell>
          <cell r="P614">
            <v>376.59090909090912</v>
          </cell>
        </row>
        <row r="615">
          <cell r="K615">
            <v>0</v>
          </cell>
          <cell r="O615">
            <v>0</v>
          </cell>
        </row>
        <row r="616">
          <cell r="I616">
            <v>764.06</v>
          </cell>
          <cell r="J616">
            <v>1680</v>
          </cell>
          <cell r="K616">
            <v>26818.048636363637</v>
          </cell>
          <cell r="L616">
            <v>2546.88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1158.6500000000001</v>
          </cell>
          <cell r="J618">
            <v>1680</v>
          </cell>
          <cell r="K618">
            <v>38261.088636363638</v>
          </cell>
          <cell r="L618">
            <v>3862.17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1158.6500000000001</v>
          </cell>
          <cell r="J620">
            <v>1680</v>
          </cell>
          <cell r="K620">
            <v>38261.088636363638</v>
          </cell>
          <cell r="L620">
            <v>3862.17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492.34</v>
          </cell>
          <cell r="J622">
            <v>1680</v>
          </cell>
          <cell r="K622">
            <v>18938.038636363635</v>
          </cell>
          <cell r="L622">
            <v>1641.14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585.85</v>
          </cell>
          <cell r="J624">
            <v>1680</v>
          </cell>
          <cell r="K624">
            <v>21649.228636363638</v>
          </cell>
          <cell r="L624">
            <v>1952.83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1158.6500000000001</v>
          </cell>
          <cell r="J628">
            <v>1680</v>
          </cell>
          <cell r="K628">
            <v>38261.088636363638</v>
          </cell>
          <cell r="L628">
            <v>3862.17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1158.6500000000001</v>
          </cell>
          <cell r="J630">
            <v>1680</v>
          </cell>
          <cell r="K630">
            <v>38261.088636363638</v>
          </cell>
          <cell r="L630">
            <v>3862.17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K634">
            <v>14416.693181818182</v>
          </cell>
          <cell r="O634">
            <v>2407.375</v>
          </cell>
          <cell r="P634">
            <v>96.590909090909093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0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4597.4399999999996</v>
          </cell>
          <cell r="L643">
            <v>229.87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0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0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4206.3599999999997</v>
          </cell>
          <cell r="L681">
            <v>217.68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3622.38</v>
          </cell>
          <cell r="L685">
            <v>187.46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54555.73863636364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932.6704545454545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3658.09</v>
          </cell>
          <cell r="L701">
            <v>187.46</v>
          </cell>
          <cell r="O701">
            <v>0</v>
          </cell>
        </row>
        <row r="702">
          <cell r="K702">
            <v>17899.754090909093</v>
          </cell>
          <cell r="O702">
            <v>1254.7272727272727</v>
          </cell>
          <cell r="P702">
            <v>96.590909090909093</v>
          </cell>
        </row>
        <row r="703">
          <cell r="K703">
            <v>3622.38</v>
          </cell>
          <cell r="L703">
            <v>187.46</v>
          </cell>
        </row>
        <row r="704">
          <cell r="K704">
            <v>2322.1704545454545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2322.1704545454545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2359.852272727273</v>
          </cell>
          <cell r="O710">
            <v>926.44318181818176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99716.098181818175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2354.284090909091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2600.2613636363635</v>
          </cell>
          <cell r="O716">
            <v>891.61363636363637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2088.1059090909093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210.46</v>
          </cell>
          <cell r="L723">
            <v>10.89</v>
          </cell>
          <cell r="M723">
            <v>32.68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2338.1059090909093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12177.886363636364</v>
          </cell>
          <cell r="O734">
            <v>1823.0568181818182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12267.75</v>
          </cell>
          <cell r="O738">
            <v>1872.409090909091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13046.965909090908</v>
          </cell>
          <cell r="O740">
            <v>2413.25</v>
          </cell>
          <cell r="P740">
            <v>96.590909090909093</v>
          </cell>
        </row>
        <row r="742">
          <cell r="K742">
            <v>12559.636363636364</v>
          </cell>
          <cell r="O742">
            <v>2103.409090909091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12883.102272727272</v>
          </cell>
          <cell r="O744">
            <v>2373.4772727272725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13817.795454545454</v>
          </cell>
          <cell r="O762">
            <v>2786.0795454545455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2160.363636363636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5492.8109090909093</v>
          </cell>
          <cell r="O776">
            <v>1033.534090909091</v>
          </cell>
          <cell r="P776">
            <v>96.590909090909093</v>
          </cell>
        </row>
        <row r="777">
          <cell r="K777">
            <v>3814.41</v>
          </cell>
          <cell r="L777">
            <v>197.4</v>
          </cell>
          <cell r="O777">
            <v>0</v>
          </cell>
        </row>
        <row r="778">
          <cell r="K778">
            <v>5653.0040909090912</v>
          </cell>
          <cell r="O778">
            <v>1034.4204545454545</v>
          </cell>
          <cell r="P778">
            <v>96.590909090909093</v>
          </cell>
        </row>
        <row r="779">
          <cell r="K779">
            <v>3622.38</v>
          </cell>
          <cell r="L779">
            <v>187.46</v>
          </cell>
          <cell r="O779">
            <v>0</v>
          </cell>
        </row>
        <row r="780">
          <cell r="K780">
            <v>2344.1022727272725</v>
          </cell>
          <cell r="O780">
            <v>905.61363636363637</v>
          </cell>
          <cell r="P780">
            <v>96.590909090909093</v>
          </cell>
        </row>
        <row r="781">
          <cell r="K781">
            <v>0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5492.8109090909093</v>
          </cell>
          <cell r="O784">
            <v>1033.534090909091</v>
          </cell>
          <cell r="P784">
            <v>96.590909090909093</v>
          </cell>
        </row>
        <row r="785">
          <cell r="K785">
            <v>4107.99</v>
          </cell>
          <cell r="L785">
            <v>212.59</v>
          </cell>
          <cell r="O785">
            <v>0</v>
          </cell>
        </row>
        <row r="786">
          <cell r="K786">
            <v>2141.3631818181821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13249.861818181818</v>
          </cell>
          <cell r="O800">
            <v>233.26136363636365</v>
          </cell>
          <cell r="P800">
            <v>306.59090909090912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1645.81</v>
          </cell>
          <cell r="L805">
            <v>79.53</v>
          </cell>
          <cell r="O805">
            <v>0</v>
          </cell>
        </row>
        <row r="806">
          <cell r="K806">
            <v>2506.7077272727274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19565.29</v>
          </cell>
          <cell r="L811">
            <v>1012.51</v>
          </cell>
          <cell r="O811">
            <v>0</v>
          </cell>
        </row>
        <row r="812">
          <cell r="K812">
            <v>474.69318181818181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546197.52</v>
          </cell>
          <cell r="L825">
            <v>30582.02</v>
          </cell>
          <cell r="M825">
            <v>3229.46</v>
          </cell>
          <cell r="N825">
            <v>32475.46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0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2344.1022727272725</v>
          </cell>
          <cell r="O842">
            <v>905.61363636363637</v>
          </cell>
          <cell r="P842">
            <v>96.590909090909093</v>
          </cell>
        </row>
        <row r="875">
          <cell r="J875">
            <v>70985</v>
          </cell>
        </row>
      </sheetData>
      <sheetData sheetId="3"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229">
          <cell r="K229">
            <v>105529.67</v>
          </cell>
        </row>
        <row r="241">
          <cell r="O241">
            <v>994.06818181818176</v>
          </cell>
        </row>
        <row r="242">
          <cell r="K242">
            <v>170787.07</v>
          </cell>
          <cell r="L242">
            <v>19565.63</v>
          </cell>
        </row>
        <row r="243">
          <cell r="K243">
            <v>198.86363636363637</v>
          </cell>
          <cell r="O243">
            <v>4531.829545454546</v>
          </cell>
        </row>
        <row r="244">
          <cell r="K244">
            <v>40827.08</v>
          </cell>
          <cell r="L244">
            <v>19565.63</v>
          </cell>
        </row>
        <row r="245">
          <cell r="O245">
            <v>994.06818181818176</v>
          </cell>
        </row>
        <row r="247">
          <cell r="O247">
            <v>994.06818181818176</v>
          </cell>
        </row>
        <row r="248">
          <cell r="K248">
            <v>196494.67</v>
          </cell>
          <cell r="L248">
            <v>19565.63</v>
          </cell>
        </row>
        <row r="249">
          <cell r="O249">
            <v>994.06818181818176</v>
          </cell>
        </row>
        <row r="251">
          <cell r="O251">
            <v>994.06818181818176</v>
          </cell>
        </row>
        <row r="253">
          <cell r="O253">
            <v>304.54545454545456</v>
          </cell>
        </row>
        <row r="255">
          <cell r="O255">
            <v>778.40909090909088</v>
          </cell>
        </row>
        <row r="257">
          <cell r="O257">
            <v>1721.590909090909</v>
          </cell>
        </row>
        <row r="259">
          <cell r="O259">
            <v>304.54545454545456</v>
          </cell>
        </row>
        <row r="274">
          <cell r="O274">
            <v>994.06818181818176</v>
          </cell>
        </row>
        <row r="299">
          <cell r="J299">
            <v>1230.5178679999999</v>
          </cell>
        </row>
        <row r="301">
          <cell r="J301">
            <v>1230.5178679999999</v>
          </cell>
        </row>
        <row r="303">
          <cell r="J303">
            <v>1230.5178679999999</v>
          </cell>
        </row>
        <row r="309">
          <cell r="J309">
            <v>1230.5178679999999</v>
          </cell>
        </row>
        <row r="311">
          <cell r="J311">
            <v>1230.5178679999999</v>
          </cell>
        </row>
        <row r="317">
          <cell r="J317">
            <v>1230.5178679999999</v>
          </cell>
        </row>
        <row r="319">
          <cell r="J319">
            <v>1230.5178679999999</v>
          </cell>
        </row>
        <row r="321">
          <cell r="J321">
            <v>1230.5178679999999</v>
          </cell>
        </row>
        <row r="323">
          <cell r="J323">
            <v>1230.5178679999999</v>
          </cell>
        </row>
        <row r="327">
          <cell r="J327">
            <v>1230.5178679999999</v>
          </cell>
        </row>
        <row r="329">
          <cell r="J329">
            <v>1230.5178679999999</v>
          </cell>
        </row>
        <row r="331">
          <cell r="J331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47">
          <cell r="J347">
            <v>1230.5178679999999</v>
          </cell>
        </row>
        <row r="349">
          <cell r="J349">
            <v>1230.5178679999999</v>
          </cell>
        </row>
        <row r="351">
          <cell r="J351">
            <v>1230.5178679999999</v>
          </cell>
        </row>
        <row r="355">
          <cell r="J355">
            <v>1230.5178679999999</v>
          </cell>
        </row>
        <row r="357">
          <cell r="J357">
            <v>1230.5178679999999</v>
          </cell>
        </row>
        <row r="395">
          <cell r="J395">
            <v>1230.5178679999999</v>
          </cell>
        </row>
        <row r="403">
          <cell r="J403">
            <v>1230.5178679999999</v>
          </cell>
        </row>
        <row r="405">
          <cell r="J405">
            <v>1230.5178679999999</v>
          </cell>
        </row>
        <row r="407">
          <cell r="J407">
            <v>1230.5178679999999</v>
          </cell>
        </row>
        <row r="409">
          <cell r="J409">
            <v>1230.5178679999999</v>
          </cell>
        </row>
        <row r="411">
          <cell r="J411">
            <v>1230.5178679999999</v>
          </cell>
        </row>
        <row r="413">
          <cell r="J413">
            <v>1230.5178679999999</v>
          </cell>
        </row>
        <row r="415">
          <cell r="J415">
            <v>1230.5178679999999</v>
          </cell>
        </row>
        <row r="417">
          <cell r="J417">
            <v>1230.5178679999999</v>
          </cell>
        </row>
        <row r="421">
          <cell r="J421">
            <v>1230.5178679999999</v>
          </cell>
        </row>
        <row r="425">
          <cell r="J425">
            <v>1230.5178679999999</v>
          </cell>
        </row>
        <row r="429">
          <cell r="J429">
            <v>1230.5178679999999</v>
          </cell>
        </row>
        <row r="433">
          <cell r="J433">
            <v>1230.5178679999999</v>
          </cell>
        </row>
        <row r="437">
          <cell r="J437">
            <v>1230.5178679999999</v>
          </cell>
        </row>
        <row r="439">
          <cell r="J439">
            <v>1230.5178679999999</v>
          </cell>
        </row>
        <row r="443">
          <cell r="J443">
            <v>1230.5178679999999</v>
          </cell>
        </row>
        <row r="445">
          <cell r="J445">
            <v>1230.5178679999999</v>
          </cell>
        </row>
        <row r="447">
          <cell r="J447">
            <v>1230.5178679999999</v>
          </cell>
        </row>
        <row r="457">
          <cell r="J457">
            <v>1230.5178679999999</v>
          </cell>
        </row>
        <row r="459">
          <cell r="J459">
            <v>1230.5178679999999</v>
          </cell>
        </row>
        <row r="463">
          <cell r="J463">
            <v>1230.5178679999999</v>
          </cell>
        </row>
        <row r="481">
          <cell r="K481">
            <v>2623368.7727272725</v>
          </cell>
          <cell r="O481">
            <v>792151.875</v>
          </cell>
        </row>
        <row r="487">
          <cell r="K487">
            <v>17309.090909090908</v>
          </cell>
          <cell r="O487">
            <v>5573.863636363636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0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0</v>
          </cell>
          <cell r="O519">
            <v>0</v>
          </cell>
        </row>
        <row r="520">
          <cell r="K520">
            <v>0</v>
          </cell>
          <cell r="O520">
            <v>0</v>
          </cell>
          <cell r="P520">
            <v>96.590909090909093</v>
          </cell>
        </row>
        <row r="521">
          <cell r="K521">
            <v>0</v>
          </cell>
          <cell r="O521">
            <v>0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0</v>
          </cell>
          <cell r="O552">
            <v>0</v>
          </cell>
          <cell r="P552">
            <v>96.590909090909093</v>
          </cell>
        </row>
        <row r="553">
          <cell r="K553">
            <v>0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315.81</v>
          </cell>
          <cell r="J572">
            <v>1680</v>
          </cell>
          <cell r="K572">
            <v>15206.362727272728</v>
          </cell>
          <cell r="L572">
            <v>1052.69</v>
          </cell>
          <cell r="N572">
            <v>140</v>
          </cell>
          <cell r="O572">
            <v>3454.875</v>
          </cell>
          <cell r="P572">
            <v>376.59090909090912</v>
          </cell>
        </row>
        <row r="573">
          <cell r="K573">
            <v>0</v>
          </cell>
          <cell r="O573">
            <v>0</v>
          </cell>
        </row>
        <row r="574">
          <cell r="I574">
            <v>315.81</v>
          </cell>
          <cell r="J574">
            <v>1680</v>
          </cell>
          <cell r="K574">
            <v>14933.294545454544</v>
          </cell>
          <cell r="L574">
            <v>1052.69</v>
          </cell>
          <cell r="N574">
            <v>140</v>
          </cell>
          <cell r="O574">
            <v>3200.556818181818</v>
          </cell>
          <cell r="P574">
            <v>376.59090909090912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I578">
            <v>315.75</v>
          </cell>
          <cell r="J578">
            <v>1680</v>
          </cell>
          <cell r="K578">
            <v>15204.832727272726</v>
          </cell>
          <cell r="L578">
            <v>1052.51</v>
          </cell>
          <cell r="N578">
            <v>140</v>
          </cell>
          <cell r="O578">
            <v>3568.5113636363635</v>
          </cell>
          <cell r="P578">
            <v>376.59090909090912</v>
          </cell>
        </row>
        <row r="579">
          <cell r="K579">
            <v>0</v>
          </cell>
          <cell r="O579">
            <v>0</v>
          </cell>
        </row>
        <row r="580">
          <cell r="I580">
            <v>378.24</v>
          </cell>
          <cell r="J580">
            <v>1680</v>
          </cell>
          <cell r="K580">
            <v>17016.762727272726</v>
          </cell>
          <cell r="L580">
            <v>1260.78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505.08</v>
          </cell>
          <cell r="J582">
            <v>1680</v>
          </cell>
          <cell r="K582">
            <v>20695.312727272729</v>
          </cell>
          <cell r="L582">
            <v>1683.61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669.46</v>
          </cell>
          <cell r="J584">
            <v>1680</v>
          </cell>
          <cell r="K584">
            <v>25462.232727272727</v>
          </cell>
          <cell r="L584">
            <v>2231.52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27317.640454545457</v>
          </cell>
          <cell r="L586">
            <v>2231.52</v>
          </cell>
          <cell r="N586">
            <v>140</v>
          </cell>
          <cell r="O586">
            <v>5399.193181818182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K588">
            <v>20195.897727272728</v>
          </cell>
          <cell r="O588">
            <v>8074.988636363636</v>
          </cell>
          <cell r="P588">
            <v>96.590909090909093</v>
          </cell>
        </row>
        <row r="589">
          <cell r="K589">
            <v>0</v>
          </cell>
          <cell r="O589">
            <v>0</v>
          </cell>
        </row>
        <row r="590">
          <cell r="K590">
            <v>20195.897727272728</v>
          </cell>
          <cell r="O590">
            <v>8074.988636363636</v>
          </cell>
          <cell r="P590">
            <v>96.590909090909093</v>
          </cell>
        </row>
        <row r="591">
          <cell r="K591">
            <v>0</v>
          </cell>
          <cell r="O591">
            <v>0</v>
          </cell>
        </row>
        <row r="592">
          <cell r="K592">
            <v>20195.897727272728</v>
          </cell>
          <cell r="O592">
            <v>8074.988636363636</v>
          </cell>
          <cell r="P592">
            <v>96.590909090909093</v>
          </cell>
        </row>
        <row r="593">
          <cell r="K593">
            <v>0</v>
          </cell>
          <cell r="O593">
            <v>0</v>
          </cell>
        </row>
        <row r="594">
          <cell r="K594">
            <v>20195.897727272728</v>
          </cell>
          <cell r="O594">
            <v>8074.988636363636</v>
          </cell>
          <cell r="P594">
            <v>96.590909090909093</v>
          </cell>
        </row>
        <row r="595">
          <cell r="K595">
            <v>0</v>
          </cell>
          <cell r="O595">
            <v>0</v>
          </cell>
        </row>
        <row r="596">
          <cell r="K596">
            <v>20195.897727272728</v>
          </cell>
          <cell r="O596">
            <v>8074.988636363636</v>
          </cell>
          <cell r="P596">
            <v>96.590909090909093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15347.284090909092</v>
          </cell>
          <cell r="O604">
            <v>3792.7159090909095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I608">
            <v>315.81</v>
          </cell>
          <cell r="J608">
            <v>1680</v>
          </cell>
          <cell r="K608">
            <v>15206.362727272728</v>
          </cell>
          <cell r="L608">
            <v>1052.69</v>
          </cell>
          <cell r="N608">
            <v>140</v>
          </cell>
          <cell r="O608">
            <v>3454.875</v>
          </cell>
          <cell r="P608">
            <v>376.59090909090912</v>
          </cell>
        </row>
        <row r="609">
          <cell r="K609">
            <v>0</v>
          </cell>
          <cell r="O609">
            <v>0</v>
          </cell>
        </row>
        <row r="610">
          <cell r="K610">
            <v>3828.25</v>
          </cell>
          <cell r="O610">
            <v>312.90909090909093</v>
          </cell>
          <cell r="P610">
            <v>96.590909090909093</v>
          </cell>
        </row>
        <row r="611">
          <cell r="K611">
            <v>861.47</v>
          </cell>
          <cell r="L611">
            <v>43.08</v>
          </cell>
          <cell r="O611">
            <v>0</v>
          </cell>
        </row>
        <row r="612">
          <cell r="I612">
            <v>492.34</v>
          </cell>
          <cell r="J612">
            <v>1680</v>
          </cell>
          <cell r="K612">
            <v>18938.038636363635</v>
          </cell>
          <cell r="L612">
            <v>1641.14</v>
          </cell>
          <cell r="N612">
            <v>140</v>
          </cell>
          <cell r="O612">
            <v>2183.340909090909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I614">
            <v>585.85</v>
          </cell>
          <cell r="J614">
            <v>1680</v>
          </cell>
          <cell r="K614">
            <v>21649.828636363636</v>
          </cell>
          <cell r="L614">
            <v>1952.83</v>
          </cell>
          <cell r="N614">
            <v>140</v>
          </cell>
          <cell r="O614">
            <v>2183.340909090909</v>
          </cell>
          <cell r="P614">
            <v>376.59090909090912</v>
          </cell>
        </row>
        <row r="615">
          <cell r="K615">
            <v>0</v>
          </cell>
          <cell r="O615">
            <v>0</v>
          </cell>
        </row>
        <row r="616">
          <cell r="I616">
            <v>764.06</v>
          </cell>
          <cell r="J616">
            <v>1680</v>
          </cell>
          <cell r="K616">
            <v>26818.048636363637</v>
          </cell>
          <cell r="L616">
            <v>2546.88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1158.6500000000001</v>
          </cell>
          <cell r="J618">
            <v>1680</v>
          </cell>
          <cell r="K618">
            <v>38261.088636363638</v>
          </cell>
          <cell r="L618">
            <v>3862.17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1158.6500000000001</v>
          </cell>
          <cell r="J620">
            <v>1680</v>
          </cell>
          <cell r="K620">
            <v>38261.088636363638</v>
          </cell>
          <cell r="L620">
            <v>3862.17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492.34</v>
          </cell>
          <cell r="J622">
            <v>1680</v>
          </cell>
          <cell r="K622">
            <v>18938.038636363635</v>
          </cell>
          <cell r="L622">
            <v>1641.14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585.85</v>
          </cell>
          <cell r="J624">
            <v>1680</v>
          </cell>
          <cell r="K624">
            <v>21649.828636363636</v>
          </cell>
          <cell r="L624">
            <v>1952.83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1158.6500000000001</v>
          </cell>
          <cell r="J628">
            <v>1680</v>
          </cell>
          <cell r="K628">
            <v>38261.088636363638</v>
          </cell>
          <cell r="L628">
            <v>3862.17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1158.6500000000001</v>
          </cell>
          <cell r="J630">
            <v>1680</v>
          </cell>
          <cell r="K630">
            <v>38261.088636363638</v>
          </cell>
          <cell r="L630">
            <v>3862.17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K634">
            <v>14416.693181818182</v>
          </cell>
          <cell r="O634">
            <v>2407.375</v>
          </cell>
          <cell r="P634">
            <v>96.590909090909093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0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4597.4399999999996</v>
          </cell>
          <cell r="L643">
            <v>229.87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0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0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4206.3599999999997</v>
          </cell>
          <cell r="L681">
            <v>217.68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3622.38</v>
          </cell>
          <cell r="L685">
            <v>187.46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54555.73863636364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932.6704545454545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3658.09</v>
          </cell>
          <cell r="L701">
            <v>187.46</v>
          </cell>
          <cell r="O701">
            <v>0</v>
          </cell>
        </row>
        <row r="702">
          <cell r="K702">
            <v>17899.754090909093</v>
          </cell>
          <cell r="O702">
            <v>1254.7272727272727</v>
          </cell>
          <cell r="P702">
            <v>96.590909090909093</v>
          </cell>
        </row>
        <row r="703">
          <cell r="K703">
            <v>3622.38</v>
          </cell>
          <cell r="L703">
            <v>187.46</v>
          </cell>
        </row>
        <row r="704">
          <cell r="K704">
            <v>2322.1704545454545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2322.1704545454545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2359.852272727273</v>
          </cell>
          <cell r="O710">
            <v>926.44318181818176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99716.098181818175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2354.284090909091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2600.2613636363635</v>
          </cell>
          <cell r="O716">
            <v>891.61363636363637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2088.1059090909093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210.46</v>
          </cell>
          <cell r="L723">
            <v>10.89</v>
          </cell>
          <cell r="M723">
            <v>32.68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2338.1059090909093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12177.886363636364</v>
          </cell>
          <cell r="O734">
            <v>1823.0568181818182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12267.75</v>
          </cell>
          <cell r="O738">
            <v>1872.409090909091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13046.965909090908</v>
          </cell>
          <cell r="O740">
            <v>2413.25</v>
          </cell>
          <cell r="P740">
            <v>96.590909090909093</v>
          </cell>
        </row>
        <row r="742">
          <cell r="K742">
            <v>12559.636363636364</v>
          </cell>
          <cell r="O742">
            <v>2103.409090909091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12883.102272727272</v>
          </cell>
          <cell r="O744">
            <v>2373.4772727272725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13817.795454545454</v>
          </cell>
          <cell r="O762">
            <v>2786.0795454545455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2160.363636363636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5492.8109090909093</v>
          </cell>
          <cell r="O776">
            <v>1033.534090909091</v>
          </cell>
          <cell r="P776">
            <v>96.590909090909093</v>
          </cell>
        </row>
        <row r="777">
          <cell r="K777">
            <v>3814.41</v>
          </cell>
          <cell r="L777">
            <v>197.4</v>
          </cell>
          <cell r="O777">
            <v>0</v>
          </cell>
        </row>
        <row r="778">
          <cell r="K778">
            <v>5653.0040909090912</v>
          </cell>
          <cell r="O778">
            <v>1034.4204545454545</v>
          </cell>
          <cell r="P778">
            <v>96.590909090909093</v>
          </cell>
        </row>
        <row r="779">
          <cell r="K779">
            <v>3622.38</v>
          </cell>
          <cell r="L779">
            <v>187.46</v>
          </cell>
          <cell r="O779">
            <v>0</v>
          </cell>
        </row>
        <row r="780">
          <cell r="K780">
            <v>2344.1022727272725</v>
          </cell>
          <cell r="O780">
            <v>905.61363636363637</v>
          </cell>
          <cell r="P780">
            <v>96.590909090909093</v>
          </cell>
        </row>
        <row r="781">
          <cell r="K781">
            <v>0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5492.8109090909093</v>
          </cell>
          <cell r="O784">
            <v>1033.534090909091</v>
          </cell>
          <cell r="P784">
            <v>96.590909090909093</v>
          </cell>
        </row>
        <row r="785">
          <cell r="K785">
            <v>4107.99</v>
          </cell>
          <cell r="L785">
            <v>212.59</v>
          </cell>
          <cell r="O785">
            <v>0</v>
          </cell>
        </row>
        <row r="786">
          <cell r="K786">
            <v>2141.3631818181821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13249.861818181818</v>
          </cell>
          <cell r="O800">
            <v>233.26136363636365</v>
          </cell>
          <cell r="P800">
            <v>306.59090909090912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1546.81</v>
          </cell>
          <cell r="L805">
            <v>79.53</v>
          </cell>
          <cell r="O805">
            <v>0</v>
          </cell>
        </row>
        <row r="806">
          <cell r="K806">
            <v>2506.7077272727274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19565.29</v>
          </cell>
          <cell r="L811">
            <v>1012.51</v>
          </cell>
          <cell r="O811">
            <v>0</v>
          </cell>
        </row>
        <row r="812">
          <cell r="K812">
            <v>474.69318181818181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546197.52</v>
          </cell>
          <cell r="L825">
            <v>30582.02</v>
          </cell>
          <cell r="M825">
            <v>3229.46</v>
          </cell>
          <cell r="N825">
            <v>32475.46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0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2344.1022727272725</v>
          </cell>
          <cell r="O842">
            <v>905.61363636363637</v>
          </cell>
          <cell r="P842">
            <v>96.590909090909093</v>
          </cell>
        </row>
        <row r="875">
          <cell r="J875">
            <v>70985</v>
          </cell>
        </row>
      </sheetData>
      <sheetData sheetId="4"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229">
          <cell r="K229">
            <v>105529.67</v>
          </cell>
        </row>
        <row r="241">
          <cell r="O241">
            <v>994.06818181818176</v>
          </cell>
        </row>
        <row r="242">
          <cell r="K242">
            <v>170787.07</v>
          </cell>
          <cell r="L242">
            <v>19565.63</v>
          </cell>
        </row>
        <row r="243">
          <cell r="K243">
            <v>198.86363636363637</v>
          </cell>
          <cell r="O243">
            <v>4531.829545454546</v>
          </cell>
        </row>
        <row r="244">
          <cell r="K244">
            <v>40827.08</v>
          </cell>
          <cell r="L244">
            <v>19565.63</v>
          </cell>
        </row>
        <row r="245">
          <cell r="O245">
            <v>994.06818181818176</v>
          </cell>
        </row>
        <row r="247">
          <cell r="O247">
            <v>994.06818181818176</v>
          </cell>
        </row>
        <row r="248">
          <cell r="K248">
            <v>196494.67</v>
          </cell>
          <cell r="L248">
            <v>19565.63</v>
          </cell>
        </row>
        <row r="249">
          <cell r="O249">
            <v>994.06818181818176</v>
          </cell>
        </row>
        <row r="251">
          <cell r="O251">
            <v>994.06818181818176</v>
          </cell>
        </row>
        <row r="253">
          <cell r="O253">
            <v>304.54545454545456</v>
          </cell>
        </row>
        <row r="255">
          <cell r="O255">
            <v>778.40909090909088</v>
          </cell>
        </row>
        <row r="257">
          <cell r="O257">
            <v>1721.590909090909</v>
          </cell>
        </row>
        <row r="259">
          <cell r="O259">
            <v>304.54545454545456</v>
          </cell>
        </row>
      </sheetData>
      <sheetData sheetId="5"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229">
          <cell r="K229">
            <v>105529.67</v>
          </cell>
        </row>
        <row r="241">
          <cell r="O241">
            <v>994.06818181818176</v>
          </cell>
        </row>
        <row r="242">
          <cell r="K242">
            <v>170787.07</v>
          </cell>
          <cell r="L242">
            <v>19565.63</v>
          </cell>
        </row>
        <row r="243">
          <cell r="K243">
            <v>198.86363636363637</v>
          </cell>
          <cell r="O243">
            <v>4531.829545454546</v>
          </cell>
        </row>
        <row r="244">
          <cell r="K244">
            <v>40827.08</v>
          </cell>
          <cell r="L244">
            <v>19565.63</v>
          </cell>
        </row>
        <row r="245">
          <cell r="O245">
            <v>994.06818181818176</v>
          </cell>
        </row>
        <row r="247">
          <cell r="O247">
            <v>994.06818181818176</v>
          </cell>
        </row>
        <row r="248">
          <cell r="K248">
            <v>196494.67</v>
          </cell>
          <cell r="L248">
            <v>19565.63</v>
          </cell>
        </row>
        <row r="249">
          <cell r="O249">
            <v>994.06818181818176</v>
          </cell>
        </row>
        <row r="251">
          <cell r="O251">
            <v>994.06818181818176</v>
          </cell>
        </row>
        <row r="253">
          <cell r="O253">
            <v>304.54545454545456</v>
          </cell>
        </row>
        <row r="255">
          <cell r="O255">
            <v>778.40909090909088</v>
          </cell>
        </row>
        <row r="257">
          <cell r="O257">
            <v>1721.590909090909</v>
          </cell>
        </row>
        <row r="259">
          <cell r="O259">
            <v>304.54545454545456</v>
          </cell>
        </row>
        <row r="274">
          <cell r="O274">
            <v>994.06818181818176</v>
          </cell>
        </row>
        <row r="299">
          <cell r="J299">
            <v>1230.5178679999999</v>
          </cell>
        </row>
        <row r="301">
          <cell r="J301">
            <v>1230.5178679999999</v>
          </cell>
        </row>
        <row r="303">
          <cell r="J303">
            <v>1230.5178679999999</v>
          </cell>
        </row>
        <row r="309">
          <cell r="J309">
            <v>1230.5178679999999</v>
          </cell>
        </row>
        <row r="311">
          <cell r="J311">
            <v>1230.5178679999999</v>
          </cell>
        </row>
        <row r="317">
          <cell r="J317">
            <v>1230.5178679999999</v>
          </cell>
        </row>
        <row r="319">
          <cell r="J319">
            <v>1230.5178679999999</v>
          </cell>
        </row>
        <row r="321">
          <cell r="J321">
            <v>1230.5178679999999</v>
          </cell>
        </row>
        <row r="323">
          <cell r="J323">
            <v>1230.5178679999999</v>
          </cell>
        </row>
        <row r="327">
          <cell r="J327">
            <v>1230.5178679999999</v>
          </cell>
        </row>
        <row r="329">
          <cell r="J329">
            <v>1230.5178679999999</v>
          </cell>
        </row>
        <row r="331">
          <cell r="J331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49">
          <cell r="J349">
            <v>1230.5178679999999</v>
          </cell>
        </row>
        <row r="351">
          <cell r="J351">
            <v>1230.5178679999999</v>
          </cell>
        </row>
        <row r="355">
          <cell r="J355">
            <v>1230.5178679999999</v>
          </cell>
        </row>
        <row r="357">
          <cell r="J357">
            <v>1230.5178679999999</v>
          </cell>
        </row>
        <row r="395">
          <cell r="J395">
            <v>1230.5178679999999</v>
          </cell>
        </row>
        <row r="403">
          <cell r="J403">
            <v>1230.5178679999999</v>
          </cell>
        </row>
        <row r="405">
          <cell r="J405">
            <v>1230.5178679999999</v>
          </cell>
        </row>
        <row r="407">
          <cell r="J407">
            <v>1230.5178679999999</v>
          </cell>
        </row>
        <row r="409">
          <cell r="J409">
            <v>1230.5178679999999</v>
          </cell>
        </row>
        <row r="411">
          <cell r="J411">
            <v>1230.5178679999999</v>
          </cell>
        </row>
        <row r="413">
          <cell r="J413">
            <v>1230.5178679999999</v>
          </cell>
        </row>
        <row r="415">
          <cell r="J415">
            <v>1230.5178679999999</v>
          </cell>
        </row>
        <row r="417">
          <cell r="J417">
            <v>1230.5178679999999</v>
          </cell>
        </row>
        <row r="421">
          <cell r="J421">
            <v>1230.5178679999999</v>
          </cell>
        </row>
        <row r="429">
          <cell r="J429">
            <v>1230.5178679999999</v>
          </cell>
        </row>
        <row r="433">
          <cell r="J433">
            <v>1230.5178679999999</v>
          </cell>
        </row>
        <row r="437">
          <cell r="J437">
            <v>1230.5178679999999</v>
          </cell>
        </row>
        <row r="439">
          <cell r="J439">
            <v>1230.5178679999999</v>
          </cell>
        </row>
        <row r="443">
          <cell r="J443">
            <v>1230.5178679999999</v>
          </cell>
        </row>
        <row r="445">
          <cell r="J445">
            <v>1230.5178679999999</v>
          </cell>
        </row>
        <row r="447">
          <cell r="J447">
            <v>1230.5178679999999</v>
          </cell>
        </row>
        <row r="457">
          <cell r="J457">
            <v>1230.5178679999999</v>
          </cell>
        </row>
        <row r="459">
          <cell r="J459">
            <v>1230.5178679999999</v>
          </cell>
        </row>
        <row r="463">
          <cell r="J463">
            <v>1230.5178679999999</v>
          </cell>
        </row>
        <row r="481">
          <cell r="K481">
            <v>2542030.4772727275</v>
          </cell>
          <cell r="O481">
            <v>776607.125</v>
          </cell>
        </row>
        <row r="487">
          <cell r="K487">
            <v>25542.045454545456</v>
          </cell>
          <cell r="O487">
            <v>8982.954545454546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0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0</v>
          </cell>
          <cell r="O519">
            <v>0</v>
          </cell>
        </row>
        <row r="520">
          <cell r="K520">
            <v>0</v>
          </cell>
          <cell r="O520">
            <v>0</v>
          </cell>
          <cell r="P520">
            <v>96.590909090909093</v>
          </cell>
        </row>
        <row r="521">
          <cell r="K521">
            <v>0</v>
          </cell>
          <cell r="O521">
            <v>0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0</v>
          </cell>
          <cell r="O552">
            <v>0</v>
          </cell>
          <cell r="P552">
            <v>96.590909090909093</v>
          </cell>
        </row>
        <row r="553">
          <cell r="K553">
            <v>0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315.81</v>
          </cell>
          <cell r="J572">
            <v>1680</v>
          </cell>
          <cell r="K572">
            <v>15206.362727272728</v>
          </cell>
          <cell r="L572">
            <v>1052.69</v>
          </cell>
          <cell r="N572">
            <v>140</v>
          </cell>
          <cell r="O572">
            <v>3454.875</v>
          </cell>
          <cell r="P572">
            <v>376.59090909090912</v>
          </cell>
        </row>
        <row r="573">
          <cell r="K573">
            <v>0</v>
          </cell>
          <cell r="O573">
            <v>0</v>
          </cell>
        </row>
        <row r="574">
          <cell r="I574">
            <v>315.81</v>
          </cell>
          <cell r="J574">
            <v>1680</v>
          </cell>
          <cell r="K574">
            <v>14933.294545454544</v>
          </cell>
          <cell r="L574">
            <v>1052.69</v>
          </cell>
          <cell r="N574">
            <v>140</v>
          </cell>
          <cell r="O574">
            <v>3200.556818181818</v>
          </cell>
          <cell r="P574">
            <v>376.59090909090912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I578">
            <v>315.75</v>
          </cell>
          <cell r="J578">
            <v>1680</v>
          </cell>
          <cell r="K578">
            <v>15204.832727272726</v>
          </cell>
          <cell r="L578">
            <v>1052.51</v>
          </cell>
          <cell r="N578">
            <v>140</v>
          </cell>
          <cell r="O578">
            <v>3568.5113636363635</v>
          </cell>
          <cell r="P578">
            <v>376.59090909090912</v>
          </cell>
        </row>
        <row r="579">
          <cell r="K579">
            <v>0</v>
          </cell>
          <cell r="O579">
            <v>0</v>
          </cell>
        </row>
        <row r="580">
          <cell r="I580">
            <v>378.24</v>
          </cell>
          <cell r="J580">
            <v>1680</v>
          </cell>
          <cell r="K580">
            <v>17016.762727272726</v>
          </cell>
          <cell r="L580">
            <v>1260.78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505.08</v>
          </cell>
          <cell r="J582">
            <v>1680</v>
          </cell>
          <cell r="K582">
            <v>20695.312727272729</v>
          </cell>
          <cell r="L582">
            <v>1683.61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699.46</v>
          </cell>
          <cell r="J584">
            <v>1680</v>
          </cell>
          <cell r="K584">
            <v>25462.232727272727</v>
          </cell>
          <cell r="L584">
            <v>2231.52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669.47</v>
          </cell>
          <cell r="J586">
            <v>1680</v>
          </cell>
          <cell r="K586">
            <v>27317.630454545455</v>
          </cell>
          <cell r="L586">
            <v>2231.52</v>
          </cell>
          <cell r="N586">
            <v>140</v>
          </cell>
          <cell r="O586">
            <v>5399.193181818182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K588">
            <v>20195.897727272728</v>
          </cell>
          <cell r="O588">
            <v>8074.988636363636</v>
          </cell>
          <cell r="P588">
            <v>96.590909090909093</v>
          </cell>
        </row>
        <row r="589">
          <cell r="K589">
            <v>0</v>
          </cell>
          <cell r="O589">
            <v>0</v>
          </cell>
        </row>
        <row r="590">
          <cell r="K590">
            <v>20195.897727272728</v>
          </cell>
          <cell r="O590">
            <v>8074.988636363636</v>
          </cell>
          <cell r="P590">
            <v>96.590909090909093</v>
          </cell>
        </row>
        <row r="591">
          <cell r="K591">
            <v>0</v>
          </cell>
          <cell r="O591">
            <v>0</v>
          </cell>
        </row>
        <row r="592">
          <cell r="K592">
            <v>20195.897727272728</v>
          </cell>
          <cell r="O592">
            <v>8074.988636363636</v>
          </cell>
          <cell r="P592">
            <v>96.590909090909093</v>
          </cell>
        </row>
        <row r="593">
          <cell r="K593">
            <v>0</v>
          </cell>
          <cell r="O593">
            <v>0</v>
          </cell>
        </row>
        <row r="594">
          <cell r="K594">
            <v>20195.897727272728</v>
          </cell>
          <cell r="O594">
            <v>8074.988636363636</v>
          </cell>
          <cell r="P594">
            <v>96.590909090909093</v>
          </cell>
        </row>
        <row r="595">
          <cell r="K595">
            <v>0</v>
          </cell>
          <cell r="O595">
            <v>0</v>
          </cell>
        </row>
        <row r="596">
          <cell r="K596">
            <v>20195.897727272728</v>
          </cell>
          <cell r="O596">
            <v>8074.988636363636</v>
          </cell>
          <cell r="P596">
            <v>96.590909090909093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15347.284090909092</v>
          </cell>
          <cell r="O604">
            <v>3792.7159090909095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I608">
            <v>315.81</v>
          </cell>
          <cell r="J608">
            <v>1680</v>
          </cell>
          <cell r="K608">
            <v>15206.362727272728</v>
          </cell>
          <cell r="L608">
            <v>1052.69</v>
          </cell>
          <cell r="N608">
            <v>140</v>
          </cell>
          <cell r="O608">
            <v>3454.875</v>
          </cell>
          <cell r="P608">
            <v>376.59090909090912</v>
          </cell>
        </row>
        <row r="609">
          <cell r="K609">
            <v>0</v>
          </cell>
          <cell r="O609">
            <v>0</v>
          </cell>
        </row>
        <row r="610">
          <cell r="K610">
            <v>3828.25</v>
          </cell>
          <cell r="O610">
            <v>312.90909090909093</v>
          </cell>
          <cell r="P610">
            <v>96.590909090909093</v>
          </cell>
        </row>
        <row r="611">
          <cell r="K611">
            <v>861.47</v>
          </cell>
          <cell r="L611">
            <v>43.08</v>
          </cell>
          <cell r="O611">
            <v>0</v>
          </cell>
        </row>
        <row r="612">
          <cell r="I612">
            <v>492.34</v>
          </cell>
          <cell r="J612">
            <v>1680</v>
          </cell>
          <cell r="K612">
            <v>18938.038636363635</v>
          </cell>
          <cell r="L612">
            <v>1641.14</v>
          </cell>
          <cell r="N612">
            <v>140</v>
          </cell>
          <cell r="O612">
            <v>2183.340909090909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I614">
            <v>585.85</v>
          </cell>
          <cell r="J614">
            <v>1680</v>
          </cell>
          <cell r="K614">
            <v>21649.828636363636</v>
          </cell>
          <cell r="L614">
            <v>1952.83</v>
          </cell>
          <cell r="N614">
            <v>140</v>
          </cell>
          <cell r="O614">
            <v>2183.340909090909</v>
          </cell>
          <cell r="P614">
            <v>376.59090909090912</v>
          </cell>
        </row>
        <row r="615">
          <cell r="K615">
            <v>0</v>
          </cell>
          <cell r="O615">
            <v>0</v>
          </cell>
        </row>
        <row r="616">
          <cell r="I616">
            <v>764.06</v>
          </cell>
          <cell r="J616">
            <v>1680</v>
          </cell>
          <cell r="K616">
            <v>26818.048636363637</v>
          </cell>
          <cell r="L616">
            <v>2546.88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1158.6500000000001</v>
          </cell>
          <cell r="J618">
            <v>1680</v>
          </cell>
          <cell r="K618">
            <v>38261.088636363638</v>
          </cell>
          <cell r="L618">
            <v>3862.17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1158.6500000000001</v>
          </cell>
          <cell r="J620">
            <v>1680</v>
          </cell>
          <cell r="K620">
            <v>38261.088636363638</v>
          </cell>
          <cell r="L620">
            <v>3862.17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492.34</v>
          </cell>
          <cell r="J622">
            <v>1680</v>
          </cell>
          <cell r="K622">
            <v>18938.038636363635</v>
          </cell>
          <cell r="L622">
            <v>1641.14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585.85</v>
          </cell>
          <cell r="J624">
            <v>1680</v>
          </cell>
          <cell r="K624">
            <v>21649.828636363636</v>
          </cell>
          <cell r="L624">
            <v>1952.83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1158.6500000000001</v>
          </cell>
          <cell r="J628">
            <v>1680</v>
          </cell>
          <cell r="K628">
            <v>38261.088636363638</v>
          </cell>
          <cell r="L628">
            <v>3862.17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1158.6500000000001</v>
          </cell>
          <cell r="J630">
            <v>1680</v>
          </cell>
          <cell r="K630">
            <v>38261.088636363638</v>
          </cell>
          <cell r="L630">
            <v>3862.17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K634">
            <v>14416.693181818182</v>
          </cell>
          <cell r="O634">
            <v>2407.375</v>
          </cell>
          <cell r="P634">
            <v>96.590909090909093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0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4597.4399999999996</v>
          </cell>
          <cell r="L643">
            <v>22.67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0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0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4206.3599999999997</v>
          </cell>
          <cell r="L681">
            <v>217.68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4286.340909090909</v>
          </cell>
          <cell r="O684">
            <v>1054.3636363636365</v>
          </cell>
          <cell r="P684">
            <v>96.590909090909093</v>
          </cell>
        </row>
        <row r="685">
          <cell r="K685">
            <v>0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54555.73863636364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932.6704545454545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3658.09</v>
          </cell>
          <cell r="L701">
            <v>187.46</v>
          </cell>
          <cell r="O701">
            <v>0</v>
          </cell>
        </row>
        <row r="702">
          <cell r="K702">
            <v>17899.754090909093</v>
          </cell>
          <cell r="O702">
            <v>1254.7272727272727</v>
          </cell>
          <cell r="P702">
            <v>96.590909090909093</v>
          </cell>
        </row>
        <row r="703">
          <cell r="K703">
            <v>3622.38</v>
          </cell>
          <cell r="L703">
            <v>187.46</v>
          </cell>
        </row>
        <row r="704">
          <cell r="K704">
            <v>2322.1704545454545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2322.1704545454545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2359.852272727273</v>
          </cell>
          <cell r="O710">
            <v>926.44318181818176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99716.098181818175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2354.284090909091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2600.2613636363635</v>
          </cell>
          <cell r="O716">
            <v>891.61363636363637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2088.1059090909093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210.46</v>
          </cell>
          <cell r="L722">
            <v>10.89</v>
          </cell>
          <cell r="M722">
            <v>32.68</v>
          </cell>
          <cell r="O722">
            <v>388.1704545454545</v>
          </cell>
          <cell r="P722">
            <v>96.590909090909093</v>
          </cell>
        </row>
        <row r="723">
          <cell r="K723">
            <v>0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2338.1059090909093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12177.886363636364</v>
          </cell>
          <cell r="O734">
            <v>1823.0568181818182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12267.75</v>
          </cell>
          <cell r="O738">
            <v>1872.409090909091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13046.965909090908</v>
          </cell>
          <cell r="O740">
            <v>2413.25</v>
          </cell>
          <cell r="P740">
            <v>96.590909090909093</v>
          </cell>
        </row>
        <row r="742">
          <cell r="K742">
            <v>12559.636363636364</v>
          </cell>
          <cell r="O742">
            <v>2103.409090909091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12883.102272727272</v>
          </cell>
          <cell r="O744">
            <v>2373.4772727272725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13817.795454545454</v>
          </cell>
          <cell r="O762">
            <v>2786.0795454545455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2160.363636363636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5492.8109090909093</v>
          </cell>
          <cell r="O776">
            <v>1033.534090909091</v>
          </cell>
          <cell r="P776">
            <v>96.590909090909093</v>
          </cell>
        </row>
        <row r="777">
          <cell r="K777">
            <v>3814.41</v>
          </cell>
          <cell r="L777">
            <v>197.4</v>
          </cell>
          <cell r="O777">
            <v>0</v>
          </cell>
        </row>
        <row r="778">
          <cell r="K778">
            <v>5653.0040909090912</v>
          </cell>
          <cell r="O778">
            <v>1034.4204545454545</v>
          </cell>
          <cell r="P778">
            <v>96.590909090909093</v>
          </cell>
        </row>
        <row r="779">
          <cell r="K779">
            <v>3622.38</v>
          </cell>
          <cell r="L779">
            <v>187.46</v>
          </cell>
          <cell r="O779">
            <v>0</v>
          </cell>
        </row>
        <row r="780">
          <cell r="K780">
            <v>2344.1022727272725</v>
          </cell>
          <cell r="O780">
            <v>905.61363636363637</v>
          </cell>
          <cell r="P780">
            <v>96.590909090909093</v>
          </cell>
        </row>
        <row r="781">
          <cell r="K781">
            <v>0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5492.8109090909093</v>
          </cell>
          <cell r="O784">
            <v>1033.534090909091</v>
          </cell>
          <cell r="P784">
            <v>96.590909090909093</v>
          </cell>
        </row>
        <row r="785">
          <cell r="K785">
            <v>4107.99</v>
          </cell>
          <cell r="L785">
            <v>212.59</v>
          </cell>
          <cell r="O785">
            <v>0</v>
          </cell>
        </row>
        <row r="786">
          <cell r="K786">
            <v>2141.3631818181821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13249.861818181818</v>
          </cell>
          <cell r="O800">
            <v>233.26136363636365</v>
          </cell>
          <cell r="P800">
            <v>306.59090909090912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1546.81</v>
          </cell>
          <cell r="L805">
            <v>79.53</v>
          </cell>
          <cell r="O805">
            <v>0</v>
          </cell>
        </row>
        <row r="806">
          <cell r="K806">
            <v>2506.7077272727274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19565.29</v>
          </cell>
          <cell r="L811">
            <v>1012.51</v>
          </cell>
          <cell r="O811">
            <v>0</v>
          </cell>
        </row>
        <row r="812">
          <cell r="K812">
            <v>474.69318181818181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546197.52</v>
          </cell>
          <cell r="L825">
            <v>30582.02</v>
          </cell>
          <cell r="M825">
            <v>3229.46</v>
          </cell>
          <cell r="N825">
            <v>32475.46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0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2344.1022727272725</v>
          </cell>
          <cell r="O842">
            <v>905.61363636363637</v>
          </cell>
          <cell r="P842">
            <v>96.590909090909093</v>
          </cell>
        </row>
        <row r="843">
          <cell r="O843">
            <v>0</v>
          </cell>
        </row>
        <row r="875">
          <cell r="J875">
            <v>70985</v>
          </cell>
        </row>
      </sheetData>
      <sheetData sheetId="6"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274">
          <cell r="O274">
            <v>994.06818181818176</v>
          </cell>
        </row>
        <row r="299">
          <cell r="J299">
            <v>1230.5178679999999</v>
          </cell>
        </row>
        <row r="301">
          <cell r="J301">
            <v>1230.5178679999999</v>
          </cell>
        </row>
        <row r="303">
          <cell r="J303">
            <v>1230.5178679999999</v>
          </cell>
        </row>
        <row r="309">
          <cell r="J309">
            <v>1230.5178679999999</v>
          </cell>
        </row>
        <row r="311">
          <cell r="J311">
            <v>1230.5178679999999</v>
          </cell>
        </row>
        <row r="317">
          <cell r="J317">
            <v>1230.5178679999999</v>
          </cell>
        </row>
        <row r="319">
          <cell r="J319">
            <v>1230.5178679999999</v>
          </cell>
        </row>
        <row r="321">
          <cell r="J321">
            <v>1230.5178679999999</v>
          </cell>
        </row>
        <row r="323">
          <cell r="J323">
            <v>1230.5178679999999</v>
          </cell>
        </row>
        <row r="327">
          <cell r="J327">
            <v>1230.5178679999999</v>
          </cell>
        </row>
        <row r="329">
          <cell r="J329">
            <v>1230.5178679999999</v>
          </cell>
        </row>
        <row r="331">
          <cell r="J331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47">
          <cell r="J347">
            <v>1230.5178679999999</v>
          </cell>
        </row>
        <row r="349">
          <cell r="J349">
            <v>1230.5178679999999</v>
          </cell>
        </row>
        <row r="351">
          <cell r="J351">
            <v>1230.5178679999999</v>
          </cell>
        </row>
        <row r="355">
          <cell r="J355">
            <v>1230.5178679999999</v>
          </cell>
        </row>
        <row r="357">
          <cell r="J357">
            <v>1230.5178679999999</v>
          </cell>
        </row>
        <row r="395">
          <cell r="J395">
            <v>1230.5178679999999</v>
          </cell>
        </row>
        <row r="403">
          <cell r="J403">
            <v>1230.5178679999999</v>
          </cell>
        </row>
        <row r="405">
          <cell r="J405">
            <v>1230.5178679999999</v>
          </cell>
        </row>
        <row r="407">
          <cell r="J407">
            <v>1230.5178679999999</v>
          </cell>
        </row>
        <row r="409">
          <cell r="J409">
            <v>1230.5178679999999</v>
          </cell>
        </row>
        <row r="411">
          <cell r="J411">
            <v>1230.5178679999999</v>
          </cell>
        </row>
        <row r="413">
          <cell r="J413">
            <v>1230.5178679999999</v>
          </cell>
        </row>
        <row r="415">
          <cell r="J415">
            <v>1230.5178679999999</v>
          </cell>
        </row>
        <row r="417">
          <cell r="J417">
            <v>1230.5178679999999</v>
          </cell>
        </row>
        <row r="421">
          <cell r="J421">
            <v>1230.5178679999999</v>
          </cell>
        </row>
        <row r="429">
          <cell r="J429">
            <v>1230.5178679999999</v>
          </cell>
        </row>
        <row r="433">
          <cell r="J433">
            <v>1230.5178679999999</v>
          </cell>
        </row>
        <row r="437">
          <cell r="J437">
            <v>1230.5178679999999</v>
          </cell>
        </row>
        <row r="439">
          <cell r="J439">
            <v>1230.5178679999999</v>
          </cell>
        </row>
        <row r="443">
          <cell r="J443">
            <v>1230.5178679999999</v>
          </cell>
        </row>
        <row r="445">
          <cell r="J445">
            <v>1230.5178679999999</v>
          </cell>
        </row>
        <row r="447">
          <cell r="J447">
            <v>1230.5178679999999</v>
          </cell>
        </row>
        <row r="457">
          <cell r="J457">
            <v>1230.5178679999999</v>
          </cell>
        </row>
        <row r="459">
          <cell r="J459">
            <v>1230.5178679999999</v>
          </cell>
        </row>
        <row r="463">
          <cell r="J463">
            <v>1230.5178679999999</v>
          </cell>
        </row>
        <row r="481">
          <cell r="K481">
            <v>2557634</v>
          </cell>
          <cell r="O481">
            <v>778451.28409090906</v>
          </cell>
        </row>
        <row r="487">
          <cell r="K487">
            <v>25542.045454545456</v>
          </cell>
          <cell r="O487">
            <v>8982.954545454546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0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0</v>
          </cell>
          <cell r="O519">
            <v>0</v>
          </cell>
        </row>
        <row r="520">
          <cell r="K520">
            <v>0</v>
          </cell>
          <cell r="O520">
            <v>0</v>
          </cell>
          <cell r="P520">
            <v>96.590909090909093</v>
          </cell>
        </row>
        <row r="521">
          <cell r="K521">
            <v>0</v>
          </cell>
          <cell r="O521">
            <v>0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0</v>
          </cell>
          <cell r="O552">
            <v>0</v>
          </cell>
          <cell r="P552">
            <v>96.590909090909093</v>
          </cell>
        </row>
        <row r="553">
          <cell r="K553">
            <v>0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315.81</v>
          </cell>
          <cell r="J572">
            <v>1680</v>
          </cell>
          <cell r="K572">
            <v>15206.362727272728</v>
          </cell>
          <cell r="L572">
            <v>1052.69</v>
          </cell>
          <cell r="N572">
            <v>140</v>
          </cell>
          <cell r="O572">
            <v>3454.875</v>
          </cell>
          <cell r="P572">
            <v>376.59090909090912</v>
          </cell>
        </row>
        <row r="573">
          <cell r="K573">
            <v>0</v>
          </cell>
          <cell r="O573">
            <v>0</v>
          </cell>
        </row>
        <row r="574">
          <cell r="I574">
            <v>315.81</v>
          </cell>
          <cell r="J574">
            <v>1680</v>
          </cell>
          <cell r="K574">
            <v>14933.294545454544</v>
          </cell>
          <cell r="L574">
            <v>1052.69</v>
          </cell>
          <cell r="N574">
            <v>140</v>
          </cell>
          <cell r="O574">
            <v>3200.556818181818</v>
          </cell>
          <cell r="P574">
            <v>376.59090909090912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I578">
            <v>315.75</v>
          </cell>
          <cell r="J578">
            <v>1680</v>
          </cell>
          <cell r="K578">
            <v>15204.832727272726</v>
          </cell>
          <cell r="L578">
            <v>1052.51</v>
          </cell>
          <cell r="N578">
            <v>140</v>
          </cell>
          <cell r="O578">
            <v>3568.5113636363635</v>
          </cell>
          <cell r="P578">
            <v>376.59090909090912</v>
          </cell>
        </row>
        <row r="579">
          <cell r="K579">
            <v>0</v>
          </cell>
          <cell r="O579">
            <v>0</v>
          </cell>
        </row>
        <row r="580">
          <cell r="I580">
            <v>378.34</v>
          </cell>
          <cell r="J580">
            <v>1680</v>
          </cell>
          <cell r="K580">
            <v>17016.762727272726</v>
          </cell>
          <cell r="L580">
            <v>1260.78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505.08</v>
          </cell>
          <cell r="J582">
            <v>1680</v>
          </cell>
          <cell r="K582">
            <v>20695.312727272729</v>
          </cell>
          <cell r="L582">
            <v>1683.61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669.46</v>
          </cell>
          <cell r="J584">
            <v>1680</v>
          </cell>
          <cell r="K584">
            <v>25462.232727272727</v>
          </cell>
          <cell r="L584">
            <v>2231.52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27317.630454545455</v>
          </cell>
          <cell r="L586">
            <v>2231.52</v>
          </cell>
          <cell r="N586">
            <v>140</v>
          </cell>
          <cell r="O586">
            <v>5399.193181818182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K588">
            <v>20195.897727272728</v>
          </cell>
          <cell r="O588">
            <v>8074.988636363636</v>
          </cell>
          <cell r="P588">
            <v>96.590909090909093</v>
          </cell>
        </row>
        <row r="589">
          <cell r="K589">
            <v>0</v>
          </cell>
          <cell r="O589">
            <v>0</v>
          </cell>
        </row>
        <row r="590">
          <cell r="K590">
            <v>20195.897727272728</v>
          </cell>
          <cell r="O590">
            <v>8074.988636363636</v>
          </cell>
          <cell r="P590">
            <v>96.590909090909093</v>
          </cell>
        </row>
        <row r="591">
          <cell r="K591">
            <v>0</v>
          </cell>
          <cell r="O591">
            <v>0</v>
          </cell>
        </row>
        <row r="592">
          <cell r="K592">
            <v>20195.897727272728</v>
          </cell>
          <cell r="O592">
            <v>8074.988636363636</v>
          </cell>
          <cell r="P592">
            <v>96.590909090909093</v>
          </cell>
        </row>
        <row r="593">
          <cell r="K593">
            <v>0</v>
          </cell>
          <cell r="O593">
            <v>0</v>
          </cell>
        </row>
        <row r="594">
          <cell r="K594">
            <v>20195.897727272728</v>
          </cell>
          <cell r="O594">
            <v>8074.988636363636</v>
          </cell>
          <cell r="P594">
            <v>96.590909090909093</v>
          </cell>
        </row>
        <row r="595">
          <cell r="K595">
            <v>0</v>
          </cell>
          <cell r="O595">
            <v>0</v>
          </cell>
        </row>
        <row r="596">
          <cell r="K596">
            <v>20195.897727272728</v>
          </cell>
          <cell r="O596">
            <v>8074.988636363636</v>
          </cell>
          <cell r="P596">
            <v>96.590909090909093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15347.284090909092</v>
          </cell>
          <cell r="O604">
            <v>3792.7159090909095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I608">
            <v>315.81</v>
          </cell>
          <cell r="J608">
            <v>1680</v>
          </cell>
          <cell r="K608">
            <v>15206.362727272728</v>
          </cell>
          <cell r="L608">
            <v>1052.69</v>
          </cell>
          <cell r="N608">
            <v>140</v>
          </cell>
          <cell r="O608">
            <v>3454.875</v>
          </cell>
          <cell r="P608">
            <v>376.59090909090912</v>
          </cell>
        </row>
        <row r="609">
          <cell r="K609">
            <v>0</v>
          </cell>
          <cell r="O609">
            <v>0</v>
          </cell>
        </row>
        <row r="610">
          <cell r="K610">
            <v>3828.25</v>
          </cell>
          <cell r="O610">
            <v>312.90909090909093</v>
          </cell>
          <cell r="P610">
            <v>96.590909090909093</v>
          </cell>
        </row>
        <row r="611">
          <cell r="K611">
            <v>861.47</v>
          </cell>
          <cell r="L611">
            <v>43.08</v>
          </cell>
          <cell r="O611">
            <v>0</v>
          </cell>
        </row>
        <row r="612">
          <cell r="I612">
            <v>492.34</v>
          </cell>
          <cell r="J612">
            <v>1680</v>
          </cell>
          <cell r="K612">
            <v>18938.038636363635</v>
          </cell>
          <cell r="L612">
            <v>1641.14</v>
          </cell>
          <cell r="N612">
            <v>140</v>
          </cell>
          <cell r="O612">
            <v>2183.340909090909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I614">
            <v>585.85</v>
          </cell>
          <cell r="J614">
            <v>1680</v>
          </cell>
          <cell r="K614">
            <v>21649.828636363636</v>
          </cell>
          <cell r="L614">
            <v>1952.83</v>
          </cell>
          <cell r="N614">
            <v>140</v>
          </cell>
          <cell r="O614">
            <v>2183.340909090909</v>
          </cell>
          <cell r="P614">
            <v>376.59090909090912</v>
          </cell>
        </row>
        <row r="615">
          <cell r="K615">
            <v>0</v>
          </cell>
          <cell r="O615">
            <v>0</v>
          </cell>
        </row>
        <row r="616">
          <cell r="I616">
            <v>764.06</v>
          </cell>
          <cell r="J616">
            <v>1680</v>
          </cell>
          <cell r="K616">
            <v>26818.048636363637</v>
          </cell>
          <cell r="L616">
            <v>2546.88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1158.6500000000001</v>
          </cell>
          <cell r="J618">
            <v>1680</v>
          </cell>
          <cell r="K618">
            <v>38261.088636363638</v>
          </cell>
          <cell r="L618">
            <v>3862.17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1158.6500000000001</v>
          </cell>
          <cell r="J620">
            <v>1680</v>
          </cell>
          <cell r="K620">
            <v>38261.088636363638</v>
          </cell>
          <cell r="L620">
            <v>3862.17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492.34</v>
          </cell>
          <cell r="J622">
            <v>1680</v>
          </cell>
          <cell r="K622">
            <v>18938.038636363635</v>
          </cell>
          <cell r="L622">
            <v>1641.14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585.85</v>
          </cell>
          <cell r="J624">
            <v>1680</v>
          </cell>
          <cell r="K624">
            <v>21649.828636363636</v>
          </cell>
          <cell r="L624">
            <v>1952.83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1158.6500000000001</v>
          </cell>
          <cell r="J628">
            <v>1680</v>
          </cell>
          <cell r="K628">
            <v>38261.088636363638</v>
          </cell>
          <cell r="L628">
            <v>3862.17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1158.6500000000001</v>
          </cell>
          <cell r="J630">
            <v>1680</v>
          </cell>
          <cell r="K630">
            <v>38261.088636363638</v>
          </cell>
          <cell r="L630">
            <v>3862.17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K634">
            <v>14416.693181818182</v>
          </cell>
          <cell r="O634">
            <v>2407.375</v>
          </cell>
          <cell r="P634">
            <v>96.590909090909093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0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4597.4399999999996</v>
          </cell>
          <cell r="L643">
            <v>22.67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0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0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4365.6400000000003</v>
          </cell>
          <cell r="L681">
            <v>225.92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3622.38</v>
          </cell>
          <cell r="L685">
            <v>187.46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54555.73863636364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932.6704545454545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3658.09</v>
          </cell>
          <cell r="L701">
            <v>187.46</v>
          </cell>
          <cell r="O701">
            <v>0</v>
          </cell>
        </row>
        <row r="702">
          <cell r="K702">
            <v>17899.754090909093</v>
          </cell>
          <cell r="O702">
            <v>1254.7272727272727</v>
          </cell>
          <cell r="P702">
            <v>96.590909090909093</v>
          </cell>
        </row>
        <row r="703">
          <cell r="K703">
            <v>3622.38</v>
          </cell>
          <cell r="L703">
            <v>187.46</v>
          </cell>
        </row>
        <row r="704">
          <cell r="K704">
            <v>2322.1704545454545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2322.1704545454545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2359.852272727273</v>
          </cell>
          <cell r="O710">
            <v>926.44318181818176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100778.97818181818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2354.284090909091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2600.2613636363635</v>
          </cell>
          <cell r="O716">
            <v>891.61363636363637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2088.1059090909093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210.46</v>
          </cell>
          <cell r="L723">
            <v>10.89</v>
          </cell>
          <cell r="M723">
            <v>32.68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2338.1059090909093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12177.886363636364</v>
          </cell>
          <cell r="O734">
            <v>1823.0568181818182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12267.75</v>
          </cell>
          <cell r="O738">
            <v>1872.409090909091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13046.965909090908</v>
          </cell>
          <cell r="O740">
            <v>2413.25</v>
          </cell>
          <cell r="P740">
            <v>96.590909090909093</v>
          </cell>
        </row>
        <row r="742">
          <cell r="K742">
            <v>12559.636363636364</v>
          </cell>
          <cell r="O742">
            <v>2103.409090909091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12883.102272727272</v>
          </cell>
          <cell r="O744">
            <v>2373.4772727272725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13817.795454545454</v>
          </cell>
          <cell r="O762">
            <v>2786.0795454545455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2160.363636363636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4392.8109090909093</v>
          </cell>
          <cell r="O776">
            <v>1033.534090909091</v>
          </cell>
          <cell r="P776">
            <v>96.590909090909093</v>
          </cell>
        </row>
        <row r="777">
          <cell r="K777">
            <v>3814.41</v>
          </cell>
          <cell r="L777">
            <v>197.4</v>
          </cell>
          <cell r="O777">
            <v>0</v>
          </cell>
        </row>
        <row r="778">
          <cell r="K778">
            <v>5653.0040909090912</v>
          </cell>
          <cell r="O778">
            <v>1034.4204545454545</v>
          </cell>
          <cell r="P778">
            <v>96.590909090909093</v>
          </cell>
        </row>
        <row r="779">
          <cell r="K779">
            <v>3622.38</v>
          </cell>
          <cell r="L779">
            <v>187.46</v>
          </cell>
          <cell r="O779">
            <v>0</v>
          </cell>
        </row>
        <row r="780">
          <cell r="K780">
            <v>2344.1022727272725</v>
          </cell>
          <cell r="O780">
            <v>905.61363636363637</v>
          </cell>
          <cell r="P780">
            <v>96.590909090909093</v>
          </cell>
        </row>
        <row r="781">
          <cell r="K781">
            <v>0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5492.8109090909093</v>
          </cell>
          <cell r="O784">
            <v>1033.534090909091</v>
          </cell>
          <cell r="P784">
            <v>96.590909090909093</v>
          </cell>
        </row>
        <row r="785">
          <cell r="K785">
            <v>4107.99</v>
          </cell>
          <cell r="L785">
            <v>212.59</v>
          </cell>
          <cell r="O785">
            <v>0</v>
          </cell>
        </row>
        <row r="786">
          <cell r="K786">
            <v>2141.3631818181821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13249.861818181818</v>
          </cell>
          <cell r="O800">
            <v>233.26136363636365</v>
          </cell>
          <cell r="P800">
            <v>306.59090909090912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1546.81</v>
          </cell>
          <cell r="L805">
            <v>79.53</v>
          </cell>
          <cell r="O805">
            <v>0</v>
          </cell>
        </row>
        <row r="806">
          <cell r="K806">
            <v>2506.7077272727274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19565.29</v>
          </cell>
          <cell r="L811">
            <v>1012.51</v>
          </cell>
          <cell r="O811">
            <v>0</v>
          </cell>
        </row>
        <row r="812">
          <cell r="K812">
            <v>474.69318181818181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546197.52</v>
          </cell>
          <cell r="L825">
            <v>30582.02</v>
          </cell>
          <cell r="M825">
            <v>3229.46</v>
          </cell>
          <cell r="N825">
            <v>32475.46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0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2344.1022727272725</v>
          </cell>
          <cell r="O842">
            <v>905.61363636363637</v>
          </cell>
          <cell r="P842">
            <v>96.590909090909093</v>
          </cell>
        </row>
        <row r="875">
          <cell r="J875">
            <v>70985</v>
          </cell>
        </row>
      </sheetData>
      <sheetData sheetId="7">
        <row r="42">
          <cell r="J42">
            <v>11837.8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48">
          <cell r="K148">
            <v>527648.30000000005</v>
          </cell>
        </row>
        <row r="241">
          <cell r="O241">
            <v>994.06818181818176</v>
          </cell>
        </row>
        <row r="242">
          <cell r="K242">
            <v>170787.07</v>
          </cell>
          <cell r="L242">
            <v>19565.63</v>
          </cell>
        </row>
        <row r="243">
          <cell r="K243">
            <v>198.86363636363637</v>
          </cell>
          <cell r="O243">
            <v>4531.829545454546</v>
          </cell>
        </row>
        <row r="244">
          <cell r="K244">
            <v>40827.08</v>
          </cell>
          <cell r="L244">
            <v>19565.63</v>
          </cell>
        </row>
        <row r="245">
          <cell r="O245">
            <v>994.06818181818176</v>
          </cell>
        </row>
        <row r="247">
          <cell r="O247">
            <v>994.06818181818176</v>
          </cell>
        </row>
        <row r="249">
          <cell r="O249">
            <v>994.06818181818176</v>
          </cell>
        </row>
        <row r="251">
          <cell r="O251">
            <v>994.06818181818176</v>
          </cell>
        </row>
        <row r="253">
          <cell r="O253">
            <v>304.54545454545456</v>
          </cell>
        </row>
        <row r="255">
          <cell r="O255">
            <v>778.40909090909088</v>
          </cell>
        </row>
        <row r="257">
          <cell r="O257">
            <v>1721.590909090909</v>
          </cell>
        </row>
        <row r="259">
          <cell r="O259">
            <v>304.54545454545456</v>
          </cell>
        </row>
        <row r="274">
          <cell r="O274">
            <v>994.07</v>
          </cell>
        </row>
        <row r="275">
          <cell r="K275">
            <v>120356.32</v>
          </cell>
          <cell r="L275">
            <v>6739.95</v>
          </cell>
          <cell r="M275">
            <v>711.74</v>
          </cell>
          <cell r="N275">
            <v>7157.25</v>
          </cell>
        </row>
        <row r="305">
          <cell r="J305">
            <v>1230.5178679999999</v>
          </cell>
        </row>
        <row r="307">
          <cell r="J307">
            <v>1230.5178679999999</v>
          </cell>
        </row>
        <row r="313">
          <cell r="J313">
            <v>1230.5178679999999</v>
          </cell>
        </row>
        <row r="315">
          <cell r="J315">
            <v>1230.5178679999999</v>
          </cell>
        </row>
        <row r="321">
          <cell r="J321">
            <v>1230.5178679999999</v>
          </cell>
        </row>
        <row r="325">
          <cell r="J325">
            <v>1230.5178679999999</v>
          </cell>
        </row>
        <row r="333">
          <cell r="J333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39">
          <cell r="J339">
            <v>1230.5178679999999</v>
          </cell>
        </row>
        <row r="341">
          <cell r="J341">
            <v>1230.5178679999999</v>
          </cell>
        </row>
        <row r="343">
          <cell r="J343">
            <v>1230.5178679999999</v>
          </cell>
        </row>
        <row r="345">
          <cell r="J345">
            <v>1230.5178679999999</v>
          </cell>
        </row>
        <row r="353">
          <cell r="J353">
            <v>1230.5178679999999</v>
          </cell>
        </row>
        <row r="357">
          <cell r="J357">
            <v>1230.5178679999999</v>
          </cell>
        </row>
        <row r="359">
          <cell r="J359">
            <v>1230.5178679999999</v>
          </cell>
        </row>
        <row r="361">
          <cell r="J361">
            <v>1230.5178679999999</v>
          </cell>
        </row>
        <row r="363">
          <cell r="J363">
            <v>1230.5178679999999</v>
          </cell>
        </row>
        <row r="365">
          <cell r="J365">
            <v>1230.5178679999999</v>
          </cell>
        </row>
        <row r="367">
          <cell r="J367">
            <v>1230.5178679999999</v>
          </cell>
        </row>
        <row r="369">
          <cell r="J369">
            <v>1230.5178679999999</v>
          </cell>
        </row>
        <row r="371">
          <cell r="J371">
            <v>1230.5178679999999</v>
          </cell>
        </row>
        <row r="373">
          <cell r="J373">
            <v>1230.5178679999999</v>
          </cell>
        </row>
        <row r="375">
          <cell r="J375">
            <v>1230.5178679999999</v>
          </cell>
        </row>
        <row r="377">
          <cell r="J377">
            <v>1230.5178679999999</v>
          </cell>
        </row>
        <row r="379">
          <cell r="J379">
            <v>1230.5178679999999</v>
          </cell>
        </row>
        <row r="381">
          <cell r="J381">
            <v>1230.5178679999999</v>
          </cell>
        </row>
        <row r="383">
          <cell r="J383">
            <v>1230.5178679999999</v>
          </cell>
        </row>
        <row r="385">
          <cell r="J385">
            <v>1230.5178679999999</v>
          </cell>
        </row>
        <row r="387">
          <cell r="J387">
            <v>1230.5178679999999</v>
          </cell>
        </row>
        <row r="389">
          <cell r="J389">
            <v>1230.5178679999999</v>
          </cell>
        </row>
        <row r="391">
          <cell r="J391">
            <v>1230.5178679999999</v>
          </cell>
        </row>
        <row r="393">
          <cell r="J393">
            <v>1230.5178679999999</v>
          </cell>
        </row>
        <row r="397">
          <cell r="J397">
            <v>1230.5178679999999</v>
          </cell>
        </row>
        <row r="399">
          <cell r="J399">
            <v>1230.5178679999999</v>
          </cell>
        </row>
        <row r="401">
          <cell r="J401">
            <v>1230.5178679999999</v>
          </cell>
        </row>
        <row r="419">
          <cell r="J419">
            <v>1230.5178679999999</v>
          </cell>
        </row>
        <row r="423">
          <cell r="J423">
            <v>1230.5178679999999</v>
          </cell>
        </row>
        <row r="427">
          <cell r="J427">
            <v>1230.5178679999999</v>
          </cell>
        </row>
        <row r="431">
          <cell r="J431">
            <v>1230.5178679999999</v>
          </cell>
        </row>
        <row r="435">
          <cell r="J435">
            <v>1230.5178679999999</v>
          </cell>
        </row>
        <row r="449">
          <cell r="J449">
            <v>1230.5178679999999</v>
          </cell>
        </row>
        <row r="451">
          <cell r="J451">
            <v>1230.5178679999999</v>
          </cell>
        </row>
        <row r="453">
          <cell r="J453">
            <v>1230.5178679999999</v>
          </cell>
        </row>
        <row r="455">
          <cell r="J455">
            <v>1230.5178679999999</v>
          </cell>
        </row>
        <row r="457">
          <cell r="J457">
            <v>1230.5178679999999</v>
          </cell>
        </row>
        <row r="459">
          <cell r="J459">
            <v>1230.5178679999999</v>
          </cell>
        </row>
        <row r="461">
          <cell r="J461">
            <v>1230.5178679999999</v>
          </cell>
        </row>
        <row r="483">
          <cell r="K483">
            <v>6994323.8863636358</v>
          </cell>
          <cell r="O483">
            <v>1872362.0454545456</v>
          </cell>
        </row>
        <row r="485">
          <cell r="O485">
            <v>590909.09090909094</v>
          </cell>
        </row>
        <row r="487">
          <cell r="K487">
            <v>141537.5</v>
          </cell>
          <cell r="O487">
            <v>82387.5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0</v>
          </cell>
          <cell r="O520">
            <v>0</v>
          </cell>
          <cell r="P520">
            <v>96.590909090909093</v>
          </cell>
        </row>
        <row r="521">
          <cell r="K521">
            <v>0</v>
          </cell>
          <cell r="O521">
            <v>0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96.590909090909093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K572">
            <v>4524.772727272727</v>
          </cell>
          <cell r="O572">
            <v>2754.875</v>
          </cell>
          <cell r="P572">
            <v>96.590909090909093</v>
          </cell>
        </row>
        <row r="573">
          <cell r="K573">
            <v>0</v>
          </cell>
          <cell r="O573">
            <v>0</v>
          </cell>
        </row>
        <row r="574">
          <cell r="K574">
            <v>4251.704545454545</v>
          </cell>
          <cell r="O574">
            <v>2500.556818181818</v>
          </cell>
          <cell r="P574">
            <v>96.590909090909093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K578">
            <v>4524.772727272727</v>
          </cell>
          <cell r="O578">
            <v>2868.5113636363635</v>
          </cell>
          <cell r="P578">
            <v>96.590909090909093</v>
          </cell>
        </row>
        <row r="579">
          <cell r="K579">
            <v>0</v>
          </cell>
          <cell r="O579">
            <v>0</v>
          </cell>
        </row>
        <row r="580">
          <cell r="K580">
            <v>4524.772727272727</v>
          </cell>
          <cell r="O580">
            <v>2868.5113636363635</v>
          </cell>
          <cell r="P580">
            <v>96.590909090909093</v>
          </cell>
        </row>
        <row r="581">
          <cell r="K581">
            <v>0</v>
          </cell>
          <cell r="O581">
            <v>0</v>
          </cell>
        </row>
        <row r="582">
          <cell r="K582">
            <v>4524.772727272727</v>
          </cell>
          <cell r="O582">
            <v>2868.5113636363635</v>
          </cell>
          <cell r="P582">
            <v>96.590909090909093</v>
          </cell>
        </row>
        <row r="583">
          <cell r="K583">
            <v>0</v>
          </cell>
          <cell r="O583">
            <v>0</v>
          </cell>
        </row>
        <row r="584">
          <cell r="K584">
            <v>4524.772727272727</v>
          </cell>
          <cell r="O584">
            <v>2868.5113636363635</v>
          </cell>
          <cell r="P584">
            <v>96.590909090909093</v>
          </cell>
        </row>
        <row r="585">
          <cell r="K585">
            <v>0</v>
          </cell>
          <cell r="O585">
            <v>0</v>
          </cell>
        </row>
        <row r="586">
          <cell r="K586">
            <v>6380.170454545455</v>
          </cell>
          <cell r="O586">
            <v>4699.193181818182</v>
          </cell>
          <cell r="P586">
            <v>96.590909090909093</v>
          </cell>
        </row>
        <row r="587">
          <cell r="K587">
            <v>0</v>
          </cell>
          <cell r="O587">
            <v>0</v>
          </cell>
        </row>
        <row r="588">
          <cell r="I588">
            <v>315.73</v>
          </cell>
          <cell r="J588">
            <v>1680</v>
          </cell>
          <cell r="K588">
            <v>30875.877727272727</v>
          </cell>
          <cell r="L588">
            <v>1052.46</v>
          </cell>
          <cell r="N588">
            <v>140</v>
          </cell>
          <cell r="O588">
            <v>8774.988636363636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378.24</v>
          </cell>
          <cell r="J590">
            <v>1680</v>
          </cell>
          <cell r="K590">
            <v>32687.887727272726</v>
          </cell>
          <cell r="L590">
            <v>1260.78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505.08</v>
          </cell>
          <cell r="J592">
            <v>1680</v>
          </cell>
          <cell r="K592">
            <v>36366.437727272729</v>
          </cell>
          <cell r="L592">
            <v>1683.61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669.46</v>
          </cell>
          <cell r="J594">
            <v>1680</v>
          </cell>
          <cell r="K594">
            <v>41133.357727272727</v>
          </cell>
          <cell r="L594">
            <v>2231.52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16678.964090909092</v>
          </cell>
          <cell r="O604">
            <v>3792.7159090909095</v>
          </cell>
          <cell r="P604">
            <v>96.590909090909093</v>
          </cell>
        </row>
        <row r="605">
          <cell r="K605">
            <v>1392.13</v>
          </cell>
          <cell r="L605">
            <v>69.61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83.6</v>
          </cell>
          <cell r="L607">
            <v>4.18</v>
          </cell>
          <cell r="M607">
            <v>9.02</v>
          </cell>
          <cell r="O607">
            <v>0</v>
          </cell>
        </row>
        <row r="608">
          <cell r="K608">
            <v>4524.772727272727</v>
          </cell>
          <cell r="O608">
            <v>2754.875</v>
          </cell>
          <cell r="P608">
            <v>96.590909090909093</v>
          </cell>
        </row>
        <row r="609">
          <cell r="K609">
            <v>0</v>
          </cell>
          <cell r="O609">
            <v>0</v>
          </cell>
        </row>
        <row r="610">
          <cell r="K610">
            <v>3380.25</v>
          </cell>
          <cell r="O610">
            <v>312.90909090909093</v>
          </cell>
          <cell r="P610">
            <v>96.590909090909093</v>
          </cell>
        </row>
        <row r="611">
          <cell r="K611">
            <v>0</v>
          </cell>
          <cell r="O611">
            <v>0</v>
          </cell>
        </row>
        <row r="612">
          <cell r="K612">
            <v>3136.9886363636365</v>
          </cell>
          <cell r="O612">
            <v>1483.340909090909</v>
          </cell>
          <cell r="P612">
            <v>96.590909090909093</v>
          </cell>
        </row>
        <row r="613">
          <cell r="K613">
            <v>0</v>
          </cell>
          <cell r="O613">
            <v>0</v>
          </cell>
        </row>
        <row r="614">
          <cell r="K614">
            <v>3136.9886363636365</v>
          </cell>
          <cell r="O614">
            <v>1483.340909090909</v>
          </cell>
          <cell r="P614">
            <v>96.590909090909093</v>
          </cell>
        </row>
        <row r="615">
          <cell r="K615">
            <v>0</v>
          </cell>
          <cell r="O615">
            <v>0</v>
          </cell>
        </row>
        <row r="616">
          <cell r="K616">
            <v>3136.9886363636365</v>
          </cell>
          <cell r="O616">
            <v>1483.340909090909</v>
          </cell>
          <cell r="P616">
            <v>96.590909090909093</v>
          </cell>
        </row>
        <row r="617">
          <cell r="K617">
            <v>0</v>
          </cell>
          <cell r="O617">
            <v>0</v>
          </cell>
        </row>
        <row r="618">
          <cell r="K618">
            <v>3136.9886363636365</v>
          </cell>
          <cell r="O618">
            <v>1483.340909090909</v>
          </cell>
          <cell r="P618">
            <v>96.590909090909093</v>
          </cell>
        </row>
        <row r="619">
          <cell r="K619">
            <v>0</v>
          </cell>
          <cell r="O619">
            <v>0</v>
          </cell>
        </row>
        <row r="620">
          <cell r="K620">
            <v>3136.9886363636365</v>
          </cell>
          <cell r="O620">
            <v>1483.340909090909</v>
          </cell>
          <cell r="P620">
            <v>96.590909090909093</v>
          </cell>
        </row>
        <row r="621">
          <cell r="K621">
            <v>0</v>
          </cell>
          <cell r="O621">
            <v>0</v>
          </cell>
        </row>
        <row r="622">
          <cell r="K622">
            <v>3136.9886363636365</v>
          </cell>
          <cell r="O622">
            <v>1483.340909090909</v>
          </cell>
          <cell r="P622">
            <v>96.590909090909093</v>
          </cell>
        </row>
        <row r="623">
          <cell r="K623">
            <v>0</v>
          </cell>
          <cell r="O623">
            <v>0</v>
          </cell>
        </row>
        <row r="624">
          <cell r="K624">
            <v>3136.9886363636365</v>
          </cell>
          <cell r="O624">
            <v>1483.340909090909</v>
          </cell>
          <cell r="P624">
            <v>96.590909090909093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K628">
            <v>3136.9886363636365</v>
          </cell>
          <cell r="O628">
            <v>1483.340909090909</v>
          </cell>
          <cell r="P628">
            <v>96.590909090909093</v>
          </cell>
        </row>
        <row r="629">
          <cell r="K629">
            <v>0</v>
          </cell>
          <cell r="O629">
            <v>0</v>
          </cell>
        </row>
        <row r="630">
          <cell r="K630">
            <v>3136.9886363636365</v>
          </cell>
          <cell r="O630">
            <v>1483.340909090909</v>
          </cell>
          <cell r="P630">
            <v>96.590909090909093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I634">
            <v>585.85</v>
          </cell>
          <cell r="J634">
            <v>1680</v>
          </cell>
          <cell r="K634">
            <v>32929.53318181818</v>
          </cell>
          <cell r="L634">
            <v>1952.83</v>
          </cell>
          <cell r="N634">
            <v>140</v>
          </cell>
          <cell r="O634">
            <v>3107.3749999999995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I636">
            <v>764.06</v>
          </cell>
          <cell r="J636">
            <v>1680</v>
          </cell>
          <cell r="K636">
            <v>38097.753181818181</v>
          </cell>
          <cell r="L636">
            <v>2546.88</v>
          </cell>
          <cell r="N636">
            <v>140</v>
          </cell>
          <cell r="O636">
            <v>3107.3749999999995</v>
          </cell>
          <cell r="P636">
            <v>376.59090909090912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0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0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70931.839999999997</v>
          </cell>
          <cell r="L667">
            <v>3972.18</v>
          </cell>
          <cell r="M667">
            <v>419.46</v>
          </cell>
          <cell r="N667">
            <v>4218.12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341.6</v>
          </cell>
          <cell r="L669">
            <v>19.13</v>
          </cell>
          <cell r="M669">
            <v>2.02</v>
          </cell>
          <cell r="N669">
            <v>20.309999999999999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328.16</v>
          </cell>
          <cell r="L671">
            <v>18.38</v>
          </cell>
          <cell r="M671">
            <v>1.94</v>
          </cell>
          <cell r="N671">
            <v>19.510000000000002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198.24</v>
          </cell>
          <cell r="L673">
            <v>11.1</v>
          </cell>
          <cell r="M673">
            <v>1.17</v>
          </cell>
          <cell r="N673">
            <v>11.79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4303.7</v>
          </cell>
          <cell r="L681">
            <v>222.71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4286.340909090909</v>
          </cell>
          <cell r="O684">
            <v>1054.3636363636365</v>
          </cell>
          <cell r="P684">
            <v>96.590909090909093</v>
          </cell>
        </row>
        <row r="685">
          <cell r="K685">
            <v>0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1205.7386363636363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13952.670454545454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1046.49</v>
          </cell>
          <cell r="L695">
            <v>54.15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3622.38</v>
          </cell>
          <cell r="L701">
            <v>187.46</v>
          </cell>
          <cell r="O701">
            <v>0</v>
          </cell>
        </row>
        <row r="702">
          <cell r="K702">
            <v>16677.534090909092</v>
          </cell>
          <cell r="O702">
            <v>1254.7272727272727</v>
          </cell>
          <cell r="P702">
            <v>96.590909090909093</v>
          </cell>
        </row>
        <row r="704">
          <cell r="K704">
            <v>9632.3904545454552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6701.7604545454542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3582.0722727272732</v>
          </cell>
          <cell r="O710">
            <v>926.44318181818176</v>
          </cell>
          <cell r="P710">
            <v>96.590909090909093</v>
          </cell>
        </row>
        <row r="711">
          <cell r="K711">
            <v>3622.38</v>
          </cell>
          <cell r="L711">
            <v>187.46</v>
          </cell>
          <cell r="O711">
            <v>0</v>
          </cell>
        </row>
        <row r="712">
          <cell r="K712">
            <v>6157.4881818181821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7199.6140909090909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4600.261363636364</v>
          </cell>
          <cell r="O716">
            <v>891.61363636363637</v>
          </cell>
          <cell r="P716">
            <v>96.590909090909093</v>
          </cell>
        </row>
        <row r="717">
          <cell r="K717">
            <v>3622.38</v>
          </cell>
          <cell r="L717">
            <v>187.46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699.21590909090901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0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210.46</v>
          </cell>
          <cell r="L725">
            <v>10.89</v>
          </cell>
          <cell r="M725">
            <v>32.68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12177.886363636364</v>
          </cell>
          <cell r="O734">
            <v>1823.0568181818182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12267.75</v>
          </cell>
          <cell r="O738">
            <v>1872.409090909091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13046.965909090908</v>
          </cell>
          <cell r="O740">
            <v>2413.25</v>
          </cell>
          <cell r="P740">
            <v>96.590909090909093</v>
          </cell>
        </row>
        <row r="741">
          <cell r="K741">
            <v>147.97</v>
          </cell>
          <cell r="L741">
            <v>7.4</v>
          </cell>
          <cell r="M741">
            <v>22.2</v>
          </cell>
        </row>
        <row r="742">
          <cell r="K742">
            <v>12559.636363636364</v>
          </cell>
          <cell r="O742">
            <v>2103.409090909091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12883.102272727272</v>
          </cell>
          <cell r="O744">
            <v>2373.4772727272725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13817.795454545454</v>
          </cell>
          <cell r="O762">
            <v>2786.0795454545455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2160.363636363636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4270.590909090909</v>
          </cell>
          <cell r="O776">
            <v>1033.534090909091</v>
          </cell>
          <cell r="P776">
            <v>96.590909090909093</v>
          </cell>
        </row>
        <row r="777">
          <cell r="K777">
            <v>0</v>
          </cell>
          <cell r="O777">
            <v>0</v>
          </cell>
        </row>
        <row r="778">
          <cell r="K778">
            <v>4430.784090909091</v>
          </cell>
          <cell r="O778">
            <v>1034.4204545454545</v>
          </cell>
          <cell r="P778">
            <v>96.590909090909093</v>
          </cell>
        </row>
        <row r="779">
          <cell r="K779">
            <v>0</v>
          </cell>
          <cell r="O779">
            <v>0</v>
          </cell>
        </row>
        <row r="780">
          <cell r="K780">
            <v>3288.5422727272726</v>
          </cell>
          <cell r="O780">
            <v>905.61363636363637</v>
          </cell>
          <cell r="P780">
            <v>96.590909090909093</v>
          </cell>
        </row>
        <row r="781">
          <cell r="K781">
            <v>828.47</v>
          </cell>
          <cell r="L781">
            <v>42.87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4270.590909090909</v>
          </cell>
          <cell r="O784">
            <v>1033.534090909091</v>
          </cell>
          <cell r="P784">
            <v>96.590909090909093</v>
          </cell>
        </row>
        <row r="785">
          <cell r="K785">
            <v>0</v>
          </cell>
          <cell r="O785">
            <v>0</v>
          </cell>
        </row>
        <row r="786">
          <cell r="K786">
            <v>2158.0231818181819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382.93181818181819</v>
          </cell>
          <cell r="O800">
            <v>233.26136363636365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1546.81</v>
          </cell>
          <cell r="L805">
            <v>80.05</v>
          </cell>
          <cell r="O805">
            <v>0</v>
          </cell>
        </row>
        <row r="806">
          <cell r="K806">
            <v>1111.1477272727273</v>
          </cell>
          <cell r="O806">
            <v>581.96590909090912</v>
          </cell>
          <cell r="P806">
            <v>96.590909090909093</v>
          </cell>
        </row>
        <row r="807">
          <cell r="K807">
            <v>0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0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0</v>
          </cell>
          <cell r="O811">
            <v>0</v>
          </cell>
        </row>
        <row r="812">
          <cell r="K812">
            <v>972.47318181818173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2644218.08</v>
          </cell>
          <cell r="L825">
            <v>148076.21</v>
          </cell>
          <cell r="M825">
            <v>15636.65</v>
          </cell>
          <cell r="N825">
            <v>157244.14000000001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13214.43181818182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3277.0622727272726</v>
          </cell>
          <cell r="O842">
            <v>905.61363636363637</v>
          </cell>
          <cell r="P842">
            <v>96.590909090909093</v>
          </cell>
        </row>
        <row r="875">
          <cell r="J875">
            <v>70985</v>
          </cell>
        </row>
      </sheetData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Y2011"/>
      <sheetName val="FY2012"/>
      <sheetName val="FY2013"/>
      <sheetName val="FY2014"/>
      <sheetName val="FY2015"/>
      <sheetName val="Total Cos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LVXXL01"/>
      <sheetName val="Sheet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"/>
      <sheetName val="Qe"/>
      <sheetName val="Qc"/>
      <sheetName val="Qs"/>
      <sheetName val="QS Info"/>
      <sheetName val="IM Project n"/>
      <sheetName val="Detail"/>
      <sheetName val="Cost Report-B&amp;V Det"/>
      <sheetName val="SUMMARY"/>
      <sheetName val="GPP_Inp"/>
      <sheetName val="Index"/>
      <sheetName val="&lt;---CInp"/>
      <sheetName val="CInp---&gt;"/>
      <sheetName val="Tech_Inp"/>
      <sheetName val="1"/>
      <sheetName val="2"/>
      <sheetName val="3"/>
      <sheetName val="4"/>
      <sheetName val="5"/>
      <sheetName val="6"/>
      <sheetName val="7"/>
      <sheetName val="8"/>
      <sheetName val="9"/>
      <sheetName val="14B (2)"/>
      <sheetName val="Progress Tables"/>
      <sheetName val="Progress Curve"/>
      <sheetName val="10"/>
      <sheetName val="Ein"/>
      <sheetName val="E"/>
      <sheetName val="M"/>
      <sheetName val="S"/>
      <sheetName val="AT COMPLETION"/>
      <sheetName val="FLOW_3.XLS"/>
      <sheetName val="____CInp"/>
      <sheetName val="CInp____"/>
      <sheetName val="Cost Report"/>
      <sheetName val="U6"/>
      <sheetName val="HR _ RESOURCING INPUT"/>
      <sheetName val="Claims List"/>
      <sheetName val="VALIDATION LIST DATA"/>
      <sheetName val="MySheet"/>
      <sheetName val="Definition1"/>
      <sheetName val="R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Weekly Wages Summary-P&amp;G's "/>
      <sheetName val="Wages Summary - P&amp;G's"/>
      <sheetName val="Wages Jan.2010"/>
      <sheetName val="Wages Feb.2010"/>
      <sheetName val="Wages Mrch.2010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Wages Feb.2010 "/>
      <sheetName val="Wages Mrch.2010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T"/>
      <sheetName val="P&amp;G"/>
      <sheetName val="P&amp;G ASA"/>
      <sheetName val="Prices"/>
      <sheetName val="Unit 6"/>
      <sheetName val="Unit 6 ECS(EUR)"/>
      <sheetName val="Unit 6 UK(GBP)"/>
      <sheetName val="Unit 6 ASA"/>
      <sheetName val="1"/>
      <sheetName val="2"/>
      <sheetName val="3"/>
      <sheetName val="4"/>
      <sheetName val="5"/>
      <sheetName val="6"/>
      <sheetName val="7"/>
      <sheetName val="8"/>
      <sheetName val="9"/>
      <sheetName val="Cover_SHT"/>
      <sheetName val="P&amp;G_ASA"/>
      <sheetName val="Unit_6"/>
      <sheetName val="Unit_6_ECS(EUR)"/>
      <sheetName val="Unit_6_UK(GBP)"/>
      <sheetName val="Unit_6_ASA"/>
      <sheetName val="Qm"/>
    </sheetNames>
    <sheetDataSet>
      <sheetData sheetId="0" refreshError="1">
        <row r="1">
          <cell r="B1">
            <v>12.105</v>
          </cell>
        </row>
        <row r="2">
          <cell r="B2">
            <v>8.3000000000000007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changes"/>
      <sheetName val="Package Comparison"/>
      <sheetName val="Comparison Summary"/>
      <sheetName val="Comparison Summary (2)"/>
      <sheetName val="Comparison Summary (3)"/>
      <sheetName val="Sheet1"/>
      <sheetName val="Pumps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F2">
            <v>4.7730399999999999</v>
          </cell>
        </row>
      </sheetData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ctivities"/>
      <sheetName val="Currency &amp; Price Adj cashflow"/>
      <sheetName val="Rates &amp; Prices"/>
      <sheetName val="Currency_&amp;_Price_Adj_cashflow"/>
      <sheetName val="Rates_&amp;_Prices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le"/>
      <sheetName val="Input"/>
      <sheetName val="Assumps"/>
      <sheetName val="Instr"/>
      <sheetName val="Indic"/>
      <sheetName val="RUC"/>
      <sheetName val="WEng"/>
      <sheetName val="11"/>
      <sheetName val="Accident"/>
      <sheetName val="Diesel Price by Zone"/>
      <sheetName val="Diesel Zon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yworks Rates"/>
      <sheetName val="Rates 08-09"/>
      <sheetName val="Info"/>
      <sheetName val="Other cost"/>
      <sheetName val="Cost"/>
      <sheetName val="D. Cost"/>
      <sheetName val="Summury"/>
      <sheetName val="Diesel"/>
      <sheetName val="FEL 16"/>
      <sheetName val="1.1"/>
      <sheetName val="FEL 20"/>
      <sheetName val="2.1"/>
      <sheetName val="FEL 43"/>
      <sheetName val="3.1"/>
      <sheetName val="FEL 45"/>
      <sheetName val="4.1"/>
      <sheetName val="FEL 49"/>
      <sheetName val="5.1"/>
      <sheetName val="FEL 124"/>
      <sheetName val="6.1"/>
      <sheetName val="FEL 125"/>
      <sheetName val="7.1"/>
      <sheetName val="FEL 127"/>
      <sheetName val="8.1"/>
      <sheetName val="MG 13"/>
      <sheetName val="9.1"/>
      <sheetName val="MG 15"/>
      <sheetName val="10.1"/>
      <sheetName val="D6R9"/>
      <sheetName val="11.1"/>
      <sheetName val="D6R114"/>
      <sheetName val="12.1"/>
      <sheetName val="BD 24"/>
      <sheetName val="13.1"/>
      <sheetName val="BD 25"/>
      <sheetName val="14.1"/>
      <sheetName val="BD 28"/>
      <sheetName val="15.1"/>
      <sheetName val="BD 137"/>
      <sheetName val="16.1"/>
      <sheetName val="BD 140"/>
      <sheetName val="17.1"/>
      <sheetName val="BD 158"/>
      <sheetName val="18.1"/>
      <sheetName val="ADT 16"/>
      <sheetName val="19.1"/>
      <sheetName val="ADT 17"/>
      <sheetName val="20.1"/>
      <sheetName val="ADT 28"/>
      <sheetName val="21.1"/>
      <sheetName val="ADT 29"/>
      <sheetName val="22.1"/>
      <sheetName val="ADT  30"/>
      <sheetName val="23.1"/>
      <sheetName val="TLB 111"/>
      <sheetName val="24.1"/>
      <sheetName val="WL 04"/>
      <sheetName val="25.1."/>
      <sheetName val="WL 17"/>
      <sheetName val="26.1"/>
      <sheetName val="WL 25"/>
      <sheetName val="27.1"/>
      <sheetName val="WL 35"/>
      <sheetName val="28.1"/>
      <sheetName val="MG 15(b)"/>
      <sheetName val="29.1"/>
      <sheetName val="BD 16"/>
      <sheetName val="30.1"/>
      <sheetName val="FEL 138"/>
      <sheetName val="31.1"/>
      <sheetName val="BD 22"/>
      <sheetName val="32.1"/>
      <sheetName val="FEL 45(B)"/>
      <sheetName val="33.1"/>
      <sheetName val="34"/>
      <sheetName val="34.1"/>
      <sheetName val="35"/>
      <sheetName val="35.1"/>
      <sheetName val="36"/>
      <sheetName val="36.5"/>
      <sheetName val="37"/>
      <sheetName val="37.1"/>
      <sheetName val="38"/>
      <sheetName val="38.1"/>
      <sheetName val="39"/>
      <sheetName val="39.1"/>
      <sheetName val="40"/>
      <sheetName val="40.1"/>
      <sheetName val="41"/>
      <sheetName val="41.1"/>
      <sheetName val="Diesel check"/>
      <sheetName val="Week1"/>
      <sheetName val="Week2"/>
      <sheetName val="Week3"/>
      <sheetName val="Week4"/>
      <sheetName val="Week5"/>
      <sheetName val="Contracts ManagersWeekly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AT COMPLETION"/>
      <sheetName val="Progress Tables"/>
      <sheetName val="Progress Curve"/>
      <sheetName val="Total Cost"/>
      <sheetName val="Statistics"/>
      <sheetName val="IS"/>
      <sheetName val="Sheet1"/>
      <sheetName val="Consol IS"/>
      <sheetName val="SUMREP"/>
      <sheetName val=" Unit 1 Summary"/>
      <sheetName val="Net Cash Table"/>
      <sheetName val="Cash Out Table"/>
      <sheetName val="Turbine Tender 3 Unit base (2)"/>
      <sheetName val="CPA Formulae"/>
      <sheetName val="Input Sheet"/>
      <sheetName val="EXTERNAL SERVICES-DISCIPLINE "/>
      <sheetName val="GVL"/>
      <sheetName val="IM Project n"/>
      <sheetName val="_Unit 1 Summary"/>
      <sheetName val="Qm"/>
      <sheetName val="Budget Utilisation"/>
      <sheetName val="PROCUREMENT DATA"/>
      <sheetName val="E_PS5"/>
      <sheetName val="E_PS51"/>
      <sheetName val="300-720 HCS 00"/>
      <sheetName val="CoC"/>
      <sheetName val="ROE"/>
      <sheetName val="FRI"/>
      <sheetName val="Delivery"/>
      <sheetName val="Cash Flow"/>
      <sheetName val="E_PS52"/>
      <sheetName val="CP1_Civil"/>
      <sheetName val="CP2_Elec"/>
      <sheetName val="CP3_C&amp;I"/>
      <sheetName val="CP4_Coal_&amp;_Ash"/>
      <sheetName val="CP5_LPS"/>
      <sheetName val="CP6_Housing"/>
      <sheetName val="Package_Totals"/>
      <sheetName val="Index_Analysis"/>
      <sheetName val="Package_Phasing"/>
      <sheetName val="AT_COMPLETION"/>
      <sheetName val="Progress_Tables"/>
      <sheetName val="Progress_Curve"/>
      <sheetName val="Total_Cost"/>
      <sheetName val="IM_Project_n"/>
      <sheetName val="Turbine_Tender_3_Unit_base_(2)"/>
      <sheetName val="CPA_Formulae"/>
      <sheetName val="_Unit_1_Summary"/>
      <sheetName val="Net_Cash_Table"/>
      <sheetName val="Cash_Out_Table"/>
      <sheetName val="Input_Sheet"/>
      <sheetName val="EXTERNAL_SERVICES-DISCIPLINE_"/>
      <sheetName val="_Unit_1_Summary1"/>
      <sheetName val="Budget_Utilisation"/>
      <sheetName val="Consol_IS"/>
      <sheetName val="PROCUREMENT_DATA"/>
      <sheetName val="300-720_HCS_00"/>
      <sheetName val="Cover"/>
    </sheetNames>
    <sheetDataSet>
      <sheetData sheetId="0">
        <row r="13">
          <cell r="F13" t="str">
            <v>.</v>
          </cell>
        </row>
      </sheetData>
      <sheetData sheetId="1">
        <row r="13">
          <cell r="F13" t="str">
            <v>.</v>
          </cell>
        </row>
      </sheetData>
      <sheetData sheetId="2">
        <row r="13">
          <cell r="F13" t="str">
            <v>.</v>
          </cell>
        </row>
      </sheetData>
      <sheetData sheetId="3">
        <row r="13">
          <cell r="F13" t="str">
            <v>.</v>
          </cell>
        </row>
      </sheetData>
      <sheetData sheetId="4">
        <row r="13">
          <cell r="F13" t="str">
            <v>.</v>
          </cell>
        </row>
      </sheetData>
      <sheetData sheetId="5">
        <row r="13">
          <cell r="F13" t="str">
            <v>.</v>
          </cell>
        </row>
      </sheetData>
      <sheetData sheetId="6">
        <row r="13">
          <cell r="F13" t="str">
            <v>.</v>
          </cell>
        </row>
      </sheetData>
      <sheetData sheetId="7">
        <row r="13">
          <cell r="F13" t="str">
            <v>.</v>
          </cell>
        </row>
      </sheetData>
      <sheetData sheetId="8">
        <row r="13">
          <cell r="F13" t="str">
            <v>.</v>
          </cell>
        </row>
      </sheetData>
      <sheetData sheetId="9">
        <row r="13">
          <cell r="F13" t="str">
            <v>.</v>
          </cell>
        </row>
      </sheetData>
      <sheetData sheetId="10">
        <row r="13">
          <cell r="F13" t="str">
            <v>.</v>
          </cell>
        </row>
      </sheetData>
      <sheetData sheetId="11">
        <row r="13">
          <cell r="F13" t="str">
            <v>.</v>
          </cell>
        </row>
      </sheetData>
      <sheetData sheetId="12">
        <row r="13">
          <cell r="F13" t="str">
            <v>.</v>
          </cell>
        </row>
      </sheetData>
      <sheetData sheetId="13">
        <row r="13">
          <cell r="F13" t="str">
            <v>.</v>
          </cell>
        </row>
      </sheetData>
      <sheetData sheetId="14">
        <row r="13">
          <cell r="F13" t="str">
            <v>.</v>
          </cell>
        </row>
      </sheetData>
      <sheetData sheetId="15">
        <row r="13">
          <cell r="F13" t="str">
            <v>.</v>
          </cell>
        </row>
      </sheetData>
      <sheetData sheetId="16">
        <row r="13">
          <cell r="F13" t="str">
            <v>.</v>
          </cell>
        </row>
      </sheetData>
      <sheetData sheetId="17">
        <row r="13">
          <cell r="F13" t="str">
            <v>.</v>
          </cell>
        </row>
      </sheetData>
      <sheetData sheetId="18">
        <row r="13">
          <cell r="F13" t="str">
            <v>.</v>
          </cell>
        </row>
      </sheetData>
      <sheetData sheetId="19">
        <row r="13">
          <cell r="F13" t="str">
            <v>.</v>
          </cell>
        </row>
      </sheetData>
      <sheetData sheetId="20">
        <row r="13">
          <cell r="F13" t="str">
            <v>.</v>
          </cell>
        </row>
      </sheetData>
      <sheetData sheetId="21">
        <row r="13">
          <cell r="F13" t="str">
            <v>.</v>
          </cell>
        </row>
        <row r="1143">
          <cell r="C1143" t="str">
            <v>.</v>
          </cell>
        </row>
        <row r="1144">
          <cell r="C1144" t="str">
            <v>1100-001</v>
          </cell>
        </row>
        <row r="1145">
          <cell r="C1145" t="str">
            <v>1100-002</v>
          </cell>
        </row>
        <row r="1146">
          <cell r="C1146" t="str">
            <v>1100-003</v>
          </cell>
        </row>
        <row r="1147">
          <cell r="C1147" t="str">
            <v>1100-004</v>
          </cell>
        </row>
        <row r="1148">
          <cell r="C1148" t="str">
            <v>1100-005</v>
          </cell>
        </row>
        <row r="1149">
          <cell r="C1149" t="str">
            <v>1100-006</v>
          </cell>
        </row>
        <row r="1150">
          <cell r="C1150" t="str">
            <v>1100-007</v>
          </cell>
        </row>
        <row r="1151">
          <cell r="C1151" t="str">
            <v>1100-008</v>
          </cell>
        </row>
        <row r="1152">
          <cell r="C1152" t="str">
            <v>1100-009</v>
          </cell>
        </row>
        <row r="1153">
          <cell r="C1153" t="str">
            <v>1100-010</v>
          </cell>
        </row>
        <row r="1154">
          <cell r="C1154" t="str">
            <v>1100-011</v>
          </cell>
        </row>
        <row r="1155">
          <cell r="C1155" t="str">
            <v>1100-012</v>
          </cell>
        </row>
        <row r="1156">
          <cell r="C1156" t="str">
            <v>1100-013</v>
          </cell>
        </row>
        <row r="1157">
          <cell r="C1157" t="str">
            <v>1100-014</v>
          </cell>
        </row>
        <row r="1158">
          <cell r="C1158" t="str">
            <v>1100-015</v>
          </cell>
        </row>
        <row r="1159">
          <cell r="C1159" t="str">
            <v>1100-016</v>
          </cell>
        </row>
        <row r="1160">
          <cell r="C1160" t="str">
            <v>1100-017</v>
          </cell>
        </row>
        <row r="1161">
          <cell r="C1161" t="str">
            <v>1100-018</v>
          </cell>
        </row>
      </sheetData>
      <sheetData sheetId="22">
        <row r="13">
          <cell r="F13" t="str">
            <v>.</v>
          </cell>
        </row>
      </sheetData>
      <sheetData sheetId="23">
        <row r="13">
          <cell r="F13" t="str">
            <v>.</v>
          </cell>
        </row>
      </sheetData>
      <sheetData sheetId="24">
        <row r="13">
          <cell r="F13" t="str">
            <v>.</v>
          </cell>
        </row>
      </sheetData>
      <sheetData sheetId="25">
        <row r="13">
          <cell r="F13" t="str">
            <v>.</v>
          </cell>
        </row>
        <row r="14">
          <cell r="F14" t="str">
            <v>101-001</v>
          </cell>
        </row>
        <row r="15">
          <cell r="F15" t="str">
            <v>104-001</v>
          </cell>
        </row>
        <row r="16">
          <cell r="F16" t="str">
            <v>104-002</v>
          </cell>
        </row>
        <row r="17">
          <cell r="F17" t="str">
            <v>104-003</v>
          </cell>
        </row>
        <row r="18">
          <cell r="F18" t="str">
            <v>.</v>
          </cell>
        </row>
        <row r="19">
          <cell r="F19" t="str">
            <v>102-001</v>
          </cell>
        </row>
        <row r="20">
          <cell r="F20" t="str">
            <v>102-002</v>
          </cell>
        </row>
        <row r="21">
          <cell r="F21" t="str">
            <v>102-003</v>
          </cell>
        </row>
        <row r="22">
          <cell r="F22" t="str">
            <v>102-004</v>
          </cell>
        </row>
        <row r="23">
          <cell r="F23" t="str">
            <v>102-005</v>
          </cell>
        </row>
        <row r="24">
          <cell r="F24" t="str">
            <v>102-006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106-001</v>
          </cell>
        </row>
        <row r="28">
          <cell r="F28" t="str">
            <v>106-002</v>
          </cell>
        </row>
        <row r="29">
          <cell r="F29" t="str">
            <v>107-001</v>
          </cell>
        </row>
        <row r="30">
          <cell r="F30" t="str">
            <v>107-002</v>
          </cell>
        </row>
        <row r="31">
          <cell r="F31" t="str">
            <v>107-003</v>
          </cell>
        </row>
        <row r="32">
          <cell r="F32" t="str">
            <v>108-001</v>
          </cell>
        </row>
        <row r="33">
          <cell r="F33" t="str">
            <v>108-002</v>
          </cell>
        </row>
        <row r="34">
          <cell r="F34" t="str">
            <v>108-003</v>
          </cell>
        </row>
        <row r="35">
          <cell r="F35" t="str">
            <v>108-004</v>
          </cell>
        </row>
        <row r="36">
          <cell r="F36" t="str">
            <v>108-005</v>
          </cell>
        </row>
        <row r="37">
          <cell r="F37" t="str">
            <v>109-001</v>
          </cell>
        </row>
        <row r="38">
          <cell r="F38" t="str">
            <v>109-002</v>
          </cell>
        </row>
        <row r="39">
          <cell r="F39" t="str">
            <v>109-003</v>
          </cell>
        </row>
        <row r="40">
          <cell r="F40" t="str">
            <v>110-001</v>
          </cell>
        </row>
        <row r="41">
          <cell r="F41" t="str">
            <v>110-002</v>
          </cell>
        </row>
        <row r="42">
          <cell r="F42" t="str">
            <v>110-003</v>
          </cell>
        </row>
        <row r="43">
          <cell r="F43" t="str">
            <v>110-004</v>
          </cell>
        </row>
        <row r="44">
          <cell r="F44" t="str">
            <v>110-005</v>
          </cell>
        </row>
        <row r="45">
          <cell r="F45" t="str">
            <v>110-006</v>
          </cell>
        </row>
        <row r="46">
          <cell r="F46" t="str">
            <v>110-007</v>
          </cell>
        </row>
        <row r="47">
          <cell r="F47" t="str">
            <v>110-008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111-001</v>
          </cell>
        </row>
        <row r="71">
          <cell r="F71" t="str">
            <v>.</v>
          </cell>
        </row>
        <row r="72">
          <cell r="F72" t="str">
            <v>112-001</v>
          </cell>
        </row>
        <row r="73">
          <cell r="F73" t="str">
            <v>112-002</v>
          </cell>
        </row>
        <row r="74">
          <cell r="F74" t="str">
            <v>112-003</v>
          </cell>
        </row>
        <row r="75">
          <cell r="F75" t="str">
            <v>112-004</v>
          </cell>
        </row>
        <row r="76">
          <cell r="F76" t="str">
            <v>112-005</v>
          </cell>
        </row>
        <row r="77">
          <cell r="F77" t="str">
            <v>112-006</v>
          </cell>
        </row>
        <row r="78">
          <cell r="F78" t="str">
            <v>112-007</v>
          </cell>
        </row>
        <row r="79">
          <cell r="F79" t="str">
            <v>112-008</v>
          </cell>
        </row>
        <row r="80">
          <cell r="F80" t="str">
            <v>112-009</v>
          </cell>
        </row>
        <row r="81">
          <cell r="F81" t="str">
            <v>112-010</v>
          </cell>
        </row>
        <row r="82">
          <cell r="F82" t="str">
            <v>112-011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113-001</v>
          </cell>
        </row>
        <row r="86">
          <cell r="F86" t="str">
            <v>113-002</v>
          </cell>
        </row>
        <row r="87">
          <cell r="F87" t="str">
            <v>113-003</v>
          </cell>
        </row>
        <row r="88">
          <cell r="F88" t="str">
            <v>113-004</v>
          </cell>
        </row>
        <row r="89">
          <cell r="F89" t="str">
            <v>113-005</v>
          </cell>
        </row>
        <row r="90">
          <cell r="F90" t="str">
            <v>113-006</v>
          </cell>
        </row>
        <row r="91">
          <cell r="F91" t="str">
            <v>113-007</v>
          </cell>
        </row>
        <row r="92">
          <cell r="F92" t="str">
            <v>113-008</v>
          </cell>
        </row>
        <row r="93">
          <cell r="F93" t="str">
            <v>113-009</v>
          </cell>
        </row>
        <row r="94">
          <cell r="F94" t="str">
            <v>113-010</v>
          </cell>
        </row>
        <row r="95">
          <cell r="F95" t="str">
            <v>113-011</v>
          </cell>
        </row>
        <row r="96">
          <cell r="F96" t="str">
            <v>113-012</v>
          </cell>
        </row>
        <row r="97">
          <cell r="F97" t="str">
            <v>113-013</v>
          </cell>
        </row>
        <row r="98">
          <cell r="F98" t="str">
            <v>113-014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113-016</v>
          </cell>
        </row>
        <row r="129">
          <cell r="F129" t="str">
            <v>.</v>
          </cell>
        </row>
        <row r="130">
          <cell r="F130" t="str">
            <v>114-001</v>
          </cell>
        </row>
        <row r="131">
          <cell r="F131" t="str">
            <v>114-002</v>
          </cell>
        </row>
        <row r="132">
          <cell r="F132" t="str">
            <v>114-003</v>
          </cell>
        </row>
        <row r="133">
          <cell r="F133" t="str">
            <v>114-004</v>
          </cell>
        </row>
        <row r="134">
          <cell r="F134" t="str">
            <v>114-005</v>
          </cell>
        </row>
        <row r="135">
          <cell r="F135" t="str">
            <v>115-001</v>
          </cell>
        </row>
        <row r="136">
          <cell r="F136" t="str">
            <v>115-002</v>
          </cell>
        </row>
        <row r="137">
          <cell r="F137" t="str">
            <v>116-001</v>
          </cell>
        </row>
        <row r="138">
          <cell r="F138" t="str">
            <v>116-002</v>
          </cell>
        </row>
        <row r="139">
          <cell r="F139" t="str">
            <v>116-003</v>
          </cell>
        </row>
        <row r="140">
          <cell r="F140" t="str">
            <v>117-001</v>
          </cell>
        </row>
        <row r="141">
          <cell r="F141" t="str">
            <v>118-001</v>
          </cell>
        </row>
        <row r="142">
          <cell r="F142" t="str">
            <v>119-001</v>
          </cell>
        </row>
        <row r="143">
          <cell r="F143" t="str">
            <v>119-002</v>
          </cell>
        </row>
        <row r="144">
          <cell r="F144" t="str">
            <v>119-003</v>
          </cell>
        </row>
        <row r="145">
          <cell r="F145" t="str">
            <v>119-004</v>
          </cell>
        </row>
        <row r="146">
          <cell r="F146" t="str">
            <v>119-005</v>
          </cell>
        </row>
        <row r="147">
          <cell r="F147" t="str">
            <v>119-006</v>
          </cell>
        </row>
        <row r="148">
          <cell r="F148" t="str">
            <v>114-006</v>
          </cell>
        </row>
        <row r="149">
          <cell r="F149" t="str">
            <v>115-003</v>
          </cell>
        </row>
        <row r="150">
          <cell r="F150" t="str">
            <v>115-004</v>
          </cell>
        </row>
        <row r="151">
          <cell r="F151" t="str">
            <v>119-007</v>
          </cell>
        </row>
        <row r="152">
          <cell r="F152" t="str">
            <v>119-008</v>
          </cell>
        </row>
        <row r="153">
          <cell r="F153" t="str">
            <v>119-009</v>
          </cell>
        </row>
        <row r="154">
          <cell r="F154" t="str">
            <v>119-010</v>
          </cell>
        </row>
        <row r="155">
          <cell r="F155" t="str">
            <v>119-011</v>
          </cell>
        </row>
        <row r="156">
          <cell r="F156" t="str">
            <v>119-012</v>
          </cell>
        </row>
        <row r="157">
          <cell r="F157" t="str">
            <v>119-013</v>
          </cell>
        </row>
        <row r="158">
          <cell r="F158" t="str">
            <v>119-014</v>
          </cell>
        </row>
        <row r="159">
          <cell r="F159" t="str">
            <v>119-015</v>
          </cell>
        </row>
        <row r="160">
          <cell r="F160" t="str">
            <v>119-016</v>
          </cell>
        </row>
        <row r="161">
          <cell r="F161" t="str">
            <v>119-017</v>
          </cell>
        </row>
        <row r="162">
          <cell r="F162" t="str">
            <v>119-018</v>
          </cell>
        </row>
        <row r="163">
          <cell r="F163" t="str">
            <v>119-019</v>
          </cell>
        </row>
        <row r="164">
          <cell r="F164" t="str">
            <v>119-020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68">
          <cell r="F168" t="str">
            <v>.</v>
          </cell>
        </row>
        <row r="175">
          <cell r="F175" t="str">
            <v>.</v>
          </cell>
        </row>
        <row r="176">
          <cell r="F176" t="str">
            <v>120-001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  <row r="182">
          <cell r="F182" t="str">
            <v>.</v>
          </cell>
        </row>
      </sheetData>
      <sheetData sheetId="26">
        <row r="13">
          <cell r="F13" t="str">
            <v>.</v>
          </cell>
        </row>
        <row r="14">
          <cell r="F14" t="str">
            <v>201-001</v>
          </cell>
        </row>
        <row r="15">
          <cell r="F15" t="str">
            <v>204-001</v>
          </cell>
        </row>
        <row r="16">
          <cell r="F16" t="str">
            <v>204-002</v>
          </cell>
        </row>
        <row r="17">
          <cell r="F17" t="str">
            <v>204-003</v>
          </cell>
        </row>
        <row r="18">
          <cell r="F18" t="str">
            <v>.</v>
          </cell>
        </row>
        <row r="19">
          <cell r="F19" t="str">
            <v>202-001</v>
          </cell>
        </row>
        <row r="20">
          <cell r="F20" t="str">
            <v>202-002</v>
          </cell>
        </row>
        <row r="21">
          <cell r="F21" t="str">
            <v>202-003</v>
          </cell>
        </row>
        <row r="22">
          <cell r="F22" t="str">
            <v>202-004</v>
          </cell>
        </row>
        <row r="23">
          <cell r="F23" t="str">
            <v>202-005</v>
          </cell>
        </row>
        <row r="24">
          <cell r="F24" t="str">
            <v>202-006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206-001</v>
          </cell>
        </row>
        <row r="28">
          <cell r="F28" t="str">
            <v>206-002</v>
          </cell>
        </row>
        <row r="29">
          <cell r="F29" t="str">
            <v>207-001</v>
          </cell>
        </row>
        <row r="30">
          <cell r="F30" t="str">
            <v>207-002</v>
          </cell>
        </row>
        <row r="31">
          <cell r="F31" t="str">
            <v>207-003</v>
          </cell>
        </row>
        <row r="32">
          <cell r="F32" t="str">
            <v>208-001</v>
          </cell>
        </row>
        <row r="33">
          <cell r="F33" t="str">
            <v>208-002</v>
          </cell>
        </row>
        <row r="34">
          <cell r="F34" t="str">
            <v>208-003</v>
          </cell>
        </row>
        <row r="35">
          <cell r="F35" t="str">
            <v>208-004</v>
          </cell>
        </row>
        <row r="36">
          <cell r="F36" t="str">
            <v>208-005</v>
          </cell>
        </row>
        <row r="37">
          <cell r="F37" t="str">
            <v>209-001</v>
          </cell>
        </row>
        <row r="38">
          <cell r="F38" t="str">
            <v>209-002</v>
          </cell>
        </row>
        <row r="39">
          <cell r="F39" t="str">
            <v>209-003</v>
          </cell>
        </row>
        <row r="40">
          <cell r="F40" t="str">
            <v>210-001</v>
          </cell>
        </row>
        <row r="41">
          <cell r="F41" t="str">
            <v>210-002</v>
          </cell>
        </row>
        <row r="42">
          <cell r="F42" t="str">
            <v>210-003</v>
          </cell>
        </row>
        <row r="43">
          <cell r="F43" t="str">
            <v>210-004</v>
          </cell>
        </row>
        <row r="44">
          <cell r="F44" t="str">
            <v>210-005</v>
          </cell>
        </row>
        <row r="45">
          <cell r="F45" t="str">
            <v>210-006</v>
          </cell>
        </row>
        <row r="46">
          <cell r="F46" t="str">
            <v>210-007</v>
          </cell>
        </row>
        <row r="47">
          <cell r="F47" t="str">
            <v>210-008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211-001</v>
          </cell>
        </row>
        <row r="71">
          <cell r="F71" t="str">
            <v>.</v>
          </cell>
        </row>
        <row r="72">
          <cell r="F72" t="str">
            <v>212-001</v>
          </cell>
        </row>
        <row r="73">
          <cell r="F73" t="str">
            <v>212-002</v>
          </cell>
        </row>
        <row r="74">
          <cell r="F74" t="str">
            <v>212-003</v>
          </cell>
        </row>
        <row r="75">
          <cell r="F75" t="str">
            <v>212-004</v>
          </cell>
        </row>
        <row r="76">
          <cell r="F76" t="str">
            <v>212-005</v>
          </cell>
        </row>
        <row r="77">
          <cell r="F77" t="str">
            <v>212-006</v>
          </cell>
        </row>
        <row r="78">
          <cell r="F78" t="str">
            <v>212-007</v>
          </cell>
        </row>
        <row r="79">
          <cell r="F79" t="str">
            <v>212-008</v>
          </cell>
        </row>
        <row r="80">
          <cell r="F80" t="str">
            <v>212-009</v>
          </cell>
        </row>
        <row r="81">
          <cell r="F81" t="str">
            <v>212-010</v>
          </cell>
        </row>
        <row r="82">
          <cell r="F82" t="str">
            <v>212-011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213-001</v>
          </cell>
        </row>
        <row r="86">
          <cell r="F86" t="str">
            <v>213-002</v>
          </cell>
        </row>
        <row r="87">
          <cell r="F87" t="str">
            <v>213-003</v>
          </cell>
        </row>
        <row r="88">
          <cell r="F88" t="str">
            <v>213-004</v>
          </cell>
        </row>
        <row r="89">
          <cell r="F89" t="str">
            <v>213-005</v>
          </cell>
        </row>
        <row r="90">
          <cell r="F90" t="str">
            <v>213-006</v>
          </cell>
        </row>
        <row r="91">
          <cell r="F91" t="str">
            <v>213-007</v>
          </cell>
        </row>
        <row r="92">
          <cell r="F92" t="str">
            <v>213-008</v>
          </cell>
        </row>
        <row r="93">
          <cell r="F93" t="str">
            <v>213-009</v>
          </cell>
        </row>
        <row r="94">
          <cell r="F94" t="str">
            <v>213-010</v>
          </cell>
        </row>
        <row r="95">
          <cell r="F95" t="str">
            <v>213-011</v>
          </cell>
        </row>
        <row r="96">
          <cell r="F96" t="str">
            <v>213-012</v>
          </cell>
        </row>
        <row r="97">
          <cell r="F97" t="str">
            <v>213-013</v>
          </cell>
        </row>
        <row r="98">
          <cell r="F98" t="str">
            <v>213-014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213-016</v>
          </cell>
        </row>
        <row r="129">
          <cell r="F129" t="str">
            <v>.</v>
          </cell>
        </row>
        <row r="130">
          <cell r="F130" t="str">
            <v>214-001</v>
          </cell>
        </row>
        <row r="131">
          <cell r="F131" t="str">
            <v>214-002</v>
          </cell>
        </row>
        <row r="132">
          <cell r="F132" t="str">
            <v>214-003</v>
          </cell>
        </row>
        <row r="133">
          <cell r="F133" t="str">
            <v>214-004</v>
          </cell>
        </row>
        <row r="134">
          <cell r="F134" t="str">
            <v>214-005</v>
          </cell>
        </row>
        <row r="135">
          <cell r="F135" t="str">
            <v>215-001</v>
          </cell>
        </row>
        <row r="136">
          <cell r="F136" t="str">
            <v>215-002</v>
          </cell>
        </row>
        <row r="137">
          <cell r="F137" t="str">
            <v>216-001</v>
          </cell>
        </row>
        <row r="138">
          <cell r="F138" t="str">
            <v>216-002</v>
          </cell>
        </row>
        <row r="139">
          <cell r="F139" t="str">
            <v>216-003</v>
          </cell>
        </row>
        <row r="140">
          <cell r="F140" t="str">
            <v>217-001</v>
          </cell>
        </row>
        <row r="141">
          <cell r="F141" t="str">
            <v>218-001</v>
          </cell>
        </row>
        <row r="142">
          <cell r="F142" t="str">
            <v>219-001</v>
          </cell>
        </row>
        <row r="143">
          <cell r="F143" t="str">
            <v>219-002</v>
          </cell>
        </row>
        <row r="144">
          <cell r="F144" t="str">
            <v>219-003</v>
          </cell>
        </row>
        <row r="145">
          <cell r="F145" t="str">
            <v>219-004</v>
          </cell>
        </row>
        <row r="146">
          <cell r="F146" t="str">
            <v>219-005</v>
          </cell>
        </row>
        <row r="147">
          <cell r="F147" t="str">
            <v>219-006</v>
          </cell>
        </row>
        <row r="148">
          <cell r="F148" t="str">
            <v>214-006</v>
          </cell>
        </row>
        <row r="149">
          <cell r="F149" t="str">
            <v>215-003</v>
          </cell>
        </row>
        <row r="150">
          <cell r="F150" t="str">
            <v>215-004</v>
          </cell>
        </row>
        <row r="151">
          <cell r="F151" t="str">
            <v>219-007</v>
          </cell>
        </row>
        <row r="152">
          <cell r="F152" t="str">
            <v>219-008</v>
          </cell>
        </row>
        <row r="153">
          <cell r="F153" t="str">
            <v>219-009</v>
          </cell>
        </row>
        <row r="154">
          <cell r="F154" t="str">
            <v>219-010</v>
          </cell>
        </row>
        <row r="155">
          <cell r="F155" t="str">
            <v>219-011</v>
          </cell>
        </row>
        <row r="156">
          <cell r="F156" t="str">
            <v>219-012</v>
          </cell>
        </row>
        <row r="157">
          <cell r="F157" t="str">
            <v>219-013</v>
          </cell>
        </row>
        <row r="158">
          <cell r="F158" t="str">
            <v>219-014</v>
          </cell>
        </row>
        <row r="159">
          <cell r="F159" t="str">
            <v>219-015</v>
          </cell>
        </row>
        <row r="160">
          <cell r="F160" t="str">
            <v>219-016</v>
          </cell>
        </row>
        <row r="161">
          <cell r="F161" t="str">
            <v>219-017</v>
          </cell>
        </row>
        <row r="162">
          <cell r="F162" t="str">
            <v>219-018</v>
          </cell>
        </row>
        <row r="163">
          <cell r="F163" t="str">
            <v>219-019</v>
          </cell>
        </row>
        <row r="164">
          <cell r="F164" t="str">
            <v>219-020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220-001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7">
        <row r="13">
          <cell r="F13" t="str">
            <v>.</v>
          </cell>
        </row>
        <row r="14">
          <cell r="F14" t="str">
            <v>301-001</v>
          </cell>
        </row>
        <row r="15">
          <cell r="F15" t="str">
            <v>301-002</v>
          </cell>
        </row>
        <row r="16">
          <cell r="F16" t="str">
            <v>302-001</v>
          </cell>
        </row>
        <row r="17">
          <cell r="F17" t="str">
            <v>302-002</v>
          </cell>
        </row>
        <row r="18">
          <cell r="F18" t="str">
            <v>302-003</v>
          </cell>
        </row>
        <row r="19">
          <cell r="F19" t="str">
            <v>.</v>
          </cell>
        </row>
        <row r="20">
          <cell r="F20" t="str">
            <v>303-001</v>
          </cell>
        </row>
        <row r="21">
          <cell r="F21" t="str">
            <v>303-002</v>
          </cell>
        </row>
        <row r="22">
          <cell r="F22" t="str">
            <v>303-003</v>
          </cell>
        </row>
        <row r="23">
          <cell r="F23" t="str">
            <v>303-004</v>
          </cell>
        </row>
        <row r="24">
          <cell r="F24" t="str">
            <v>303-005</v>
          </cell>
        </row>
        <row r="25">
          <cell r="F25" t="str">
            <v>304-001</v>
          </cell>
        </row>
        <row r="26">
          <cell r="F26" t="str">
            <v>304-002</v>
          </cell>
        </row>
        <row r="27">
          <cell r="F27" t="str">
            <v>304-003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305-001</v>
          </cell>
        </row>
        <row r="32">
          <cell r="F32" t="str">
            <v>305-002</v>
          </cell>
        </row>
        <row r="33">
          <cell r="F33" t="str">
            <v>305-003</v>
          </cell>
        </row>
        <row r="34">
          <cell r="F34" t="str">
            <v>305-004</v>
          </cell>
        </row>
        <row r="35">
          <cell r="F35" t="str">
            <v>305-005</v>
          </cell>
        </row>
        <row r="36">
          <cell r="F36" t="str">
            <v>305-006</v>
          </cell>
        </row>
        <row r="37">
          <cell r="F37" t="str">
            <v>305-007</v>
          </cell>
        </row>
        <row r="38">
          <cell r="F38" t="str">
            <v>305-008</v>
          </cell>
        </row>
        <row r="39">
          <cell r="F39" t="str">
            <v>306-001</v>
          </cell>
        </row>
        <row r="40">
          <cell r="F40" t="str">
            <v>306-002</v>
          </cell>
        </row>
        <row r="41">
          <cell r="F41" t="str">
            <v>306-003</v>
          </cell>
        </row>
        <row r="42">
          <cell r="F42" t="str">
            <v>306-004</v>
          </cell>
        </row>
        <row r="43">
          <cell r="F43" t="str">
            <v>306-005</v>
          </cell>
        </row>
        <row r="44">
          <cell r="F44" t="str">
            <v>306-006</v>
          </cell>
        </row>
        <row r="45">
          <cell r="F45" t="str">
            <v>306-007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306-008</v>
          </cell>
        </row>
        <row r="71">
          <cell r="F71" t="str">
            <v>.</v>
          </cell>
        </row>
        <row r="72">
          <cell r="F72" t="str">
            <v>307-001</v>
          </cell>
        </row>
        <row r="73">
          <cell r="F73" t="str">
            <v>307-002</v>
          </cell>
        </row>
        <row r="74">
          <cell r="F74" t="str">
            <v>307-003</v>
          </cell>
        </row>
        <row r="75">
          <cell r="F75" t="str">
            <v>307-004</v>
          </cell>
        </row>
        <row r="76">
          <cell r="F76" t="str">
            <v>307-005</v>
          </cell>
        </row>
        <row r="77">
          <cell r="F77" t="str">
            <v>307-006</v>
          </cell>
        </row>
        <row r="78">
          <cell r="F78" t="str">
            <v>307-007</v>
          </cell>
        </row>
        <row r="79">
          <cell r="F79" t="str">
            <v>307-008</v>
          </cell>
        </row>
        <row r="80">
          <cell r="F80" t="str">
            <v>307-009</v>
          </cell>
        </row>
        <row r="81">
          <cell r="F81" t="str">
            <v>307-010</v>
          </cell>
        </row>
        <row r="82">
          <cell r="F82" t="str">
            <v>307-011</v>
          </cell>
        </row>
        <row r="83">
          <cell r="F83" t="str">
            <v>307-012</v>
          </cell>
        </row>
        <row r="84">
          <cell r="F84" t="str">
            <v>307-013</v>
          </cell>
        </row>
        <row r="85">
          <cell r="F85" t="str">
            <v>307-014</v>
          </cell>
        </row>
        <row r="86">
          <cell r="F86" t="str">
            <v>.</v>
          </cell>
        </row>
        <row r="87">
          <cell r="F87" t="str">
            <v>310-001</v>
          </cell>
        </row>
        <row r="88">
          <cell r="F88" t="str">
            <v>310-002</v>
          </cell>
        </row>
        <row r="89">
          <cell r="F89" t="str">
            <v>307-015</v>
          </cell>
        </row>
        <row r="90">
          <cell r="F90" t="str">
            <v>309-001</v>
          </cell>
        </row>
        <row r="91">
          <cell r="F91" t="str">
            <v>309-002</v>
          </cell>
        </row>
        <row r="92">
          <cell r="F92" t="str">
            <v>310-003</v>
          </cell>
        </row>
        <row r="93">
          <cell r="F93" t="str">
            <v>310-004</v>
          </cell>
        </row>
        <row r="94">
          <cell r="F94" t="str">
            <v>310-005</v>
          </cell>
        </row>
        <row r="95">
          <cell r="F95" t="str">
            <v>308-001</v>
          </cell>
        </row>
        <row r="96">
          <cell r="F96" t="str">
            <v>310-006</v>
          </cell>
        </row>
        <row r="97">
          <cell r="F97" t="str">
            <v>310-007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310-008</v>
          </cell>
        </row>
        <row r="129">
          <cell r="F129" t="str">
            <v>.</v>
          </cell>
        </row>
        <row r="130">
          <cell r="F130" t="str">
            <v>311-001</v>
          </cell>
        </row>
        <row r="131">
          <cell r="F131" t="str">
            <v>311-002</v>
          </cell>
        </row>
        <row r="132">
          <cell r="F132" t="str">
            <v>312-001</v>
          </cell>
        </row>
        <row r="133">
          <cell r="F133" t="str">
            <v>313-001</v>
          </cell>
        </row>
        <row r="134">
          <cell r="F134" t="str">
            <v>313-002</v>
          </cell>
        </row>
        <row r="135">
          <cell r="F135" t="str">
            <v>313-003</v>
          </cell>
        </row>
        <row r="136">
          <cell r="F136" t="str">
            <v>313-004</v>
          </cell>
        </row>
        <row r="137">
          <cell r="F137" t="str">
            <v>311-003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8">
        <row r="13">
          <cell r="F13" t="str">
            <v>.</v>
          </cell>
        </row>
        <row r="14">
          <cell r="F14" t="str">
            <v>401-001</v>
          </cell>
        </row>
        <row r="15">
          <cell r="F15" t="str">
            <v>401-002</v>
          </cell>
        </row>
        <row r="16">
          <cell r="F16" t="str">
            <v>402-001</v>
          </cell>
        </row>
        <row r="17">
          <cell r="F17" t="str">
            <v>402-002</v>
          </cell>
        </row>
        <row r="18">
          <cell r="F18" t="str">
            <v>402-003</v>
          </cell>
        </row>
        <row r="19">
          <cell r="F19" t="str">
            <v>.</v>
          </cell>
        </row>
        <row r="20">
          <cell r="F20" t="str">
            <v>403-001</v>
          </cell>
        </row>
        <row r="21">
          <cell r="F21" t="str">
            <v>403-002</v>
          </cell>
        </row>
        <row r="22">
          <cell r="F22" t="str">
            <v>403-003</v>
          </cell>
        </row>
        <row r="23">
          <cell r="F23" t="str">
            <v>403-004</v>
          </cell>
        </row>
        <row r="24">
          <cell r="F24" t="str">
            <v>403-005</v>
          </cell>
        </row>
        <row r="25">
          <cell r="F25" t="str">
            <v>404-001</v>
          </cell>
        </row>
        <row r="26">
          <cell r="F26" t="str">
            <v>404-002</v>
          </cell>
        </row>
        <row r="27">
          <cell r="F27" t="str">
            <v>404-003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405-001</v>
          </cell>
        </row>
        <row r="32">
          <cell r="F32" t="str">
            <v>405-002</v>
          </cell>
        </row>
        <row r="33">
          <cell r="F33" t="str">
            <v>405-003</v>
          </cell>
        </row>
        <row r="34">
          <cell r="F34" t="str">
            <v>405-004</v>
          </cell>
        </row>
        <row r="35">
          <cell r="F35" t="str">
            <v>405-005</v>
          </cell>
        </row>
        <row r="36">
          <cell r="F36" t="str">
            <v>405-006</v>
          </cell>
        </row>
        <row r="37">
          <cell r="F37" t="str">
            <v>405-007</v>
          </cell>
        </row>
        <row r="38">
          <cell r="F38" t="str">
            <v>405-008</v>
          </cell>
        </row>
        <row r="39">
          <cell r="F39" t="str">
            <v>406-001</v>
          </cell>
        </row>
        <row r="40">
          <cell r="F40" t="str">
            <v>406-002</v>
          </cell>
        </row>
        <row r="41">
          <cell r="F41" t="str">
            <v>406-003</v>
          </cell>
        </row>
        <row r="42">
          <cell r="F42" t="str">
            <v>406-004</v>
          </cell>
        </row>
        <row r="43">
          <cell r="F43" t="str">
            <v>406-005</v>
          </cell>
        </row>
        <row r="44">
          <cell r="F44" t="str">
            <v>406-006</v>
          </cell>
        </row>
        <row r="45">
          <cell r="F45" t="str">
            <v>406-007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406-008</v>
          </cell>
        </row>
        <row r="71">
          <cell r="F71" t="str">
            <v>.</v>
          </cell>
        </row>
        <row r="72">
          <cell r="F72" t="str">
            <v>407-001</v>
          </cell>
        </row>
        <row r="73">
          <cell r="F73" t="str">
            <v>407-002</v>
          </cell>
        </row>
        <row r="74">
          <cell r="F74" t="str">
            <v>407-003</v>
          </cell>
        </row>
        <row r="75">
          <cell r="F75" t="str">
            <v>407-004</v>
          </cell>
        </row>
        <row r="76">
          <cell r="F76" t="str">
            <v>407-005</v>
          </cell>
        </row>
        <row r="77">
          <cell r="F77" t="str">
            <v>407-006</v>
          </cell>
        </row>
        <row r="78">
          <cell r="F78" t="str">
            <v>407-007</v>
          </cell>
        </row>
        <row r="79">
          <cell r="F79" t="str">
            <v>407-008</v>
          </cell>
        </row>
        <row r="80">
          <cell r="F80" t="str">
            <v>407-009</v>
          </cell>
        </row>
        <row r="81">
          <cell r="F81" t="str">
            <v>407-010</v>
          </cell>
        </row>
        <row r="82">
          <cell r="F82" t="str">
            <v>407-011</v>
          </cell>
        </row>
        <row r="83">
          <cell r="F83" t="str">
            <v>407-012</v>
          </cell>
        </row>
        <row r="84">
          <cell r="F84" t="str">
            <v>407-013</v>
          </cell>
        </row>
        <row r="85">
          <cell r="F85" t="str">
            <v>407-014</v>
          </cell>
        </row>
        <row r="86">
          <cell r="F86" t="str">
            <v>.</v>
          </cell>
        </row>
        <row r="87">
          <cell r="F87" t="str">
            <v>410-001</v>
          </cell>
        </row>
        <row r="88">
          <cell r="F88" t="str">
            <v>410-002</v>
          </cell>
        </row>
        <row r="89">
          <cell r="F89" t="str">
            <v>407-015</v>
          </cell>
        </row>
        <row r="90">
          <cell r="F90" t="str">
            <v>409-001</v>
          </cell>
        </row>
        <row r="91">
          <cell r="F91" t="str">
            <v>409-002</v>
          </cell>
        </row>
        <row r="92">
          <cell r="F92" t="str">
            <v>410-003</v>
          </cell>
        </row>
        <row r="93">
          <cell r="F93" t="str">
            <v>410-004</v>
          </cell>
        </row>
        <row r="94">
          <cell r="F94" t="str">
            <v>410-005</v>
          </cell>
        </row>
        <row r="95">
          <cell r="F95" t="str">
            <v>408-001</v>
          </cell>
        </row>
        <row r="96">
          <cell r="F96" t="str">
            <v>410-006</v>
          </cell>
        </row>
        <row r="97">
          <cell r="F97" t="str">
            <v>410-007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410-008</v>
          </cell>
        </row>
        <row r="129">
          <cell r="F129" t="str">
            <v>.</v>
          </cell>
        </row>
        <row r="130">
          <cell r="F130" t="str">
            <v>411-001</v>
          </cell>
        </row>
        <row r="131">
          <cell r="F131" t="str">
            <v>411-002</v>
          </cell>
        </row>
        <row r="132">
          <cell r="F132" t="str">
            <v>412-001</v>
          </cell>
        </row>
        <row r="133">
          <cell r="F133" t="str">
            <v>413-001</v>
          </cell>
        </row>
        <row r="134">
          <cell r="F134" t="str">
            <v>413-002</v>
          </cell>
        </row>
        <row r="135">
          <cell r="F135" t="str">
            <v>413-003</v>
          </cell>
        </row>
        <row r="136">
          <cell r="F136" t="str">
            <v>413-004</v>
          </cell>
        </row>
        <row r="137">
          <cell r="F137" t="str">
            <v>411-003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9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501-001</v>
          </cell>
        </row>
        <row r="17">
          <cell r="F17" t="str">
            <v>501-002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501-003</v>
          </cell>
        </row>
        <row r="21">
          <cell r="F21" t="str">
            <v>.</v>
          </cell>
        </row>
        <row r="22">
          <cell r="F22" t="str">
            <v>501-004</v>
          </cell>
        </row>
        <row r="23">
          <cell r="F23" t="str">
            <v>501-005</v>
          </cell>
        </row>
        <row r="24">
          <cell r="F24" t="str">
            <v>501-006</v>
          </cell>
        </row>
        <row r="25">
          <cell r="F25" t="str">
            <v>501-007</v>
          </cell>
        </row>
        <row r="26">
          <cell r="F26" t="str">
            <v>501-008</v>
          </cell>
        </row>
        <row r="27">
          <cell r="F27" t="str">
            <v>501-009</v>
          </cell>
        </row>
        <row r="28">
          <cell r="F28" t="str">
            <v>501-010</v>
          </cell>
        </row>
        <row r="29">
          <cell r="F29" t="str">
            <v>501-011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501-012</v>
          </cell>
        </row>
        <row r="71">
          <cell r="F71" t="str">
            <v>.</v>
          </cell>
        </row>
        <row r="72">
          <cell r="F72" t="str">
            <v>502-001</v>
          </cell>
        </row>
        <row r="73">
          <cell r="F73" t="str">
            <v>502-002</v>
          </cell>
        </row>
        <row r="74">
          <cell r="F74" t="str">
            <v>502-003</v>
          </cell>
        </row>
        <row r="75">
          <cell r="F75" t="str">
            <v>.</v>
          </cell>
        </row>
        <row r="76">
          <cell r="F76" t="str">
            <v>502-004</v>
          </cell>
        </row>
        <row r="77">
          <cell r="F77" t="str">
            <v>502-005</v>
          </cell>
        </row>
        <row r="78">
          <cell r="F78" t="str">
            <v>502-006</v>
          </cell>
        </row>
        <row r="79">
          <cell r="F79" t="str">
            <v>502-007</v>
          </cell>
        </row>
        <row r="80">
          <cell r="F80" t="str">
            <v>502-008</v>
          </cell>
        </row>
        <row r="81">
          <cell r="F81" t="str">
            <v>502-009</v>
          </cell>
        </row>
        <row r="82">
          <cell r="F82" t="str">
            <v>502-010</v>
          </cell>
        </row>
        <row r="83">
          <cell r="F83" t="str">
            <v>502-011</v>
          </cell>
        </row>
        <row r="84">
          <cell r="F84" t="str">
            <v>.</v>
          </cell>
        </row>
        <row r="85">
          <cell r="F85" t="str">
            <v>502-012</v>
          </cell>
        </row>
        <row r="86">
          <cell r="F86" t="str">
            <v>502-013</v>
          </cell>
        </row>
        <row r="87">
          <cell r="F87" t="str">
            <v>502-014</v>
          </cell>
        </row>
        <row r="88">
          <cell r="F88" t="str">
            <v>502-015</v>
          </cell>
        </row>
        <row r="89">
          <cell r="F89" t="str">
            <v>502-016</v>
          </cell>
        </row>
        <row r="90">
          <cell r="F90" t="str">
            <v>.</v>
          </cell>
        </row>
        <row r="91">
          <cell r="F91" t="str">
            <v>502-017</v>
          </cell>
        </row>
        <row r="92">
          <cell r="F92" t="str">
            <v>.</v>
          </cell>
        </row>
        <row r="93">
          <cell r="F93" t="str">
            <v>502-018</v>
          </cell>
        </row>
        <row r="94">
          <cell r="F94" t="str">
            <v>502-019</v>
          </cell>
        </row>
        <row r="95">
          <cell r="F95" t="str">
            <v>502-020</v>
          </cell>
        </row>
        <row r="96">
          <cell r="F96" t="str">
            <v>502-021</v>
          </cell>
        </row>
        <row r="97">
          <cell r="F97" t="str">
            <v>502-022</v>
          </cell>
        </row>
        <row r="98">
          <cell r="F98" t="str">
            <v>502-023</v>
          </cell>
        </row>
        <row r="99">
          <cell r="F99" t="str">
            <v>502-024</v>
          </cell>
        </row>
        <row r="100">
          <cell r="F100" t="str">
            <v>502-025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502-026</v>
          </cell>
        </row>
        <row r="104">
          <cell r="F104" t="str">
            <v>502-027</v>
          </cell>
        </row>
        <row r="105">
          <cell r="F105" t="str">
            <v>502-028</v>
          </cell>
        </row>
        <row r="106">
          <cell r="F106" t="str">
            <v>502-029</v>
          </cell>
        </row>
        <row r="107">
          <cell r="F107" t="str">
            <v>502-030</v>
          </cell>
        </row>
        <row r="108">
          <cell r="F108" t="str">
            <v>502-031</v>
          </cell>
        </row>
        <row r="109">
          <cell r="F109" t="str">
            <v>502-032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502-033</v>
          </cell>
        </row>
        <row r="129">
          <cell r="F129" t="str">
            <v>.</v>
          </cell>
        </row>
        <row r="130">
          <cell r="F130" t="str">
            <v>503-001</v>
          </cell>
        </row>
        <row r="131">
          <cell r="F131" t="str">
            <v>503-002</v>
          </cell>
        </row>
        <row r="132">
          <cell r="F132" t="str">
            <v>503-003</v>
          </cell>
        </row>
        <row r="133">
          <cell r="F133" t="str">
            <v>503-004</v>
          </cell>
        </row>
        <row r="134">
          <cell r="F134" t="str">
            <v>503-005</v>
          </cell>
        </row>
        <row r="135">
          <cell r="F135" t="str">
            <v>503-006</v>
          </cell>
        </row>
        <row r="136">
          <cell r="F136" t="str">
            <v>503-007</v>
          </cell>
        </row>
        <row r="137">
          <cell r="F137" t="str">
            <v>503-008</v>
          </cell>
        </row>
        <row r="138">
          <cell r="F138" t="str">
            <v>503-009</v>
          </cell>
        </row>
        <row r="139">
          <cell r="F139" t="str">
            <v>503-010</v>
          </cell>
        </row>
        <row r="140">
          <cell r="F140" t="str">
            <v>503-011</v>
          </cell>
        </row>
        <row r="141">
          <cell r="F141" t="str">
            <v>503-012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0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601-001</v>
          </cell>
        </row>
        <row r="17">
          <cell r="F17" t="str">
            <v>601-002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601-003</v>
          </cell>
        </row>
        <row r="21">
          <cell r="F21" t="str">
            <v>.</v>
          </cell>
        </row>
        <row r="22">
          <cell r="F22" t="str">
            <v>601-004</v>
          </cell>
        </row>
        <row r="23">
          <cell r="F23" t="str">
            <v>601-005</v>
          </cell>
        </row>
        <row r="24">
          <cell r="F24" t="str">
            <v>601-006</v>
          </cell>
        </row>
        <row r="25">
          <cell r="F25" t="str">
            <v>601-007</v>
          </cell>
        </row>
        <row r="26">
          <cell r="F26" t="str">
            <v>601-008</v>
          </cell>
        </row>
        <row r="27">
          <cell r="F27" t="str">
            <v>601-009</v>
          </cell>
        </row>
        <row r="28">
          <cell r="F28" t="str">
            <v>601-010</v>
          </cell>
        </row>
        <row r="29">
          <cell r="F29" t="str">
            <v>601-011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601-012</v>
          </cell>
        </row>
        <row r="71">
          <cell r="F71" t="str">
            <v>.</v>
          </cell>
        </row>
        <row r="72">
          <cell r="F72" t="str">
            <v>602-001</v>
          </cell>
        </row>
        <row r="73">
          <cell r="F73" t="str">
            <v>602-002</v>
          </cell>
        </row>
        <row r="74">
          <cell r="F74" t="str">
            <v>602-003</v>
          </cell>
        </row>
        <row r="75">
          <cell r="F75" t="str">
            <v>.</v>
          </cell>
        </row>
        <row r="76">
          <cell r="F76" t="str">
            <v>602-004</v>
          </cell>
        </row>
        <row r="77">
          <cell r="F77" t="str">
            <v>602-005</v>
          </cell>
        </row>
        <row r="78">
          <cell r="F78" t="str">
            <v>602-006</v>
          </cell>
        </row>
        <row r="79">
          <cell r="F79" t="str">
            <v>602-007</v>
          </cell>
        </row>
        <row r="80">
          <cell r="F80" t="str">
            <v>602-008</v>
          </cell>
        </row>
        <row r="81">
          <cell r="F81" t="str">
            <v>602-009</v>
          </cell>
        </row>
        <row r="82">
          <cell r="F82" t="str">
            <v>602-010</v>
          </cell>
        </row>
        <row r="83">
          <cell r="F83" t="str">
            <v>602-011</v>
          </cell>
        </row>
        <row r="84">
          <cell r="F84" t="str">
            <v>.</v>
          </cell>
        </row>
        <row r="85">
          <cell r="F85" t="str">
            <v>602-012</v>
          </cell>
        </row>
        <row r="86">
          <cell r="F86" t="str">
            <v>602-013</v>
          </cell>
        </row>
        <row r="87">
          <cell r="F87" t="str">
            <v>602-014</v>
          </cell>
        </row>
        <row r="88">
          <cell r="F88" t="str">
            <v>602-015</v>
          </cell>
        </row>
        <row r="89">
          <cell r="F89" t="str">
            <v>602-016</v>
          </cell>
        </row>
        <row r="90">
          <cell r="F90" t="str">
            <v>.</v>
          </cell>
        </row>
        <row r="91">
          <cell r="F91" t="str">
            <v>602-017</v>
          </cell>
        </row>
        <row r="92">
          <cell r="F92" t="str">
            <v>.</v>
          </cell>
        </row>
        <row r="93">
          <cell r="F93" t="str">
            <v>602-018</v>
          </cell>
        </row>
        <row r="94">
          <cell r="F94" t="str">
            <v>602-019</v>
          </cell>
        </row>
        <row r="95">
          <cell r="F95" t="str">
            <v>602-020</v>
          </cell>
        </row>
        <row r="96">
          <cell r="F96" t="str">
            <v>602-021</v>
          </cell>
        </row>
        <row r="97">
          <cell r="F97" t="str">
            <v>602-022</v>
          </cell>
        </row>
        <row r="98">
          <cell r="F98" t="str">
            <v>602-023</v>
          </cell>
        </row>
        <row r="99">
          <cell r="F99" t="str">
            <v>602-024</v>
          </cell>
        </row>
        <row r="100">
          <cell r="F100" t="str">
            <v>602-025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602-026</v>
          </cell>
        </row>
        <row r="104">
          <cell r="F104" t="str">
            <v>602-027</v>
          </cell>
        </row>
        <row r="105">
          <cell r="F105" t="str">
            <v>602-028</v>
          </cell>
        </row>
        <row r="106">
          <cell r="F106" t="str">
            <v>602-029</v>
          </cell>
        </row>
        <row r="107">
          <cell r="F107" t="str">
            <v>602-030</v>
          </cell>
        </row>
        <row r="108">
          <cell r="F108" t="str">
            <v>602-031</v>
          </cell>
        </row>
        <row r="109">
          <cell r="F109" t="str">
            <v>602-032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602-033</v>
          </cell>
        </row>
        <row r="129">
          <cell r="F129" t="str">
            <v>.</v>
          </cell>
        </row>
        <row r="130">
          <cell r="F130" t="str">
            <v>603-001</v>
          </cell>
        </row>
        <row r="131">
          <cell r="F131" t="str">
            <v>603-002</v>
          </cell>
        </row>
        <row r="132">
          <cell r="F132" t="str">
            <v>603-003</v>
          </cell>
        </row>
        <row r="133">
          <cell r="F133" t="str">
            <v>603-004</v>
          </cell>
        </row>
        <row r="134">
          <cell r="F134" t="str">
            <v>603-005</v>
          </cell>
        </row>
        <row r="135">
          <cell r="F135" t="str">
            <v>603-006</v>
          </cell>
        </row>
        <row r="136">
          <cell r="F136" t="str">
            <v>603-007</v>
          </cell>
        </row>
        <row r="137">
          <cell r="F137" t="str">
            <v>603-008</v>
          </cell>
        </row>
        <row r="138">
          <cell r="F138" t="str">
            <v>603-009</v>
          </cell>
        </row>
        <row r="139">
          <cell r="F139" t="str">
            <v>603-010</v>
          </cell>
        </row>
        <row r="140">
          <cell r="F140" t="str">
            <v>603-011</v>
          </cell>
        </row>
        <row r="141">
          <cell r="F141" t="str">
            <v>603-012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1">
        <row r="13">
          <cell r="F13" t="str">
            <v>.</v>
          </cell>
        </row>
        <row r="14">
          <cell r="F14" t="str">
            <v>701-001</v>
          </cell>
        </row>
        <row r="15">
          <cell r="F15" t="str">
            <v>701-002</v>
          </cell>
        </row>
        <row r="16">
          <cell r="F16" t="str">
            <v>702-001</v>
          </cell>
        </row>
        <row r="17">
          <cell r="F17" t="str">
            <v>702-002</v>
          </cell>
        </row>
        <row r="18">
          <cell r="F18" t="str">
            <v>702-003</v>
          </cell>
        </row>
        <row r="19">
          <cell r="F19" t="str">
            <v>.</v>
          </cell>
        </row>
        <row r="20">
          <cell r="F20" t="str">
            <v>703-001</v>
          </cell>
        </row>
        <row r="21">
          <cell r="F21" t="str">
            <v>703-002</v>
          </cell>
        </row>
        <row r="22">
          <cell r="F22" t="str">
            <v>703-003</v>
          </cell>
        </row>
        <row r="23">
          <cell r="F23" t="str">
            <v>703-004</v>
          </cell>
        </row>
        <row r="24">
          <cell r="F24" t="str">
            <v>704-001</v>
          </cell>
        </row>
        <row r="25">
          <cell r="F25" t="str">
            <v>704-002</v>
          </cell>
        </row>
        <row r="26">
          <cell r="F26" t="str">
            <v>704-003</v>
          </cell>
        </row>
        <row r="27">
          <cell r="F27" t="str">
            <v>704-004</v>
          </cell>
        </row>
        <row r="28">
          <cell r="F28" t="str">
            <v>705-001</v>
          </cell>
        </row>
        <row r="29">
          <cell r="F29" t="str">
            <v>705-002</v>
          </cell>
        </row>
        <row r="30">
          <cell r="F30" t="str">
            <v>705-003</v>
          </cell>
        </row>
        <row r="31">
          <cell r="F31" t="str">
            <v>705-004</v>
          </cell>
        </row>
        <row r="32">
          <cell r="F32" t="str">
            <v>705-005</v>
          </cell>
        </row>
        <row r="33">
          <cell r="F33" t="str">
            <v>705-006</v>
          </cell>
        </row>
        <row r="34">
          <cell r="F34" t="str">
            <v>705-007</v>
          </cell>
        </row>
        <row r="35">
          <cell r="F35" t="str">
            <v>705-008</v>
          </cell>
        </row>
        <row r="36">
          <cell r="F36" t="str">
            <v>.</v>
          </cell>
        </row>
        <row r="37">
          <cell r="F37" t="str">
            <v>705-009</v>
          </cell>
        </row>
        <row r="38">
          <cell r="F38" t="str">
            <v>.</v>
          </cell>
        </row>
        <row r="39">
          <cell r="F39" t="str">
            <v>705-010</v>
          </cell>
        </row>
        <row r="40">
          <cell r="F40" t="str">
            <v>705-011</v>
          </cell>
        </row>
        <row r="41">
          <cell r="F41" t="str">
            <v>705-012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706-001</v>
          </cell>
        </row>
        <row r="71">
          <cell r="F71" t="str">
            <v>.</v>
          </cell>
        </row>
        <row r="72">
          <cell r="F72" t="str">
            <v>707-001</v>
          </cell>
        </row>
        <row r="73">
          <cell r="F73" t="str">
            <v>707-002</v>
          </cell>
        </row>
        <row r="74">
          <cell r="F74" t="str">
            <v>709-001</v>
          </cell>
        </row>
        <row r="75">
          <cell r="F75" t="str">
            <v>709-002</v>
          </cell>
        </row>
        <row r="76">
          <cell r="F76" t="str">
            <v>709-003</v>
          </cell>
        </row>
        <row r="77">
          <cell r="F77" t="str">
            <v>710-001</v>
          </cell>
        </row>
        <row r="78">
          <cell r="F78" t="str">
            <v>707-003</v>
          </cell>
        </row>
        <row r="79">
          <cell r="F79" t="str">
            <v>707-004</v>
          </cell>
        </row>
        <row r="80">
          <cell r="F80" t="str">
            <v>710-002</v>
          </cell>
        </row>
        <row r="81">
          <cell r="F81" t="str">
            <v>710-003</v>
          </cell>
        </row>
        <row r="82">
          <cell r="F82" t="str">
            <v>707-005</v>
          </cell>
        </row>
        <row r="83">
          <cell r="F83" t="str">
            <v>710-004</v>
          </cell>
        </row>
        <row r="84">
          <cell r="F84" t="str">
            <v>707-006</v>
          </cell>
        </row>
        <row r="85">
          <cell r="F85" t="str">
            <v>707-007</v>
          </cell>
        </row>
        <row r="86">
          <cell r="F86" t="str">
            <v>710-005</v>
          </cell>
        </row>
        <row r="87">
          <cell r="F87" t="str">
            <v>707-008</v>
          </cell>
        </row>
        <row r="88">
          <cell r="F88" t="str">
            <v>707-009</v>
          </cell>
        </row>
        <row r="89">
          <cell r="F89" t="str">
            <v>707-010</v>
          </cell>
        </row>
        <row r="90">
          <cell r="F90" t="str">
            <v>707-011</v>
          </cell>
        </row>
        <row r="91">
          <cell r="F91" t="str">
            <v>707-012</v>
          </cell>
        </row>
        <row r="92">
          <cell r="F92" t="str">
            <v>707-013</v>
          </cell>
        </row>
        <row r="93">
          <cell r="F93" t="str">
            <v>707-014</v>
          </cell>
        </row>
        <row r="94">
          <cell r="F94" t="str">
            <v>707-015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707-016</v>
          </cell>
        </row>
        <row r="98">
          <cell r="F98" t="str">
            <v>707-017</v>
          </cell>
        </row>
        <row r="99">
          <cell r="F99" t="str">
            <v>707-018</v>
          </cell>
        </row>
        <row r="100">
          <cell r="F100" t="str">
            <v>707-019</v>
          </cell>
        </row>
        <row r="101">
          <cell r="F101" t="str">
            <v>707-020</v>
          </cell>
        </row>
        <row r="102">
          <cell r="F102" t="str">
            <v>707-021</v>
          </cell>
        </row>
        <row r="103">
          <cell r="F103" t="str">
            <v>707-022</v>
          </cell>
        </row>
        <row r="104">
          <cell r="F104" t="str">
            <v>707-023</v>
          </cell>
        </row>
        <row r="105">
          <cell r="F105" t="str">
            <v>707-024</v>
          </cell>
        </row>
        <row r="106">
          <cell r="F106" t="str">
            <v>707-025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710-006</v>
          </cell>
        </row>
        <row r="129">
          <cell r="F129" t="str">
            <v>.</v>
          </cell>
        </row>
        <row r="130">
          <cell r="F130" t="str">
            <v>711-001</v>
          </cell>
        </row>
        <row r="131">
          <cell r="F131" t="str">
            <v>711-002</v>
          </cell>
        </row>
        <row r="132">
          <cell r="F132" t="str">
            <v>711-003</v>
          </cell>
        </row>
        <row r="133">
          <cell r="F133" t="str">
            <v>712-001</v>
          </cell>
        </row>
        <row r="134">
          <cell r="F134" t="str">
            <v>713-001</v>
          </cell>
        </row>
        <row r="135">
          <cell r="F135" t="str">
            <v>713-002</v>
          </cell>
        </row>
        <row r="136">
          <cell r="F136" t="str">
            <v>713-003</v>
          </cell>
        </row>
        <row r="137">
          <cell r="F137" t="str">
            <v>713-004</v>
          </cell>
        </row>
        <row r="138">
          <cell r="F138" t="str">
            <v>713-005</v>
          </cell>
        </row>
        <row r="139">
          <cell r="F139" t="str">
            <v>711-004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2">
        <row r="13">
          <cell r="F13" t="str">
            <v>.</v>
          </cell>
        </row>
        <row r="14">
          <cell r="F14" t="str">
            <v>801-001</v>
          </cell>
        </row>
        <row r="15">
          <cell r="F15" t="str">
            <v>801-002</v>
          </cell>
        </row>
        <row r="16">
          <cell r="F16" t="str">
            <v>802-001</v>
          </cell>
        </row>
        <row r="17">
          <cell r="F17" t="str">
            <v>802-002</v>
          </cell>
        </row>
        <row r="18">
          <cell r="F18" t="str">
            <v>802-003</v>
          </cell>
        </row>
        <row r="19">
          <cell r="F19" t="str">
            <v>.</v>
          </cell>
        </row>
        <row r="20">
          <cell r="F20" t="str">
            <v>803-001</v>
          </cell>
        </row>
        <row r="21">
          <cell r="F21" t="str">
            <v>803-002</v>
          </cell>
        </row>
        <row r="22">
          <cell r="F22" t="str">
            <v>803-003</v>
          </cell>
        </row>
        <row r="23">
          <cell r="F23" t="str">
            <v>803-004</v>
          </cell>
        </row>
        <row r="24">
          <cell r="F24" t="str">
            <v>804-001</v>
          </cell>
        </row>
        <row r="25">
          <cell r="F25" t="str">
            <v>804-002</v>
          </cell>
        </row>
        <row r="26">
          <cell r="F26" t="str">
            <v>804-003</v>
          </cell>
        </row>
        <row r="27">
          <cell r="F27" t="str">
            <v>804-004</v>
          </cell>
        </row>
        <row r="28">
          <cell r="F28" t="str">
            <v>805-001</v>
          </cell>
        </row>
        <row r="29">
          <cell r="F29" t="str">
            <v>805-002</v>
          </cell>
        </row>
        <row r="30">
          <cell r="F30" t="str">
            <v>805-003</v>
          </cell>
        </row>
        <row r="31">
          <cell r="F31" t="str">
            <v>805-004</v>
          </cell>
        </row>
        <row r="32">
          <cell r="F32" t="str">
            <v>805-005</v>
          </cell>
        </row>
        <row r="33">
          <cell r="F33" t="str">
            <v>805-006</v>
          </cell>
        </row>
        <row r="34">
          <cell r="F34" t="str">
            <v>805-007</v>
          </cell>
        </row>
        <row r="35">
          <cell r="F35" t="str">
            <v>805-008</v>
          </cell>
        </row>
        <row r="36">
          <cell r="F36" t="str">
            <v>.</v>
          </cell>
        </row>
        <row r="37">
          <cell r="F37" t="str">
            <v>805-009</v>
          </cell>
        </row>
        <row r="38">
          <cell r="F38" t="str">
            <v>.</v>
          </cell>
        </row>
        <row r="39">
          <cell r="F39" t="str">
            <v>805-010</v>
          </cell>
        </row>
        <row r="40">
          <cell r="F40" t="str">
            <v>805-011</v>
          </cell>
        </row>
        <row r="41">
          <cell r="F41" t="str">
            <v>805-012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806-001</v>
          </cell>
        </row>
        <row r="71">
          <cell r="F71" t="str">
            <v>.</v>
          </cell>
        </row>
        <row r="72">
          <cell r="F72" t="str">
            <v>807-001</v>
          </cell>
        </row>
        <row r="73">
          <cell r="F73" t="str">
            <v>807-002</v>
          </cell>
        </row>
        <row r="74">
          <cell r="F74" t="str">
            <v>809-001</v>
          </cell>
        </row>
        <row r="75">
          <cell r="F75" t="str">
            <v>809-002</v>
          </cell>
        </row>
        <row r="76">
          <cell r="F76" t="str">
            <v>809-003</v>
          </cell>
        </row>
        <row r="77">
          <cell r="F77" t="str">
            <v>810-001</v>
          </cell>
        </row>
        <row r="78">
          <cell r="F78" t="str">
            <v>807-003</v>
          </cell>
        </row>
        <row r="79">
          <cell r="F79" t="str">
            <v>807-004</v>
          </cell>
        </row>
        <row r="80">
          <cell r="F80" t="str">
            <v>810-002</v>
          </cell>
        </row>
        <row r="81">
          <cell r="F81" t="str">
            <v>810-003</v>
          </cell>
        </row>
        <row r="82">
          <cell r="F82" t="str">
            <v>807-005</v>
          </cell>
        </row>
        <row r="83">
          <cell r="F83" t="str">
            <v>810-004</v>
          </cell>
        </row>
        <row r="84">
          <cell r="F84" t="str">
            <v>807-006</v>
          </cell>
        </row>
        <row r="85">
          <cell r="F85" t="str">
            <v>807-007</v>
          </cell>
        </row>
        <row r="86">
          <cell r="F86" t="str">
            <v>810-005</v>
          </cell>
        </row>
        <row r="87">
          <cell r="F87" t="str">
            <v>807-008</v>
          </cell>
        </row>
        <row r="88">
          <cell r="F88" t="str">
            <v>807-009</v>
          </cell>
        </row>
        <row r="89">
          <cell r="F89" t="str">
            <v>807-010</v>
          </cell>
        </row>
        <row r="90">
          <cell r="F90" t="str">
            <v>807-011</v>
          </cell>
        </row>
        <row r="91">
          <cell r="F91" t="str">
            <v>807-012</v>
          </cell>
        </row>
        <row r="92">
          <cell r="F92" t="str">
            <v>807-013</v>
          </cell>
        </row>
        <row r="93">
          <cell r="F93" t="str">
            <v>807-014</v>
          </cell>
        </row>
        <row r="94">
          <cell r="F94" t="str">
            <v>807-015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807-016</v>
          </cell>
        </row>
        <row r="98">
          <cell r="F98" t="str">
            <v>807-017</v>
          </cell>
        </row>
        <row r="99">
          <cell r="F99" t="str">
            <v>807-018</v>
          </cell>
        </row>
        <row r="100">
          <cell r="F100" t="str">
            <v>807-019</v>
          </cell>
        </row>
        <row r="101">
          <cell r="F101" t="str">
            <v>807-020</v>
          </cell>
        </row>
        <row r="102">
          <cell r="F102" t="str">
            <v>807-021</v>
          </cell>
        </row>
        <row r="103">
          <cell r="F103" t="str">
            <v>807-022</v>
          </cell>
        </row>
        <row r="104">
          <cell r="F104" t="str">
            <v>807-023</v>
          </cell>
        </row>
        <row r="105">
          <cell r="F105" t="str">
            <v>807-024</v>
          </cell>
        </row>
        <row r="106">
          <cell r="F106" t="str">
            <v>807-025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810-006</v>
          </cell>
        </row>
        <row r="129">
          <cell r="F129" t="str">
            <v>.</v>
          </cell>
        </row>
        <row r="130">
          <cell r="F130" t="str">
            <v>811-001</v>
          </cell>
        </row>
        <row r="131">
          <cell r="F131" t="str">
            <v>811-002</v>
          </cell>
        </row>
        <row r="132">
          <cell r="F132" t="str">
            <v>811-003</v>
          </cell>
        </row>
        <row r="133">
          <cell r="F133" t="str">
            <v>812-001</v>
          </cell>
        </row>
        <row r="134">
          <cell r="F134" t="str">
            <v>813-001</v>
          </cell>
        </row>
        <row r="135">
          <cell r="F135" t="str">
            <v>813-002</v>
          </cell>
        </row>
        <row r="136">
          <cell r="F136" t="str">
            <v>813-003</v>
          </cell>
        </row>
        <row r="137">
          <cell r="F137" t="str">
            <v>813-004</v>
          </cell>
        </row>
        <row r="138">
          <cell r="F138" t="str">
            <v>813-005</v>
          </cell>
        </row>
        <row r="139">
          <cell r="F139" t="str">
            <v>811-004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3">
        <row r="13">
          <cell r="F13" t="str">
            <v>.</v>
          </cell>
        </row>
        <row r="14">
          <cell r="F14" t="str">
            <v>901-001</v>
          </cell>
        </row>
        <row r="15">
          <cell r="F15" t="str">
            <v>901-002</v>
          </cell>
        </row>
        <row r="16">
          <cell r="F16" t="str">
            <v>902-001</v>
          </cell>
        </row>
        <row r="17">
          <cell r="F17" t="str">
            <v>902-002</v>
          </cell>
        </row>
        <row r="18">
          <cell r="F18" t="str">
            <v>902-003</v>
          </cell>
        </row>
        <row r="19">
          <cell r="F19" t="str">
            <v>.</v>
          </cell>
        </row>
        <row r="20">
          <cell r="F20" t="str">
            <v>903-001</v>
          </cell>
        </row>
        <row r="21">
          <cell r="F21" t="str">
            <v>903-002</v>
          </cell>
        </row>
        <row r="22">
          <cell r="F22" t="str">
            <v>903-003</v>
          </cell>
        </row>
        <row r="23">
          <cell r="F23" t="str">
            <v>903-004</v>
          </cell>
        </row>
        <row r="24">
          <cell r="F24" t="str">
            <v>904-001</v>
          </cell>
        </row>
        <row r="25">
          <cell r="F25" t="str">
            <v>904-002</v>
          </cell>
        </row>
        <row r="26">
          <cell r="F26" t="str">
            <v>905-001</v>
          </cell>
        </row>
        <row r="27">
          <cell r="F27" t="str">
            <v>905-002</v>
          </cell>
        </row>
        <row r="28">
          <cell r="F28" t="str">
            <v>905-003</v>
          </cell>
        </row>
        <row r="29">
          <cell r="F29" t="str">
            <v>905-004</v>
          </cell>
        </row>
        <row r="30">
          <cell r="F30" t="str">
            <v>905-005</v>
          </cell>
        </row>
        <row r="31">
          <cell r="F31" t="str">
            <v>905-006</v>
          </cell>
        </row>
        <row r="32">
          <cell r="F32" t="str">
            <v>905-007</v>
          </cell>
        </row>
        <row r="33">
          <cell r="F33" t="str">
            <v>905-008</v>
          </cell>
        </row>
        <row r="34">
          <cell r="F34" t="str">
            <v>906-001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906-002</v>
          </cell>
        </row>
        <row r="71">
          <cell r="F71" t="str">
            <v>.</v>
          </cell>
        </row>
        <row r="72">
          <cell r="F72" t="str">
            <v>907-001</v>
          </cell>
        </row>
        <row r="73">
          <cell r="F73" t="str">
            <v>907-002</v>
          </cell>
        </row>
        <row r="74">
          <cell r="F74" t="str">
            <v>907-003</v>
          </cell>
        </row>
        <row r="75">
          <cell r="F75" t="str">
            <v>907-004</v>
          </cell>
        </row>
        <row r="76">
          <cell r="F76" t="str">
            <v>907-005</v>
          </cell>
        </row>
        <row r="77">
          <cell r="F77" t="str">
            <v>907-006</v>
          </cell>
        </row>
        <row r="78">
          <cell r="F78" t="str">
            <v>907-007</v>
          </cell>
        </row>
        <row r="79">
          <cell r="F79" t="str">
            <v>907-008</v>
          </cell>
        </row>
        <row r="80">
          <cell r="F80" t="str">
            <v>909-001</v>
          </cell>
        </row>
        <row r="81">
          <cell r="F81" t="str">
            <v>909-002</v>
          </cell>
        </row>
        <row r="82">
          <cell r="F82" t="str">
            <v>909-003</v>
          </cell>
        </row>
        <row r="83">
          <cell r="F83" t="str">
            <v>909-004</v>
          </cell>
        </row>
        <row r="84">
          <cell r="F84" t="str">
            <v>910-001</v>
          </cell>
        </row>
        <row r="85">
          <cell r="F85" t="str">
            <v>910-002</v>
          </cell>
        </row>
        <row r="86">
          <cell r="F86" t="str">
            <v>910-003</v>
          </cell>
        </row>
        <row r="87">
          <cell r="F87" t="str">
            <v>910-004</v>
          </cell>
        </row>
        <row r="88">
          <cell r="F88" t="str">
            <v>907-009</v>
          </cell>
        </row>
        <row r="89">
          <cell r="F89" t="str">
            <v>910-005</v>
          </cell>
        </row>
        <row r="90">
          <cell r="F90" t="str">
            <v>907-010</v>
          </cell>
        </row>
        <row r="91">
          <cell r="F91" t="str">
            <v>908-001</v>
          </cell>
        </row>
        <row r="92">
          <cell r="F92" t="str">
            <v>907-011</v>
          </cell>
        </row>
        <row r="93">
          <cell r="F93" t="str">
            <v>.</v>
          </cell>
        </row>
        <row r="94">
          <cell r="F94" t="str">
            <v>.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910-006</v>
          </cell>
        </row>
        <row r="129">
          <cell r="F129" t="str">
            <v>.</v>
          </cell>
        </row>
        <row r="130">
          <cell r="F130" t="str">
            <v>911-001</v>
          </cell>
        </row>
        <row r="131">
          <cell r="F131" t="str">
            <v>911-002</v>
          </cell>
        </row>
        <row r="132">
          <cell r="F132" t="str">
            <v>911-003</v>
          </cell>
        </row>
        <row r="133">
          <cell r="F133" t="str">
            <v>912-001</v>
          </cell>
        </row>
        <row r="134">
          <cell r="F134" t="str">
            <v>913-001</v>
          </cell>
        </row>
        <row r="135">
          <cell r="F135" t="str">
            <v>913-002</v>
          </cell>
        </row>
        <row r="136">
          <cell r="F136" t="str">
            <v>913-003</v>
          </cell>
        </row>
        <row r="137">
          <cell r="F137" t="str">
            <v>913-004</v>
          </cell>
        </row>
        <row r="138">
          <cell r="F138" t="str">
            <v>913-005</v>
          </cell>
        </row>
        <row r="139">
          <cell r="F139" t="str">
            <v>911-004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914-001</v>
          </cell>
        </row>
        <row r="177">
          <cell r="F177" t="str">
            <v>914-002</v>
          </cell>
        </row>
        <row r="178">
          <cell r="F178" t="str">
            <v>914-003</v>
          </cell>
        </row>
        <row r="179">
          <cell r="F179" t="str">
            <v>914-004</v>
          </cell>
        </row>
        <row r="180">
          <cell r="F180" t="str">
            <v>914-005</v>
          </cell>
        </row>
        <row r="181">
          <cell r="F181" t="str">
            <v>914-006</v>
          </cell>
        </row>
      </sheetData>
      <sheetData sheetId="34">
        <row r="13">
          <cell r="F13" t="str">
            <v>.</v>
          </cell>
        </row>
        <row r="14">
          <cell r="F14" t="str">
            <v>1001-001</v>
          </cell>
        </row>
        <row r="15">
          <cell r="F15" t="str">
            <v>1001-002</v>
          </cell>
        </row>
        <row r="16">
          <cell r="F16" t="str">
            <v>1002-001</v>
          </cell>
        </row>
        <row r="17">
          <cell r="F17" t="str">
            <v>1002-002</v>
          </cell>
        </row>
        <row r="18">
          <cell r="F18" t="str">
            <v>1002-003</v>
          </cell>
        </row>
        <row r="19">
          <cell r="F19" t="str">
            <v>.</v>
          </cell>
        </row>
        <row r="20">
          <cell r="F20" t="str">
            <v>1003-001</v>
          </cell>
        </row>
        <row r="21">
          <cell r="F21" t="str">
            <v>1003-002</v>
          </cell>
        </row>
        <row r="22">
          <cell r="F22" t="str">
            <v>1003-003</v>
          </cell>
        </row>
        <row r="23">
          <cell r="F23" t="str">
            <v>1003-004</v>
          </cell>
        </row>
        <row r="24">
          <cell r="F24" t="str">
            <v>1004-001</v>
          </cell>
        </row>
        <row r="25">
          <cell r="F25" t="str">
            <v>1004-002</v>
          </cell>
        </row>
        <row r="26">
          <cell r="F26" t="str">
            <v>1004-003</v>
          </cell>
        </row>
        <row r="27">
          <cell r="F27" t="str">
            <v>1004-004</v>
          </cell>
        </row>
        <row r="28">
          <cell r="F28" t="str">
            <v>.</v>
          </cell>
        </row>
        <row r="29">
          <cell r="F29" t="str">
            <v>1005-001</v>
          </cell>
        </row>
        <row r="30">
          <cell r="F30" t="str">
            <v>1005-002</v>
          </cell>
        </row>
        <row r="31">
          <cell r="F31" t="str">
            <v>1005-003</v>
          </cell>
        </row>
        <row r="32">
          <cell r="F32" t="str">
            <v>1005-004</v>
          </cell>
        </row>
        <row r="33">
          <cell r="F33" t="str">
            <v>1005-005</v>
          </cell>
        </row>
        <row r="34">
          <cell r="F34" t="str">
            <v>1005-006</v>
          </cell>
        </row>
        <row r="35">
          <cell r="F35" t="str">
            <v>1005-007</v>
          </cell>
        </row>
        <row r="36">
          <cell r="F36" t="str">
            <v>1005-008</v>
          </cell>
        </row>
        <row r="37">
          <cell r="F37" t="str">
            <v>.</v>
          </cell>
        </row>
        <row r="38">
          <cell r="F38" t="str">
            <v>1006-001</v>
          </cell>
        </row>
        <row r="39">
          <cell r="F39" t="str">
            <v>1006-002</v>
          </cell>
        </row>
        <row r="40">
          <cell r="F40" t="str">
            <v>1006-003</v>
          </cell>
        </row>
        <row r="41">
          <cell r="F41" t="str">
            <v>1006-004</v>
          </cell>
        </row>
        <row r="42">
          <cell r="F42" t="str">
            <v>1006-005</v>
          </cell>
        </row>
        <row r="43">
          <cell r="F43" t="str">
            <v>1006-006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1006-007</v>
          </cell>
        </row>
        <row r="71">
          <cell r="F71" t="str">
            <v>.</v>
          </cell>
        </row>
        <row r="72">
          <cell r="F72" t="str">
            <v>1009-001</v>
          </cell>
        </row>
        <row r="73">
          <cell r="F73" t="str">
            <v>1009-002</v>
          </cell>
        </row>
        <row r="74">
          <cell r="F74" t="str">
            <v>1009-003</v>
          </cell>
        </row>
        <row r="75">
          <cell r="F75" t="str">
            <v>1009-004</v>
          </cell>
        </row>
        <row r="76">
          <cell r="F76" t="str">
            <v>.</v>
          </cell>
        </row>
        <row r="77">
          <cell r="F77" t="str">
            <v>1007-001</v>
          </cell>
        </row>
        <row r="78">
          <cell r="F78" t="str">
            <v>1007-002</v>
          </cell>
        </row>
        <row r="79">
          <cell r="F79" t="str">
            <v>1007-003</v>
          </cell>
        </row>
        <row r="80">
          <cell r="F80" t="str">
            <v>1007-004</v>
          </cell>
        </row>
        <row r="81">
          <cell r="F81" t="str">
            <v>1007-005</v>
          </cell>
        </row>
        <row r="82">
          <cell r="F82" t="str">
            <v>1007-006</v>
          </cell>
        </row>
        <row r="83">
          <cell r="F83" t="str">
            <v>1007-007</v>
          </cell>
        </row>
        <row r="84">
          <cell r="F84" t="str">
            <v>1007-008</v>
          </cell>
        </row>
        <row r="85">
          <cell r="F85" t="str">
            <v>.</v>
          </cell>
        </row>
        <row r="86">
          <cell r="F86" t="str">
            <v>1007-009</v>
          </cell>
        </row>
        <row r="87">
          <cell r="F87" t="str">
            <v>1008-001</v>
          </cell>
        </row>
        <row r="88">
          <cell r="F88" t="str">
            <v>1010-001</v>
          </cell>
        </row>
        <row r="89">
          <cell r="F89" t="str">
            <v>1010-002</v>
          </cell>
        </row>
        <row r="90">
          <cell r="F90" t="str">
            <v>1010-003</v>
          </cell>
        </row>
        <row r="91">
          <cell r="F91" t="str">
            <v>1010-004</v>
          </cell>
        </row>
        <row r="92">
          <cell r="F92" t="str">
            <v>1010-005</v>
          </cell>
        </row>
        <row r="93">
          <cell r="F93" t="str">
            <v>.</v>
          </cell>
        </row>
        <row r="94">
          <cell r="F94" t="str">
            <v>1007-010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1010-006</v>
          </cell>
        </row>
        <row r="129">
          <cell r="F129" t="str">
            <v>.</v>
          </cell>
        </row>
        <row r="130">
          <cell r="F130" t="str">
            <v>1011-001</v>
          </cell>
        </row>
        <row r="131">
          <cell r="F131" t="str">
            <v>1011-002</v>
          </cell>
        </row>
        <row r="132">
          <cell r="F132" t="str">
            <v>1011-003</v>
          </cell>
        </row>
        <row r="133">
          <cell r="F133" t="str">
            <v>1012-001</v>
          </cell>
        </row>
        <row r="134">
          <cell r="F134" t="str">
            <v>1013-001</v>
          </cell>
        </row>
        <row r="135">
          <cell r="F135" t="str">
            <v>1013-002</v>
          </cell>
        </row>
        <row r="136">
          <cell r="F136" t="str">
            <v>1013-003</v>
          </cell>
        </row>
        <row r="137">
          <cell r="F137" t="str">
            <v>1013-004</v>
          </cell>
        </row>
        <row r="138">
          <cell r="F138" t="str">
            <v>1013-005</v>
          </cell>
        </row>
        <row r="139">
          <cell r="F139" t="str">
            <v>1011-004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1014-001</v>
          </cell>
        </row>
        <row r="177">
          <cell r="F177" t="str">
            <v>1014-002</v>
          </cell>
        </row>
        <row r="178">
          <cell r="F178" t="str">
            <v>1014-003</v>
          </cell>
        </row>
        <row r="179">
          <cell r="F179" t="str">
            <v>1014-004</v>
          </cell>
        </row>
        <row r="180">
          <cell r="F180" t="str">
            <v>1014-005</v>
          </cell>
        </row>
        <row r="181">
          <cell r="F181" t="str">
            <v>1014-006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13">
          <cell r="F13" t="str">
            <v>.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a 1"/>
      <sheetName val="DO NOT DELETE THIS TAB"/>
      <sheetName val="Manual Valve List"/>
    </sheetNames>
    <sheetDataSet>
      <sheetData sheetId="0">
        <row r="10">
          <cell r="B10" t="str">
            <v>Item</v>
          </cell>
          <cell r="C10" t="str">
            <v>Description</v>
          </cell>
          <cell r="J10" t="str">
            <v>Unit</v>
          </cell>
          <cell r="K10" t="str">
            <v>Quantity</v>
          </cell>
          <cell r="L10" t="str">
            <v>Rate</v>
          </cell>
          <cell r="M10" t="str">
            <v>Amount</v>
          </cell>
        </row>
        <row r="11">
          <cell r="L11" t="str">
            <v>P</v>
          </cell>
          <cell r="M11" t="str">
            <v>P</v>
          </cell>
        </row>
        <row r="12">
          <cell r="B12">
            <v>1</v>
          </cell>
          <cell r="C12" t="str">
            <v>Bulk Earthworks:</v>
          </cell>
          <cell r="M12" t="str">
            <v/>
          </cell>
        </row>
        <row r="13">
          <cell r="B13">
            <v>1.1000000000000001</v>
          </cell>
          <cell r="C13" t="str">
            <v>Bulk Excavation (in hand pickable material)</v>
          </cell>
          <cell r="J13" t="str">
            <v>m3</v>
          </cell>
          <cell r="K13">
            <v>0</v>
          </cell>
          <cell r="L13">
            <v>23.75</v>
          </cell>
          <cell r="M13">
            <v>0</v>
          </cell>
        </row>
        <row r="14">
          <cell r="B14">
            <v>1.2</v>
          </cell>
          <cell r="C14" t="str">
            <v>E.O. for excavation in intermediate materials.</v>
          </cell>
          <cell r="J14" t="str">
            <v>m3</v>
          </cell>
          <cell r="K14">
            <v>0</v>
          </cell>
          <cell r="L14">
            <v>12.5</v>
          </cell>
          <cell r="M14">
            <v>0</v>
          </cell>
        </row>
        <row r="15">
          <cell r="B15">
            <v>1.3</v>
          </cell>
          <cell r="C15" t="str">
            <v>E.O. for excavation in rock.</v>
          </cell>
          <cell r="J15" t="str">
            <v>m3</v>
          </cell>
          <cell r="K15">
            <v>0</v>
          </cell>
          <cell r="L15">
            <v>18.75</v>
          </cell>
          <cell r="M15">
            <v>0</v>
          </cell>
        </row>
        <row r="16">
          <cell r="B16">
            <v>1.4</v>
          </cell>
          <cell r="C16" t="str">
            <v>Backfill using selected material from excavations or from source</v>
          </cell>
          <cell r="J16" t="str">
            <v>m3</v>
          </cell>
          <cell r="K16">
            <v>0</v>
          </cell>
          <cell r="L16">
            <v>43.75</v>
          </cell>
          <cell r="M16">
            <v>0</v>
          </cell>
        </row>
        <row r="17">
          <cell r="C17" t="str">
            <v>within 1 km and compaction in 150 mm layers to 93% MOD AASHTO</v>
          </cell>
          <cell r="M17">
            <v>0</v>
          </cell>
        </row>
        <row r="18">
          <cell r="B18">
            <v>1.5</v>
          </cell>
          <cell r="C18" t="str">
            <v>Removal of surplus excavated materials within 1 km</v>
          </cell>
          <cell r="J18" t="str">
            <v>m3</v>
          </cell>
          <cell r="K18">
            <v>0</v>
          </cell>
          <cell r="L18">
            <v>21.875</v>
          </cell>
          <cell r="M18">
            <v>0</v>
          </cell>
        </row>
        <row r="19">
          <cell r="B19">
            <v>1.6</v>
          </cell>
          <cell r="C19" t="str">
            <v>Overhaul in excess of 1 km</v>
          </cell>
          <cell r="J19" t="str">
            <v>m3/km</v>
          </cell>
          <cell r="K19">
            <v>1</v>
          </cell>
          <cell r="L19">
            <v>2.5625</v>
          </cell>
          <cell r="M19">
            <v>2.5625</v>
          </cell>
        </row>
        <row r="20">
          <cell r="B20">
            <v>2</v>
          </cell>
          <cell r="C20" t="str">
            <v>Restricted Earthworks:</v>
          </cell>
          <cell r="M20">
            <v>0</v>
          </cell>
        </row>
        <row r="21">
          <cell r="B21">
            <v>2.1</v>
          </cell>
          <cell r="C21" t="str">
            <v>Restricted excavations (in hand pickable material)</v>
          </cell>
          <cell r="J21" t="str">
            <v>m3</v>
          </cell>
          <cell r="K21">
            <v>339325</v>
          </cell>
          <cell r="L21">
            <v>23.75</v>
          </cell>
          <cell r="M21">
            <v>8058968.75</v>
          </cell>
        </row>
        <row r="22">
          <cell r="B22">
            <v>2.2000000000000002</v>
          </cell>
          <cell r="C22" t="str">
            <v>E.O. for excavation in intermediate materials.</v>
          </cell>
          <cell r="J22" t="str">
            <v>m3</v>
          </cell>
          <cell r="K22">
            <v>67865</v>
          </cell>
          <cell r="L22">
            <v>12.5</v>
          </cell>
          <cell r="M22">
            <v>848312.5</v>
          </cell>
        </row>
        <row r="23">
          <cell r="B23">
            <v>2.2999999999999998</v>
          </cell>
          <cell r="C23" t="str">
            <v>E.O. for excavation in rock.</v>
          </cell>
          <cell r="J23" t="str">
            <v>m3</v>
          </cell>
          <cell r="K23">
            <v>33932</v>
          </cell>
          <cell r="L23">
            <v>408</v>
          </cell>
          <cell r="M23">
            <v>13844256</v>
          </cell>
        </row>
        <row r="24">
          <cell r="B24">
            <v>2.4</v>
          </cell>
          <cell r="C24" t="str">
            <v>Backfill to foundations and compaction to 95% MOD AASHTO</v>
          </cell>
          <cell r="J24" t="str">
            <v>m3</v>
          </cell>
          <cell r="K24">
            <v>21000</v>
          </cell>
          <cell r="L24">
            <v>43.75</v>
          </cell>
          <cell r="M24">
            <v>918750</v>
          </cell>
        </row>
        <row r="25">
          <cell r="B25">
            <v>3</v>
          </cell>
          <cell r="C25" t="str">
            <v>Formwork:</v>
          </cell>
          <cell r="M25">
            <v>0</v>
          </cell>
        </row>
        <row r="26">
          <cell r="B26">
            <v>3.1</v>
          </cell>
          <cell r="C26" t="str">
            <v>All formwork</v>
          </cell>
          <cell r="J26" t="str">
            <v>m2</v>
          </cell>
          <cell r="K26">
            <v>11767.86</v>
          </cell>
          <cell r="L26">
            <v>234</v>
          </cell>
          <cell r="M26">
            <v>2753679.24</v>
          </cell>
        </row>
        <row r="27">
          <cell r="B27">
            <v>3.2</v>
          </cell>
          <cell r="C27" t="str">
            <v>1.0thk galvanised Q.C. deck c/w flashing</v>
          </cell>
          <cell r="J27" t="str">
            <v>m2</v>
          </cell>
          <cell r="K27">
            <v>0</v>
          </cell>
          <cell r="L27">
            <v>252</v>
          </cell>
          <cell r="M27">
            <v>0</v>
          </cell>
        </row>
        <row r="28">
          <cell r="B28">
            <v>4</v>
          </cell>
          <cell r="C28" t="str">
            <v>Reinforcement:</v>
          </cell>
          <cell r="M28">
            <v>0</v>
          </cell>
        </row>
        <row r="29">
          <cell r="B29">
            <v>4.0999999999999996</v>
          </cell>
          <cell r="C29" t="str">
            <v>High yield reinforcing - all sizes</v>
          </cell>
          <cell r="J29" t="str">
            <v>ton</v>
          </cell>
          <cell r="K29">
            <v>556.32000000000005</v>
          </cell>
          <cell r="L29">
            <v>8136</v>
          </cell>
          <cell r="M29">
            <v>4526219.5200000005</v>
          </cell>
        </row>
        <row r="30">
          <cell r="B30">
            <v>4.2</v>
          </cell>
          <cell r="C30" t="str">
            <v>Mild steel reinforcing - all sizes</v>
          </cell>
          <cell r="J30" t="str">
            <v>ton</v>
          </cell>
          <cell r="K30">
            <v>27.82</v>
          </cell>
          <cell r="L30">
            <v>8376</v>
          </cell>
          <cell r="M30">
            <v>233020.32</v>
          </cell>
        </row>
        <row r="31">
          <cell r="B31">
            <v>4.3</v>
          </cell>
          <cell r="C31" t="str">
            <v>Mesh reinforcing (High yield strength) Ref 395</v>
          </cell>
          <cell r="J31" t="str">
            <v>m2</v>
          </cell>
          <cell r="K31">
            <v>0</v>
          </cell>
          <cell r="L31">
            <v>48.66</v>
          </cell>
          <cell r="M31">
            <v>0</v>
          </cell>
        </row>
        <row r="32">
          <cell r="C32" t="str">
            <v xml:space="preserve">                                                       Ref 500</v>
          </cell>
          <cell r="J32" t="str">
            <v>m2</v>
          </cell>
          <cell r="K32">
            <v>1074</v>
          </cell>
          <cell r="L32">
            <v>60</v>
          </cell>
          <cell r="M32">
            <v>64440</v>
          </cell>
        </row>
        <row r="33">
          <cell r="C33" t="str">
            <v xml:space="preserve">                                                       Ref 617</v>
          </cell>
          <cell r="J33" t="str">
            <v>m2</v>
          </cell>
          <cell r="K33">
            <v>0</v>
          </cell>
          <cell r="L33">
            <v>72.635999999999996</v>
          </cell>
          <cell r="M33">
            <v>0</v>
          </cell>
        </row>
        <row r="34">
          <cell r="B34">
            <v>5</v>
          </cell>
          <cell r="C34" t="str">
            <v>Concrete:</v>
          </cell>
          <cell r="M34">
            <v>0</v>
          </cell>
        </row>
        <row r="35">
          <cell r="B35">
            <v>5.0999999999999996</v>
          </cell>
          <cell r="C35" t="str">
            <v>Blinding, 10 MPa concrete, 50 mm thick.</v>
          </cell>
          <cell r="J35" t="str">
            <v>m2</v>
          </cell>
          <cell r="K35">
            <v>0</v>
          </cell>
          <cell r="L35">
            <v>50.683499999999995</v>
          </cell>
          <cell r="M35">
            <v>0</v>
          </cell>
        </row>
        <row r="36">
          <cell r="B36">
            <v>5.2</v>
          </cell>
          <cell r="C36" t="str">
            <v>Class 25 / 19 (including woodfloating)</v>
          </cell>
          <cell r="J36" t="str">
            <v>m3</v>
          </cell>
          <cell r="K36">
            <v>5891</v>
          </cell>
          <cell r="L36">
            <v>758.56799999999998</v>
          </cell>
          <cell r="M36">
            <v>4468724.0879999995</v>
          </cell>
        </row>
        <row r="37">
          <cell r="B37">
            <v>5.3</v>
          </cell>
          <cell r="C37" t="str">
            <v>Class 10.19 (backfill)</v>
          </cell>
          <cell r="J37" t="str">
            <v>m3</v>
          </cell>
          <cell r="K37">
            <v>1178</v>
          </cell>
          <cell r="L37">
            <v>712.98</v>
          </cell>
          <cell r="M37">
            <v>839890.44000000006</v>
          </cell>
        </row>
        <row r="38">
          <cell r="B38">
            <v>5.4</v>
          </cell>
          <cell r="C38" t="str">
            <v>No-fines concrete. Cement ratio (by volume) 10.5:1, 19 mm stone size</v>
          </cell>
          <cell r="J38" t="str">
            <v>m3</v>
          </cell>
          <cell r="K38">
            <v>0</v>
          </cell>
          <cell r="L38">
            <v>865.32</v>
          </cell>
          <cell r="M38">
            <v>0</v>
          </cell>
        </row>
        <row r="39">
          <cell r="M39">
            <v>0</v>
          </cell>
        </row>
        <row r="40">
          <cell r="B40">
            <v>5.5</v>
          </cell>
          <cell r="C40" t="str">
            <v>Rocla Culvert SAR 3.570 x 1125</v>
          </cell>
          <cell r="J40" t="str">
            <v>No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5.6</v>
          </cell>
          <cell r="C41" t="str">
            <v>Rocla Manhole c/w Cat Ladder  dia 1000 x 1130</v>
          </cell>
          <cell r="J41" t="str">
            <v>No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5.7</v>
          </cell>
          <cell r="C42" t="str">
            <v>Rocla Manhole Adaptor</v>
          </cell>
          <cell r="J42" t="str">
            <v>No</v>
          </cell>
          <cell r="K42">
            <v>0</v>
          </cell>
          <cell r="L42">
            <v>0</v>
          </cell>
          <cell r="M42">
            <v>0</v>
          </cell>
        </row>
        <row r="43">
          <cell r="B43">
            <v>5.8</v>
          </cell>
          <cell r="C43" t="str">
            <v>Rocla Manhole Lid</v>
          </cell>
          <cell r="J43" t="str">
            <v>No</v>
          </cell>
          <cell r="K43">
            <v>0</v>
          </cell>
          <cell r="L43">
            <v>0</v>
          </cell>
          <cell r="M43">
            <v>0</v>
          </cell>
        </row>
        <row r="44">
          <cell r="M44">
            <v>0</v>
          </cell>
        </row>
        <row r="45">
          <cell r="B45" t="str">
            <v>6</v>
          </cell>
          <cell r="C45" t="str">
            <v>Piling</v>
          </cell>
          <cell r="M45">
            <v>0</v>
          </cell>
        </row>
        <row r="46">
          <cell r="B46">
            <v>6.1</v>
          </cell>
          <cell r="C46" t="str">
            <v>Piles 500 kN (dia 350 mm) x 11.50 m</v>
          </cell>
          <cell r="J46" t="str">
            <v>No.</v>
          </cell>
          <cell r="K46">
            <v>0</v>
          </cell>
          <cell r="L46">
            <v>0</v>
          </cell>
          <cell r="M46">
            <v>0</v>
          </cell>
        </row>
        <row r="47">
          <cell r="B47">
            <v>6.2</v>
          </cell>
          <cell r="C47" t="str">
            <v>Trimming of 500 kN (dia 350 mm) Piles</v>
          </cell>
          <cell r="J47" t="str">
            <v>No.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6.3</v>
          </cell>
          <cell r="C48" t="str">
            <v>Piles 600 kN (dia 410 mm) x 11.50 m</v>
          </cell>
          <cell r="J48" t="str">
            <v>No.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6.4</v>
          </cell>
          <cell r="C49" t="str">
            <v>Trimming of 600 kN (dia 410 mm) Piles</v>
          </cell>
          <cell r="J49" t="str">
            <v>No.</v>
          </cell>
          <cell r="K49">
            <v>0</v>
          </cell>
          <cell r="L49">
            <v>0</v>
          </cell>
          <cell r="M49">
            <v>0</v>
          </cell>
        </row>
        <row r="50">
          <cell r="B50">
            <v>6.5</v>
          </cell>
          <cell r="C50" t="str">
            <v>Piles 1000 kN (dia 530 mm) x 11.50 m</v>
          </cell>
          <cell r="J50" t="str">
            <v>No.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6.6</v>
          </cell>
          <cell r="C51" t="str">
            <v>Trimming of 1000 kN (dia 530 mm) Piles</v>
          </cell>
          <cell r="J51" t="str">
            <v>No.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6.7</v>
          </cell>
          <cell r="C52" t="str">
            <v>Piles 1600 kN (dia 600 mm) x 11.50 m</v>
          </cell>
          <cell r="J52" t="str">
            <v>No.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6.8</v>
          </cell>
          <cell r="C53" t="str">
            <v>Trimming of 1600 kN (dia 600 mm) Piles</v>
          </cell>
          <cell r="J53" t="str">
            <v>No.</v>
          </cell>
          <cell r="K53">
            <v>0</v>
          </cell>
          <cell r="L53">
            <v>0</v>
          </cell>
          <cell r="M53">
            <v>0</v>
          </cell>
        </row>
        <row r="54">
          <cell r="M54">
            <v>0</v>
          </cell>
        </row>
        <row r="55">
          <cell r="B55" t="str">
            <v>7</v>
          </cell>
          <cell r="C55" t="str">
            <v>Cast-in Items:</v>
          </cell>
          <cell r="M55">
            <v>0</v>
          </cell>
        </row>
        <row r="56">
          <cell r="B56">
            <v>7.1</v>
          </cell>
          <cell r="C56" t="str">
            <v>H.D. Bolts.  Supply and set. (Galvanized)</v>
          </cell>
          <cell r="J56" t="str">
            <v>kg</v>
          </cell>
          <cell r="K56">
            <v>500</v>
          </cell>
          <cell r="L56">
            <v>37.200000000000003</v>
          </cell>
          <cell r="M56">
            <v>18600</v>
          </cell>
        </row>
        <row r="57">
          <cell r="B57">
            <v>7.2</v>
          </cell>
          <cell r="C57" t="str">
            <v>Cast-in plates Supply and set. (Galvanized)</v>
          </cell>
          <cell r="J57" t="str">
            <v>kg</v>
          </cell>
          <cell r="K57">
            <v>7500</v>
          </cell>
          <cell r="L57">
            <v>36</v>
          </cell>
          <cell r="M57">
            <v>270000</v>
          </cell>
        </row>
        <row r="58">
          <cell r="B58">
            <v>7.3</v>
          </cell>
          <cell r="C58" t="str">
            <v>Weep holes - diameter 50 PVC pipe x 300 lg. Supply &amp; set.</v>
          </cell>
          <cell r="J58" t="str">
            <v>No.</v>
          </cell>
          <cell r="K58">
            <v>100</v>
          </cell>
          <cell r="L58">
            <v>9.6</v>
          </cell>
          <cell r="M58">
            <v>960</v>
          </cell>
        </row>
        <row r="59">
          <cell r="B59" t="str">
            <v>8</v>
          </cell>
          <cell r="C59" t="str">
            <v>Agricultural drain:</v>
          </cell>
          <cell r="M59">
            <v>0</v>
          </cell>
        </row>
        <row r="60">
          <cell r="B60">
            <v>8.1</v>
          </cell>
          <cell r="C60" t="str">
            <v>Supply and install complete (See detail)</v>
          </cell>
          <cell r="J60" t="str">
            <v>m</v>
          </cell>
          <cell r="K60">
            <v>200</v>
          </cell>
          <cell r="L60">
            <v>0</v>
          </cell>
          <cell r="M60">
            <v>0</v>
          </cell>
        </row>
        <row r="61">
          <cell r="B61" t="str">
            <v>9</v>
          </cell>
          <cell r="C61" t="str">
            <v>Joints to Concrete:</v>
          </cell>
          <cell r="M61">
            <v>0</v>
          </cell>
        </row>
        <row r="62">
          <cell r="B62">
            <v>9.1</v>
          </cell>
          <cell r="C62" t="str">
            <v>Isolation joints. 10 mm softboard x 200 deep and 10 x 20 polysulphide</v>
          </cell>
          <cell r="J62" t="str">
            <v>m</v>
          </cell>
          <cell r="K62">
            <v>140</v>
          </cell>
          <cell r="L62">
            <v>54</v>
          </cell>
          <cell r="M62">
            <v>7560</v>
          </cell>
        </row>
        <row r="63">
          <cell r="C63" t="str">
            <v>sealer</v>
          </cell>
          <cell r="M63">
            <v>0</v>
          </cell>
        </row>
        <row r="64">
          <cell r="B64">
            <v>9.1999999999999993</v>
          </cell>
          <cell r="C64" t="str">
            <v>Saw-cut joints. (40 deep; polysulphide sealed)</v>
          </cell>
          <cell r="J64" t="str">
            <v>m</v>
          </cell>
          <cell r="K64">
            <v>40</v>
          </cell>
          <cell r="L64">
            <v>16.8</v>
          </cell>
          <cell r="M64">
            <v>672</v>
          </cell>
        </row>
        <row r="65">
          <cell r="B65">
            <v>9.3000000000000007</v>
          </cell>
          <cell r="C65" t="str">
            <v>250 µ polyethylene lining u/s slabs</v>
          </cell>
          <cell r="J65" t="str">
            <v>m2</v>
          </cell>
          <cell r="K65">
            <v>1278</v>
          </cell>
          <cell r="L65">
            <v>6</v>
          </cell>
          <cell r="M65">
            <v>7668</v>
          </cell>
        </row>
        <row r="66">
          <cell r="B66" t="str">
            <v>10</v>
          </cell>
          <cell r="C66" t="str">
            <v>Grout:</v>
          </cell>
          <cell r="M66">
            <v>0</v>
          </cell>
        </row>
        <row r="67">
          <cell r="B67">
            <v>10.1</v>
          </cell>
          <cell r="C67" t="str">
            <v>Non-shrink grout ("M-BED" Superflow)</v>
          </cell>
          <cell r="J67" t="str">
            <v>dm3</v>
          </cell>
          <cell r="K67">
            <v>1000</v>
          </cell>
          <cell r="L67">
            <v>14.4</v>
          </cell>
          <cell r="M67">
            <v>14400</v>
          </cell>
        </row>
        <row r="68">
          <cell r="M68" t="str">
            <v/>
          </cell>
        </row>
        <row r="69">
          <cell r="B69" t="str">
            <v>Total Estimated Cost (Excluding V.A.T.)</v>
          </cell>
          <cell r="M69">
            <v>36876123.420499995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Graph"/>
      <sheetName val="Escalation"/>
      <sheetName val="CE Reg"/>
      <sheetName val="Int P Rate"/>
      <sheetName val="27"/>
      <sheetName val="27Mar10 "/>
      <sheetName val="26"/>
      <sheetName val="26Feb10"/>
      <sheetName val="25"/>
      <sheetName val="25Jan10"/>
      <sheetName val="24"/>
      <sheetName val="24Dec09"/>
      <sheetName val="23"/>
      <sheetName val="23Nov09"/>
      <sheetName val="22"/>
      <sheetName val="22Oct09"/>
      <sheetName val="21"/>
      <sheetName val="21Sep09"/>
      <sheetName val="20"/>
      <sheetName val="20Aug09"/>
      <sheetName val="19"/>
      <sheetName val="19Jul09 "/>
      <sheetName val="E StoresJul09"/>
      <sheetName val="18"/>
      <sheetName val="18Jun09"/>
      <sheetName val="17"/>
      <sheetName val="17May09"/>
      <sheetName val="E StoresMay09"/>
      <sheetName val="16"/>
      <sheetName val="16Apr09"/>
      <sheetName val="E StoresApr09"/>
      <sheetName val="15"/>
      <sheetName val="15Mar09"/>
      <sheetName val="14"/>
      <sheetName val="14Feb09"/>
      <sheetName val="13"/>
      <sheetName val="13Jan09"/>
      <sheetName val="12"/>
      <sheetName val="12Dec08"/>
      <sheetName val="11"/>
      <sheetName val="11Nov08"/>
      <sheetName val="10"/>
      <sheetName val="10Oct08"/>
      <sheetName val="9"/>
      <sheetName val="9Sep08"/>
      <sheetName val="8"/>
      <sheetName val="8Aug08"/>
      <sheetName val="7"/>
      <sheetName val="7Jul08"/>
      <sheetName val="Plt Feb-June 08"/>
      <sheetName val="6"/>
      <sheetName val="6Jun08"/>
      <sheetName val="5"/>
      <sheetName val="5May08"/>
      <sheetName val="4"/>
      <sheetName val="4Apr08"/>
      <sheetName val="3"/>
      <sheetName val="3Mar08"/>
      <sheetName val="Plt Jan-Feb 08"/>
      <sheetName val="2"/>
      <sheetName val="2Feb08"/>
      <sheetName val="1"/>
      <sheetName val="1Jan08"/>
      <sheetName val="IFS"/>
      <sheetName val="Data Analysis"/>
      <sheetName val="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rucking Estimate"/>
      <sheetName val="PltRates"/>
      <sheetName val="RoshEmpl"/>
      <sheetName val="SalScales"/>
      <sheetName val="LBEmpl"/>
      <sheetName val="Mat+Equip"/>
      <sheetName val="PPE&amp;Mat"/>
      <sheetName val="Settings"/>
      <sheetName val="CPA"/>
      <sheetName val="Hauling"/>
      <sheetName val="ADTs"/>
      <sheetName val="Water cart"/>
      <sheetName val="BDs"/>
      <sheetName val="FELs"/>
      <sheetName val="MGs"/>
      <sheetName val="Rollers"/>
      <sheetName val="Bulking"/>
      <sheetName val="BD base calcs"/>
      <sheetName val="Truck 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s"/>
      <sheetName val="Re"/>
      <sheetName val="1999 PLAN"/>
      <sheetName val="Turbine Tender 3 Unit base (2)"/>
      <sheetName val="CPA Formulae"/>
      <sheetName val="Detail"/>
      <sheetName val="FLOW_3.XLS"/>
      <sheetName val="Qm"/>
      <sheetName val="C"/>
      <sheetName val="1999_PLAN"/>
      <sheetName val="Turbine_Tender_3_Unit_base_(2)"/>
      <sheetName val="CPA_Formulae"/>
      <sheetName val="FLOW_3_XLS"/>
      <sheetName val="Econ_monthly_"/>
      <sheetName val="Rates"/>
      <sheetName val="Cu drop list"/>
      <sheetName val="1999_PLAN1"/>
      <sheetName val="Turbine_Tender_3_Unit_base_(2)1"/>
      <sheetName val="CPA_Formulae1"/>
      <sheetName val="FLOW_3_XLS1"/>
      <sheetName val="Cu_drop_list"/>
      <sheetName val="Executive summary"/>
      <sheetName val="Customer price calculation"/>
      <sheetName val="Look up tables and constants"/>
      <sheetName val="TK cost database"/>
      <sheetName val="BOQ.Pricing Schedules"/>
      <sheetName val="99 DEV"/>
      <sheetName val="AT COMPLETION"/>
    </sheetNames>
    <sheetDataSet>
      <sheetData sheetId="0"/>
      <sheetData sheetId="1">
        <row r="94">
          <cell r="D94">
            <v>0</v>
          </cell>
        </row>
        <row r="95">
          <cell r="D95">
            <v>1</v>
          </cell>
        </row>
        <row r="96">
          <cell r="D96">
            <v>2</v>
          </cell>
        </row>
        <row r="97">
          <cell r="D97">
            <v>3</v>
          </cell>
        </row>
        <row r="98">
          <cell r="D98">
            <v>4</v>
          </cell>
        </row>
        <row r="99">
          <cell r="D99">
            <v>5</v>
          </cell>
        </row>
        <row r="100">
          <cell r="D100">
            <v>6</v>
          </cell>
        </row>
        <row r="101">
          <cell r="D101">
            <v>7</v>
          </cell>
        </row>
        <row r="102">
          <cell r="D102">
            <v>8</v>
          </cell>
        </row>
        <row r="103">
          <cell r="D103">
            <v>9</v>
          </cell>
        </row>
        <row r="104">
          <cell r="D104">
            <v>10</v>
          </cell>
        </row>
        <row r="105">
          <cell r="D105">
            <v>11</v>
          </cell>
        </row>
        <row r="106">
          <cell r="D106">
            <v>12</v>
          </cell>
        </row>
        <row r="107">
          <cell r="D107">
            <v>13</v>
          </cell>
        </row>
        <row r="108">
          <cell r="D108">
            <v>14</v>
          </cell>
        </row>
        <row r="109">
          <cell r="D109">
            <v>15</v>
          </cell>
        </row>
        <row r="110">
          <cell r="D110">
            <v>16</v>
          </cell>
        </row>
        <row r="111">
          <cell r="D111">
            <v>17</v>
          </cell>
        </row>
        <row r="112">
          <cell r="D112">
            <v>18</v>
          </cell>
        </row>
        <row r="113">
          <cell r="D113">
            <v>19</v>
          </cell>
        </row>
        <row r="114">
          <cell r="D114">
            <v>20</v>
          </cell>
        </row>
        <row r="115">
          <cell r="D115">
            <v>21</v>
          </cell>
        </row>
        <row r="116">
          <cell r="D116">
            <v>22</v>
          </cell>
        </row>
        <row r="117">
          <cell r="D117">
            <v>23</v>
          </cell>
        </row>
        <row r="118">
          <cell r="D118">
            <v>24</v>
          </cell>
        </row>
        <row r="119">
          <cell r="D119">
            <v>25</v>
          </cell>
        </row>
        <row r="120">
          <cell r="D120">
            <v>26</v>
          </cell>
        </row>
        <row r="121">
          <cell r="D121">
            <v>27</v>
          </cell>
        </row>
        <row r="122">
          <cell r="D122">
            <v>28</v>
          </cell>
        </row>
        <row r="123">
          <cell r="D123">
            <v>29</v>
          </cell>
        </row>
        <row r="124">
          <cell r="D124">
            <v>30</v>
          </cell>
        </row>
        <row r="125">
          <cell r="D125">
            <v>31</v>
          </cell>
        </row>
        <row r="126">
          <cell r="D126">
            <v>32</v>
          </cell>
        </row>
        <row r="127">
          <cell r="D127">
            <v>33</v>
          </cell>
        </row>
        <row r="128">
          <cell r="D128">
            <v>34</v>
          </cell>
        </row>
        <row r="129">
          <cell r="D129">
            <v>35</v>
          </cell>
        </row>
        <row r="130">
          <cell r="D130">
            <v>36</v>
          </cell>
        </row>
        <row r="131">
          <cell r="D131">
            <v>37</v>
          </cell>
        </row>
        <row r="132">
          <cell r="D132">
            <v>38</v>
          </cell>
        </row>
        <row r="133">
          <cell r="D133">
            <v>39</v>
          </cell>
        </row>
        <row r="134">
          <cell r="D134">
            <v>40</v>
          </cell>
        </row>
        <row r="135">
          <cell r="D135">
            <v>41</v>
          </cell>
        </row>
        <row r="136">
          <cell r="D136">
            <v>42</v>
          </cell>
        </row>
        <row r="137">
          <cell r="D137">
            <v>43</v>
          </cell>
        </row>
        <row r="138">
          <cell r="D138">
            <v>44</v>
          </cell>
        </row>
        <row r="139">
          <cell r="D139">
            <v>45</v>
          </cell>
        </row>
        <row r="140">
          <cell r="D140">
            <v>46</v>
          </cell>
        </row>
        <row r="141">
          <cell r="D141">
            <v>47</v>
          </cell>
        </row>
        <row r="142">
          <cell r="D142">
            <v>48</v>
          </cell>
        </row>
        <row r="143">
          <cell r="D143">
            <v>49</v>
          </cell>
        </row>
        <row r="144">
          <cell r="D144">
            <v>50</v>
          </cell>
        </row>
        <row r="147">
          <cell r="D147">
            <v>0</v>
          </cell>
        </row>
        <row r="148">
          <cell r="D148">
            <v>1</v>
          </cell>
        </row>
        <row r="149">
          <cell r="D149">
            <v>2</v>
          </cell>
        </row>
        <row r="150">
          <cell r="D150">
            <v>3</v>
          </cell>
        </row>
        <row r="151">
          <cell r="D151">
            <v>4</v>
          </cell>
        </row>
        <row r="152">
          <cell r="D152">
            <v>5</v>
          </cell>
        </row>
        <row r="153">
          <cell r="D153">
            <v>6</v>
          </cell>
        </row>
        <row r="154">
          <cell r="D154">
            <v>7</v>
          </cell>
        </row>
        <row r="155">
          <cell r="D155">
            <v>8</v>
          </cell>
        </row>
        <row r="156">
          <cell r="D156">
            <v>9</v>
          </cell>
        </row>
        <row r="157">
          <cell r="D157">
            <v>10</v>
          </cell>
        </row>
        <row r="158">
          <cell r="D158">
            <v>11</v>
          </cell>
        </row>
        <row r="159">
          <cell r="D159">
            <v>12</v>
          </cell>
        </row>
        <row r="160">
          <cell r="D160">
            <v>13</v>
          </cell>
        </row>
        <row r="161">
          <cell r="D161">
            <v>14</v>
          </cell>
        </row>
        <row r="162">
          <cell r="D162">
            <v>15</v>
          </cell>
        </row>
        <row r="163">
          <cell r="D163">
            <v>16</v>
          </cell>
        </row>
        <row r="164">
          <cell r="D164">
            <v>17</v>
          </cell>
        </row>
        <row r="165">
          <cell r="D165">
            <v>18</v>
          </cell>
        </row>
        <row r="166">
          <cell r="D166">
            <v>19</v>
          </cell>
        </row>
        <row r="167">
          <cell r="D167">
            <v>20</v>
          </cell>
        </row>
        <row r="168">
          <cell r="D168">
            <v>21</v>
          </cell>
        </row>
        <row r="169">
          <cell r="D169">
            <v>22</v>
          </cell>
        </row>
        <row r="170">
          <cell r="D170">
            <v>23</v>
          </cell>
        </row>
        <row r="171">
          <cell r="D171">
            <v>24</v>
          </cell>
        </row>
        <row r="172">
          <cell r="D172">
            <v>25</v>
          </cell>
        </row>
        <row r="173">
          <cell r="D173">
            <v>26</v>
          </cell>
        </row>
        <row r="174">
          <cell r="D174">
            <v>27</v>
          </cell>
        </row>
        <row r="175">
          <cell r="D175">
            <v>28</v>
          </cell>
        </row>
        <row r="176">
          <cell r="D176">
            <v>29</v>
          </cell>
        </row>
        <row r="177">
          <cell r="D177">
            <v>30</v>
          </cell>
        </row>
        <row r="178">
          <cell r="D178">
            <v>31</v>
          </cell>
        </row>
        <row r="179">
          <cell r="D179">
            <v>32</v>
          </cell>
        </row>
        <row r="180">
          <cell r="D180">
            <v>33</v>
          </cell>
        </row>
        <row r="181">
          <cell r="D181">
            <v>34</v>
          </cell>
        </row>
        <row r="184">
          <cell r="D184">
            <v>0</v>
          </cell>
        </row>
        <row r="185">
          <cell r="D185">
            <v>1</v>
          </cell>
        </row>
        <row r="186">
          <cell r="D186">
            <v>2</v>
          </cell>
        </row>
        <row r="187">
          <cell r="D187">
            <v>3</v>
          </cell>
        </row>
        <row r="188">
          <cell r="D188">
            <v>4</v>
          </cell>
        </row>
        <row r="189">
          <cell r="D189">
            <v>5</v>
          </cell>
        </row>
        <row r="190">
          <cell r="D190">
            <v>6</v>
          </cell>
        </row>
        <row r="191">
          <cell r="D191">
            <v>7</v>
          </cell>
        </row>
        <row r="192">
          <cell r="D192">
            <v>8</v>
          </cell>
        </row>
        <row r="193">
          <cell r="D193">
            <v>9</v>
          </cell>
        </row>
        <row r="194">
          <cell r="D194">
            <v>10</v>
          </cell>
        </row>
        <row r="195">
          <cell r="D195">
            <v>11</v>
          </cell>
        </row>
        <row r="196">
          <cell r="D196">
            <v>12</v>
          </cell>
        </row>
        <row r="197">
          <cell r="D197">
            <v>13</v>
          </cell>
        </row>
        <row r="198">
          <cell r="D198">
            <v>14</v>
          </cell>
        </row>
        <row r="199">
          <cell r="D199">
            <v>15</v>
          </cell>
        </row>
        <row r="200">
          <cell r="D200">
            <v>16</v>
          </cell>
        </row>
        <row r="201">
          <cell r="D201">
            <v>17</v>
          </cell>
        </row>
        <row r="202">
          <cell r="D202">
            <v>18</v>
          </cell>
        </row>
        <row r="203">
          <cell r="D203">
            <v>19</v>
          </cell>
        </row>
        <row r="204">
          <cell r="D204">
            <v>20</v>
          </cell>
        </row>
        <row r="205">
          <cell r="D205">
            <v>21</v>
          </cell>
        </row>
        <row r="206">
          <cell r="D206">
            <v>22</v>
          </cell>
        </row>
        <row r="207">
          <cell r="D207">
            <v>23</v>
          </cell>
        </row>
        <row r="208">
          <cell r="D208">
            <v>24</v>
          </cell>
        </row>
        <row r="209">
          <cell r="D209">
            <v>25</v>
          </cell>
        </row>
        <row r="210">
          <cell r="D210">
            <v>26</v>
          </cell>
        </row>
        <row r="211">
          <cell r="D211">
            <v>27</v>
          </cell>
        </row>
        <row r="212">
          <cell r="D212">
            <v>28</v>
          </cell>
        </row>
        <row r="213">
          <cell r="D213">
            <v>29</v>
          </cell>
        </row>
        <row r="214">
          <cell r="D214">
            <v>30</v>
          </cell>
        </row>
        <row r="215">
          <cell r="D215">
            <v>31</v>
          </cell>
        </row>
        <row r="216">
          <cell r="D216">
            <v>32</v>
          </cell>
        </row>
        <row r="217">
          <cell r="D217">
            <v>33</v>
          </cell>
        </row>
        <row r="218">
          <cell r="D218">
            <v>34</v>
          </cell>
        </row>
        <row r="219">
          <cell r="D219">
            <v>35</v>
          </cell>
        </row>
        <row r="220">
          <cell r="D220">
            <v>36</v>
          </cell>
        </row>
        <row r="221">
          <cell r="D221">
            <v>37</v>
          </cell>
        </row>
        <row r="222">
          <cell r="D222">
            <v>38</v>
          </cell>
        </row>
        <row r="223">
          <cell r="D223">
            <v>39</v>
          </cell>
        </row>
        <row r="224">
          <cell r="D224">
            <v>40</v>
          </cell>
        </row>
        <row r="225">
          <cell r="D225">
            <v>41</v>
          </cell>
        </row>
        <row r="226">
          <cell r="D226">
            <v>42</v>
          </cell>
        </row>
        <row r="227">
          <cell r="D227">
            <v>43</v>
          </cell>
        </row>
        <row r="228">
          <cell r="D228">
            <v>44</v>
          </cell>
        </row>
        <row r="229">
          <cell r="D229">
            <v>45</v>
          </cell>
        </row>
        <row r="230">
          <cell r="D230">
            <v>46</v>
          </cell>
        </row>
        <row r="231">
          <cell r="D231">
            <v>47</v>
          </cell>
        </row>
        <row r="232">
          <cell r="D232">
            <v>48</v>
          </cell>
        </row>
        <row r="233">
          <cell r="D233">
            <v>49</v>
          </cell>
        </row>
        <row r="234">
          <cell r="D234">
            <v>50</v>
          </cell>
        </row>
        <row r="237">
          <cell r="D237">
            <v>0</v>
          </cell>
        </row>
        <row r="238">
          <cell r="D238">
            <v>1</v>
          </cell>
        </row>
        <row r="239">
          <cell r="D239">
            <v>2</v>
          </cell>
        </row>
        <row r="240">
          <cell r="D240">
            <v>3</v>
          </cell>
        </row>
        <row r="241">
          <cell r="D241">
            <v>4</v>
          </cell>
        </row>
        <row r="242">
          <cell r="D242">
            <v>5</v>
          </cell>
        </row>
        <row r="243">
          <cell r="D243">
            <v>6</v>
          </cell>
        </row>
        <row r="244">
          <cell r="D244">
            <v>7</v>
          </cell>
        </row>
        <row r="245">
          <cell r="D245">
            <v>8</v>
          </cell>
        </row>
        <row r="246">
          <cell r="D246">
            <v>9</v>
          </cell>
        </row>
        <row r="247">
          <cell r="D247">
            <v>10</v>
          </cell>
        </row>
        <row r="250">
          <cell r="D250">
            <v>0</v>
          </cell>
        </row>
        <row r="251">
          <cell r="D251">
            <v>1</v>
          </cell>
        </row>
        <row r="252">
          <cell r="D252">
            <v>2</v>
          </cell>
        </row>
        <row r="253">
          <cell r="D253">
            <v>3</v>
          </cell>
        </row>
        <row r="254">
          <cell r="D254">
            <v>4</v>
          </cell>
        </row>
        <row r="255">
          <cell r="D255">
            <v>5</v>
          </cell>
        </row>
        <row r="256">
          <cell r="D256">
            <v>6</v>
          </cell>
        </row>
        <row r="257">
          <cell r="D257">
            <v>7</v>
          </cell>
        </row>
        <row r="258">
          <cell r="D258">
            <v>8</v>
          </cell>
        </row>
        <row r="259">
          <cell r="D259">
            <v>9</v>
          </cell>
        </row>
        <row r="260">
          <cell r="D260">
            <v>10</v>
          </cell>
        </row>
        <row r="261">
          <cell r="D261">
            <v>11</v>
          </cell>
        </row>
        <row r="262">
          <cell r="D262">
            <v>12</v>
          </cell>
        </row>
        <row r="263">
          <cell r="D263">
            <v>13</v>
          </cell>
        </row>
        <row r="264">
          <cell r="D264">
            <v>14</v>
          </cell>
        </row>
        <row r="265">
          <cell r="D265">
            <v>15</v>
          </cell>
        </row>
        <row r="266">
          <cell r="D266">
            <v>16</v>
          </cell>
        </row>
        <row r="267">
          <cell r="D267">
            <v>17</v>
          </cell>
        </row>
        <row r="268">
          <cell r="D268">
            <v>18</v>
          </cell>
        </row>
        <row r="269">
          <cell r="D269">
            <v>19</v>
          </cell>
        </row>
        <row r="270">
          <cell r="D270">
            <v>20</v>
          </cell>
        </row>
        <row r="271">
          <cell r="D271">
            <v>21</v>
          </cell>
        </row>
        <row r="272">
          <cell r="D272">
            <v>22</v>
          </cell>
        </row>
        <row r="273">
          <cell r="D273">
            <v>23</v>
          </cell>
        </row>
        <row r="274">
          <cell r="D274">
            <v>24</v>
          </cell>
        </row>
        <row r="275">
          <cell r="D275">
            <v>25</v>
          </cell>
        </row>
        <row r="276">
          <cell r="D276">
            <v>26</v>
          </cell>
        </row>
        <row r="277">
          <cell r="D277">
            <v>27</v>
          </cell>
        </row>
        <row r="278">
          <cell r="D278">
            <v>28</v>
          </cell>
        </row>
        <row r="279">
          <cell r="D279">
            <v>29</v>
          </cell>
        </row>
        <row r="280">
          <cell r="D280">
            <v>30</v>
          </cell>
        </row>
        <row r="281">
          <cell r="D281">
            <v>31</v>
          </cell>
        </row>
        <row r="282">
          <cell r="D282">
            <v>32</v>
          </cell>
        </row>
        <row r="283">
          <cell r="D283">
            <v>33</v>
          </cell>
        </row>
        <row r="284">
          <cell r="D284">
            <v>34</v>
          </cell>
        </row>
        <row r="285">
          <cell r="D285">
            <v>35</v>
          </cell>
        </row>
        <row r="286">
          <cell r="D286">
            <v>36</v>
          </cell>
        </row>
        <row r="287">
          <cell r="D287">
            <v>37</v>
          </cell>
        </row>
        <row r="288">
          <cell r="D288">
            <v>38</v>
          </cell>
        </row>
        <row r="289">
          <cell r="D289">
            <v>39</v>
          </cell>
        </row>
        <row r="290">
          <cell r="D290">
            <v>40</v>
          </cell>
        </row>
        <row r="293">
          <cell r="D293">
            <v>0</v>
          </cell>
        </row>
        <row r="294">
          <cell r="D294">
            <v>1</v>
          </cell>
        </row>
        <row r="295">
          <cell r="D295">
            <v>2</v>
          </cell>
        </row>
        <row r="296">
          <cell r="D296">
            <v>3</v>
          </cell>
        </row>
        <row r="297">
          <cell r="D297">
            <v>4</v>
          </cell>
        </row>
        <row r="298">
          <cell r="D298">
            <v>5</v>
          </cell>
        </row>
        <row r="299">
          <cell r="D299">
            <v>6</v>
          </cell>
        </row>
        <row r="300">
          <cell r="D300">
            <v>7</v>
          </cell>
        </row>
        <row r="301">
          <cell r="D301">
            <v>8</v>
          </cell>
        </row>
        <row r="302">
          <cell r="D302">
            <v>9</v>
          </cell>
        </row>
        <row r="303">
          <cell r="D303">
            <v>10</v>
          </cell>
        </row>
        <row r="304">
          <cell r="D304">
            <v>11</v>
          </cell>
        </row>
        <row r="305">
          <cell r="D305">
            <v>12</v>
          </cell>
        </row>
        <row r="306">
          <cell r="D306">
            <v>13</v>
          </cell>
        </row>
        <row r="307">
          <cell r="D307">
            <v>14</v>
          </cell>
        </row>
        <row r="308">
          <cell r="D308">
            <v>15</v>
          </cell>
        </row>
        <row r="309">
          <cell r="D309">
            <v>16</v>
          </cell>
        </row>
        <row r="310">
          <cell r="D310">
            <v>17</v>
          </cell>
        </row>
        <row r="311">
          <cell r="D311">
            <v>18</v>
          </cell>
        </row>
        <row r="312">
          <cell r="D312">
            <v>19</v>
          </cell>
        </row>
        <row r="313">
          <cell r="D313">
            <v>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3 - AB SAVE,ALTENER,STEER,HKA"/>
      <sheetName val="Values"/>
    </sheetNames>
    <sheetDataSet>
      <sheetData sheetId="0" refreshError="1"/>
      <sheetData sheetId="1">
        <row r="2">
          <cell r="G2" t="str">
            <v>F</v>
          </cell>
          <cell r="I2" t="str">
            <v>Austria</v>
          </cell>
          <cell r="O2" t="str">
            <v>GOV</v>
          </cell>
        </row>
        <row r="3">
          <cell r="G3" t="str">
            <v>M</v>
          </cell>
          <cell r="I3" t="str">
            <v>Belgium</v>
          </cell>
          <cell r="O3" t="str">
            <v>INO</v>
          </cell>
        </row>
        <row r="4">
          <cell r="I4" t="str">
            <v>Bulgaria</v>
          </cell>
          <cell r="O4" t="str">
            <v>PUC</v>
          </cell>
        </row>
        <row r="5">
          <cell r="I5" t="str">
            <v>Cyprus</v>
          </cell>
          <cell r="O5" t="str">
            <v>PRC</v>
          </cell>
        </row>
        <row r="6">
          <cell r="G6" t="str">
            <v>Yes</v>
          </cell>
          <cell r="I6" t="str">
            <v>Czech Republic</v>
          </cell>
          <cell r="O6" t="str">
            <v>EEIG</v>
          </cell>
        </row>
        <row r="7">
          <cell r="G7" t="str">
            <v>No</v>
          </cell>
          <cell r="I7" t="str">
            <v>Denmark</v>
          </cell>
          <cell r="O7" t="str">
            <v>PNP</v>
          </cell>
        </row>
        <row r="8">
          <cell r="I8" t="str">
            <v>Estonia</v>
          </cell>
          <cell r="O8" t="str">
            <v>OTH</v>
          </cell>
        </row>
        <row r="9">
          <cell r="I9" t="str">
            <v>Finland</v>
          </cell>
        </row>
        <row r="10">
          <cell r="I10" t="str">
            <v>France</v>
          </cell>
        </row>
        <row r="11">
          <cell r="G11" t="str">
            <v xml:space="preserve">EIE PROGRAMME  </v>
          </cell>
          <cell r="I11" t="str">
            <v>Germany</v>
          </cell>
        </row>
        <row r="12">
          <cell r="I12" t="str">
            <v>Greece</v>
          </cell>
        </row>
        <row r="13">
          <cell r="I13" t="str">
            <v>Hungary</v>
          </cell>
          <cell r="M13">
            <v>2003</v>
          </cell>
        </row>
        <row r="14">
          <cell r="G14" t="str">
            <v>Call for proposals 2003</v>
          </cell>
          <cell r="I14" t="str">
            <v>Iceland</v>
          </cell>
          <cell r="M14">
            <v>2002</v>
          </cell>
        </row>
        <row r="15">
          <cell r="I15" t="str">
            <v>Ireland</v>
          </cell>
          <cell r="M15">
            <v>2001</v>
          </cell>
          <cell r="O15" t="str">
            <v>FC</v>
          </cell>
        </row>
        <row r="16">
          <cell r="I16" t="str">
            <v>Israel</v>
          </cell>
          <cell r="O16" t="str">
            <v>7%FR</v>
          </cell>
        </row>
        <row r="17">
          <cell r="I17" t="str">
            <v>Italy</v>
          </cell>
        </row>
        <row r="18">
          <cell r="I18" t="str">
            <v>Latvia</v>
          </cell>
        </row>
        <row r="19">
          <cell r="I19" t="str">
            <v>Liechtenstein</v>
          </cell>
        </row>
        <row r="20">
          <cell r="I20" t="str">
            <v>Lithuania</v>
          </cell>
        </row>
        <row r="21">
          <cell r="I21" t="str">
            <v>Luxemburg</v>
          </cell>
        </row>
        <row r="22">
          <cell r="I22" t="str">
            <v>Malta</v>
          </cell>
        </row>
        <row r="23">
          <cell r="I23" t="str">
            <v>Norway</v>
          </cell>
        </row>
        <row r="24">
          <cell r="I24" t="str">
            <v>Poland</v>
          </cell>
        </row>
        <row r="25">
          <cell r="I25" t="str">
            <v>Portugal</v>
          </cell>
        </row>
        <row r="26">
          <cell r="I26" t="str">
            <v>Romania</v>
          </cell>
        </row>
        <row r="27">
          <cell r="I27" t="str">
            <v>Slovakia</v>
          </cell>
        </row>
        <row r="28">
          <cell r="I28" t="str">
            <v>Slovenia</v>
          </cell>
        </row>
        <row r="29">
          <cell r="I29" t="str">
            <v>Spain</v>
          </cell>
        </row>
        <row r="30">
          <cell r="I30" t="str">
            <v>Sweden</v>
          </cell>
        </row>
        <row r="31">
          <cell r="G31" t="str">
            <v>No, never</v>
          </cell>
          <cell r="I31" t="str">
            <v>Switzerland</v>
          </cell>
        </row>
        <row r="32">
          <cell r="G32" t="str">
            <v>Yes, few (up to 5) times</v>
          </cell>
          <cell r="I32" t="str">
            <v>The Netherlands</v>
          </cell>
        </row>
        <row r="33">
          <cell r="G33" t="str">
            <v>Yes, several times</v>
          </cell>
          <cell r="I33" t="str">
            <v>Turkey</v>
          </cell>
        </row>
        <row r="34">
          <cell r="I34" t="str">
            <v>United-Kingdom</v>
          </cell>
        </row>
        <row r="35">
          <cell r="I35" t="str">
            <v>Other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-2001"/>
      <sheetName val="COMMODITY"/>
    </sheetNames>
    <sheetDataSet>
      <sheetData sheetId="0" refreshError="1">
        <row r="3">
          <cell r="C3" t="str">
            <v>EMAL</v>
          </cell>
        </row>
        <row r="4">
          <cell r="C4" t="str">
            <v>ALUMINUM SMELTER</v>
          </cell>
        </row>
        <row r="7">
          <cell r="C7" t="str">
            <v>TAWEELA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ULL PL"/>
      <sheetName val="Colisage détaillé - final versi"/>
      <sheetName val="FORMAT ITO"/>
      <sheetName val="Help Shee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843B-3FA2-4737-9B44-81829050F252}">
  <dimension ref="A1:E16"/>
  <sheetViews>
    <sheetView tabSelected="1" workbookViewId="0">
      <selection activeCell="D4" sqref="D4:D14"/>
    </sheetView>
  </sheetViews>
  <sheetFormatPr defaultRowHeight="14.5" x14ac:dyDescent="0.35"/>
  <cols>
    <col min="1" max="1" width="9.1796875" style="5"/>
    <col min="2" max="2" width="31.1796875" customWidth="1"/>
    <col min="3" max="3" width="22.08984375" style="6" customWidth="1"/>
    <col min="4" max="4" width="21.1796875" customWidth="1"/>
    <col min="5" max="5" width="35.90625" style="11" customWidth="1"/>
    <col min="6" max="6" width="31.90625" customWidth="1"/>
  </cols>
  <sheetData>
    <row r="1" spans="1:5" s="1" customFormat="1" ht="18.5" x14ac:dyDescent="0.45">
      <c r="A1" s="41" t="s">
        <v>129</v>
      </c>
      <c r="B1" s="42"/>
      <c r="C1" s="42"/>
      <c r="D1" s="42"/>
      <c r="E1" s="43"/>
    </row>
    <row r="2" spans="1:5" s="10" customFormat="1" x14ac:dyDescent="0.35">
      <c r="A2" s="14" t="s">
        <v>0</v>
      </c>
      <c r="B2" s="9" t="s">
        <v>1</v>
      </c>
      <c r="C2" s="7" t="s">
        <v>2</v>
      </c>
      <c r="D2" s="7" t="s">
        <v>7</v>
      </c>
      <c r="E2" s="15" t="s">
        <v>6</v>
      </c>
    </row>
    <row r="3" spans="1:5" s="10" customFormat="1" x14ac:dyDescent="0.35">
      <c r="A3" s="14" t="s">
        <v>3</v>
      </c>
      <c r="B3" s="39"/>
      <c r="C3" s="39"/>
      <c r="D3" s="39"/>
      <c r="E3" s="16"/>
    </row>
    <row r="4" spans="1:5" x14ac:dyDescent="0.35">
      <c r="A4" s="17">
        <v>1</v>
      </c>
      <c r="B4" s="4" t="s">
        <v>22</v>
      </c>
      <c r="C4" s="2">
        <v>35</v>
      </c>
      <c r="D4" s="3"/>
      <c r="E4" s="18">
        <f>D4*C4</f>
        <v>0</v>
      </c>
    </row>
    <row r="5" spans="1:5" x14ac:dyDescent="0.35">
      <c r="A5" s="17">
        <v>2</v>
      </c>
      <c r="B5" s="4" t="s">
        <v>23</v>
      </c>
      <c r="C5" s="2">
        <v>7</v>
      </c>
      <c r="D5" s="3"/>
      <c r="E5" s="18">
        <f t="shared" ref="E5:E14" si="0">D5*C5</f>
        <v>0</v>
      </c>
    </row>
    <row r="6" spans="1:5" x14ac:dyDescent="0.35">
      <c r="A6" s="17">
        <v>3</v>
      </c>
      <c r="B6" s="4" t="s">
        <v>24</v>
      </c>
      <c r="C6" s="2">
        <v>7</v>
      </c>
      <c r="D6" s="3"/>
      <c r="E6" s="18">
        <f t="shared" si="0"/>
        <v>0</v>
      </c>
    </row>
    <row r="7" spans="1:5" x14ac:dyDescent="0.35">
      <c r="A7" s="17">
        <v>4</v>
      </c>
      <c r="B7" s="4" t="s">
        <v>25</v>
      </c>
      <c r="C7" s="2">
        <v>2</v>
      </c>
      <c r="D7" s="3"/>
      <c r="E7" s="18">
        <f t="shared" si="0"/>
        <v>0</v>
      </c>
    </row>
    <row r="8" spans="1:5" x14ac:dyDescent="0.35">
      <c r="A8" s="17">
        <v>5</v>
      </c>
      <c r="B8" s="4" t="s">
        <v>26</v>
      </c>
      <c r="C8" s="2">
        <v>1</v>
      </c>
      <c r="D8" s="25"/>
      <c r="E8" s="18">
        <f t="shared" si="0"/>
        <v>0</v>
      </c>
    </row>
    <row r="9" spans="1:5" x14ac:dyDescent="0.35">
      <c r="A9" s="17">
        <v>6</v>
      </c>
      <c r="B9" s="4" t="s">
        <v>27</v>
      </c>
      <c r="C9" s="2">
        <v>2</v>
      </c>
      <c r="D9" s="25"/>
      <c r="E9" s="18">
        <f t="shared" si="0"/>
        <v>0</v>
      </c>
    </row>
    <row r="10" spans="1:5" x14ac:dyDescent="0.35">
      <c r="A10" s="17">
        <v>7</v>
      </c>
      <c r="B10" s="4" t="s">
        <v>28</v>
      </c>
      <c r="C10" s="2">
        <v>20</v>
      </c>
      <c r="D10" s="25"/>
      <c r="E10" s="18">
        <f t="shared" si="0"/>
        <v>0</v>
      </c>
    </row>
    <row r="11" spans="1:5" x14ac:dyDescent="0.35">
      <c r="A11" s="17">
        <v>8</v>
      </c>
      <c r="B11" s="4" t="s">
        <v>91</v>
      </c>
      <c r="C11" s="2">
        <v>2</v>
      </c>
      <c r="D11" s="3"/>
      <c r="E11" s="18">
        <f t="shared" si="0"/>
        <v>0</v>
      </c>
    </row>
    <row r="12" spans="1:5" x14ac:dyDescent="0.35">
      <c r="A12" s="17">
        <v>9</v>
      </c>
      <c r="B12" s="4" t="s">
        <v>92</v>
      </c>
      <c r="C12" s="2">
        <v>6</v>
      </c>
      <c r="D12" s="3"/>
      <c r="E12" s="18">
        <f t="shared" si="0"/>
        <v>0</v>
      </c>
    </row>
    <row r="13" spans="1:5" x14ac:dyDescent="0.35">
      <c r="A13" s="17">
        <v>10</v>
      </c>
      <c r="B13" s="4" t="s">
        <v>93</v>
      </c>
      <c r="C13" s="2">
        <v>30</v>
      </c>
      <c r="D13" s="3"/>
      <c r="E13" s="18">
        <f t="shared" si="0"/>
        <v>0</v>
      </c>
    </row>
    <row r="14" spans="1:5" x14ac:dyDescent="0.35">
      <c r="A14" s="17">
        <v>11</v>
      </c>
      <c r="B14" s="4" t="s">
        <v>94</v>
      </c>
      <c r="C14" s="2">
        <v>15</v>
      </c>
      <c r="D14" s="3"/>
      <c r="E14" s="18">
        <f t="shared" si="0"/>
        <v>0</v>
      </c>
    </row>
    <row r="15" spans="1:5" x14ac:dyDescent="0.35">
      <c r="A15" s="17"/>
      <c r="B15" s="4"/>
      <c r="C15" s="2"/>
      <c r="D15" s="3"/>
      <c r="E15" s="18"/>
    </row>
    <row r="16" spans="1:5" ht="15" thickBot="1" x14ac:dyDescent="0.4">
      <c r="A16" s="19"/>
      <c r="B16" s="40" t="s">
        <v>5</v>
      </c>
      <c r="C16" s="40"/>
      <c r="D16" s="40"/>
      <c r="E16" s="20">
        <f>SUM(E4:E15)</f>
        <v>0</v>
      </c>
    </row>
  </sheetData>
  <mergeCells count="3">
    <mergeCell ref="B3:D3"/>
    <mergeCell ref="B16:D16"/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6232-1F53-4608-A81B-0CC79D71B8DB}">
  <dimension ref="A1:E29"/>
  <sheetViews>
    <sheetView workbookViewId="0">
      <selection activeCell="D4" sqref="D4:D28"/>
    </sheetView>
  </sheetViews>
  <sheetFormatPr defaultRowHeight="14.5" x14ac:dyDescent="0.35"/>
  <cols>
    <col min="1" max="1" width="8.7265625" style="5"/>
    <col min="2" max="2" width="37.1796875" customWidth="1"/>
    <col min="3" max="3" width="22.08984375" style="6" customWidth="1"/>
    <col min="4" max="4" width="21.1796875" customWidth="1"/>
    <col min="5" max="5" width="35.90625" style="11" customWidth="1"/>
    <col min="6" max="6" width="31.90625" customWidth="1"/>
  </cols>
  <sheetData>
    <row r="1" spans="1:5" s="1" customFormat="1" ht="18.5" x14ac:dyDescent="0.45">
      <c r="A1" s="41" t="s">
        <v>130</v>
      </c>
      <c r="B1" s="42"/>
      <c r="C1" s="42"/>
      <c r="D1" s="42"/>
      <c r="E1" s="43"/>
    </row>
    <row r="2" spans="1:5" s="10" customFormat="1" x14ac:dyDescent="0.35">
      <c r="A2" s="14" t="s">
        <v>0</v>
      </c>
      <c r="B2" s="9" t="s">
        <v>1</v>
      </c>
      <c r="C2" s="7" t="s">
        <v>2</v>
      </c>
      <c r="D2" s="7" t="s">
        <v>7</v>
      </c>
      <c r="E2" s="15" t="s">
        <v>6</v>
      </c>
    </row>
    <row r="3" spans="1:5" s="10" customFormat="1" x14ac:dyDescent="0.35">
      <c r="A3" s="14" t="s">
        <v>3</v>
      </c>
      <c r="B3" s="39"/>
      <c r="C3" s="39"/>
      <c r="D3" s="39"/>
      <c r="E3" s="16"/>
    </row>
    <row r="4" spans="1:5" x14ac:dyDescent="0.35">
      <c r="A4" s="17">
        <v>1</v>
      </c>
      <c r="B4" s="4" t="s">
        <v>16</v>
      </c>
      <c r="C4" s="2">
        <v>628</v>
      </c>
      <c r="D4" s="3"/>
      <c r="E4" s="18">
        <f>D4*C4</f>
        <v>0</v>
      </c>
    </row>
    <row r="5" spans="1:5" x14ac:dyDescent="0.35">
      <c r="A5" s="17">
        <v>2</v>
      </c>
      <c r="B5" s="4" t="s">
        <v>17</v>
      </c>
      <c r="C5" s="2">
        <v>284</v>
      </c>
      <c r="D5" s="3"/>
      <c r="E5" s="18">
        <f t="shared" ref="E5:E27" si="0">D5*C5</f>
        <v>0</v>
      </c>
    </row>
    <row r="6" spans="1:5" x14ac:dyDescent="0.35">
      <c r="A6" s="17">
        <v>3</v>
      </c>
      <c r="B6" s="8" t="s">
        <v>21</v>
      </c>
      <c r="C6" s="2">
        <v>17</v>
      </c>
      <c r="D6" s="3"/>
      <c r="E6" s="18">
        <f t="shared" si="0"/>
        <v>0</v>
      </c>
    </row>
    <row r="7" spans="1:5" x14ac:dyDescent="0.35">
      <c r="A7" s="17">
        <v>4</v>
      </c>
      <c r="B7" s="8" t="s">
        <v>18</v>
      </c>
      <c r="C7" s="2">
        <v>318</v>
      </c>
      <c r="D7" s="3"/>
      <c r="E7" s="18">
        <f t="shared" si="0"/>
        <v>0</v>
      </c>
    </row>
    <row r="8" spans="1:5" x14ac:dyDescent="0.35">
      <c r="A8" s="17">
        <v>5</v>
      </c>
      <c r="B8" s="21" t="s">
        <v>19</v>
      </c>
      <c r="C8" s="2">
        <v>40</v>
      </c>
      <c r="D8" s="3"/>
      <c r="E8" s="18">
        <f t="shared" si="0"/>
        <v>0</v>
      </c>
    </row>
    <row r="9" spans="1:5" x14ac:dyDescent="0.35">
      <c r="A9" s="17">
        <v>6</v>
      </c>
      <c r="B9" s="4" t="s">
        <v>29</v>
      </c>
      <c r="C9" s="2">
        <v>328</v>
      </c>
      <c r="D9" s="3"/>
      <c r="E9" s="18">
        <f t="shared" si="0"/>
        <v>0</v>
      </c>
    </row>
    <row r="10" spans="1:5" x14ac:dyDescent="0.35">
      <c r="A10" s="17">
        <v>7</v>
      </c>
      <c r="B10" s="4" t="s">
        <v>30</v>
      </c>
      <c r="C10" s="2">
        <v>23</v>
      </c>
      <c r="D10" s="3"/>
      <c r="E10" s="18">
        <f t="shared" si="0"/>
        <v>0</v>
      </c>
    </row>
    <row r="11" spans="1:5" x14ac:dyDescent="0.35">
      <c r="A11" s="17">
        <v>8</v>
      </c>
      <c r="B11" s="4" t="s">
        <v>31</v>
      </c>
      <c r="C11" s="2">
        <v>48</v>
      </c>
      <c r="D11" s="3"/>
      <c r="E11" s="18">
        <f t="shared" si="0"/>
        <v>0</v>
      </c>
    </row>
    <row r="12" spans="1:5" x14ac:dyDescent="0.35">
      <c r="A12" s="17">
        <v>9</v>
      </c>
      <c r="B12" s="4" t="s">
        <v>20</v>
      </c>
      <c r="C12" s="2">
        <v>51</v>
      </c>
      <c r="D12" s="3"/>
      <c r="E12" s="18">
        <f t="shared" si="0"/>
        <v>0</v>
      </c>
    </row>
    <row r="13" spans="1:5" x14ac:dyDescent="0.35">
      <c r="A13" s="17">
        <v>10</v>
      </c>
      <c r="B13" s="21" t="s">
        <v>32</v>
      </c>
      <c r="C13" s="2">
        <v>37</v>
      </c>
      <c r="D13" s="3"/>
      <c r="E13" s="18">
        <f t="shared" si="0"/>
        <v>0</v>
      </c>
    </row>
    <row r="14" spans="1:5" x14ac:dyDescent="0.35">
      <c r="A14" s="17">
        <v>11</v>
      </c>
      <c r="B14" s="4" t="s">
        <v>33</v>
      </c>
      <c r="C14" s="2">
        <v>65</v>
      </c>
      <c r="D14" s="3"/>
      <c r="E14" s="18">
        <f t="shared" si="0"/>
        <v>0</v>
      </c>
    </row>
    <row r="15" spans="1:5" x14ac:dyDescent="0.35">
      <c r="A15" s="17">
        <v>12</v>
      </c>
      <c r="B15" s="4" t="s">
        <v>34</v>
      </c>
      <c r="C15" s="2">
        <v>6</v>
      </c>
      <c r="D15" s="3"/>
      <c r="E15" s="18">
        <f t="shared" si="0"/>
        <v>0</v>
      </c>
    </row>
    <row r="16" spans="1:5" x14ac:dyDescent="0.35">
      <c r="A16" s="22">
        <v>13</v>
      </c>
      <c r="B16" s="4" t="s">
        <v>95</v>
      </c>
      <c r="C16" s="2">
        <v>20</v>
      </c>
      <c r="D16" s="3"/>
      <c r="E16" s="18">
        <f t="shared" si="0"/>
        <v>0</v>
      </c>
    </row>
    <row r="17" spans="1:5" x14ac:dyDescent="0.35">
      <c r="A17" s="22">
        <v>14</v>
      </c>
      <c r="B17" s="4" t="s">
        <v>96</v>
      </c>
      <c r="C17" s="2">
        <v>35</v>
      </c>
      <c r="D17" s="3"/>
      <c r="E17" s="18">
        <f t="shared" si="0"/>
        <v>0</v>
      </c>
    </row>
    <row r="18" spans="1:5" x14ac:dyDescent="0.35">
      <c r="A18" s="22">
        <v>15</v>
      </c>
      <c r="B18" s="8" t="s">
        <v>60</v>
      </c>
      <c r="C18" s="2">
        <v>26</v>
      </c>
      <c r="D18" s="3"/>
      <c r="E18" s="18">
        <f t="shared" si="0"/>
        <v>0</v>
      </c>
    </row>
    <row r="19" spans="1:5" x14ac:dyDescent="0.35">
      <c r="A19" s="22">
        <v>16</v>
      </c>
      <c r="B19" s="8" t="s">
        <v>97</v>
      </c>
      <c r="C19" s="2">
        <v>14</v>
      </c>
      <c r="D19" s="3"/>
      <c r="E19" s="18">
        <f t="shared" si="0"/>
        <v>0</v>
      </c>
    </row>
    <row r="20" spans="1:5" x14ac:dyDescent="0.35">
      <c r="A20" s="22">
        <v>17</v>
      </c>
      <c r="B20" s="21" t="s">
        <v>98</v>
      </c>
      <c r="C20" s="2">
        <v>6</v>
      </c>
      <c r="D20" s="3"/>
      <c r="E20" s="18">
        <f t="shared" si="0"/>
        <v>0</v>
      </c>
    </row>
    <row r="21" spans="1:5" x14ac:dyDescent="0.35">
      <c r="A21" s="22">
        <v>18</v>
      </c>
      <c r="B21" s="4" t="s">
        <v>99</v>
      </c>
      <c r="C21" s="2">
        <v>20</v>
      </c>
      <c r="D21" s="3"/>
      <c r="E21" s="18">
        <f t="shared" si="0"/>
        <v>0</v>
      </c>
    </row>
    <row r="22" spans="1:5" x14ac:dyDescent="0.35">
      <c r="A22" s="22">
        <v>19</v>
      </c>
      <c r="B22" s="4" t="s">
        <v>100</v>
      </c>
      <c r="C22" s="2">
        <v>4</v>
      </c>
      <c r="D22" s="3"/>
      <c r="E22" s="18">
        <f t="shared" si="0"/>
        <v>0</v>
      </c>
    </row>
    <row r="23" spans="1:5" x14ac:dyDescent="0.35">
      <c r="A23" s="22">
        <v>20</v>
      </c>
      <c r="B23" s="4" t="s">
        <v>101</v>
      </c>
      <c r="C23" s="2">
        <v>2</v>
      </c>
      <c r="D23" s="3"/>
      <c r="E23" s="18">
        <f t="shared" si="0"/>
        <v>0</v>
      </c>
    </row>
    <row r="24" spans="1:5" x14ac:dyDescent="0.35">
      <c r="A24" s="22">
        <v>21</v>
      </c>
      <c r="B24" s="4" t="s">
        <v>102</v>
      </c>
      <c r="C24" s="2">
        <v>27</v>
      </c>
      <c r="D24" s="3"/>
      <c r="E24" s="18">
        <f t="shared" si="0"/>
        <v>0</v>
      </c>
    </row>
    <row r="25" spans="1:5" x14ac:dyDescent="0.35">
      <c r="A25" s="22">
        <v>22</v>
      </c>
      <c r="B25" s="4" t="s">
        <v>103</v>
      </c>
      <c r="C25" s="2">
        <v>224</v>
      </c>
      <c r="D25" s="3"/>
      <c r="E25" s="18">
        <f t="shared" si="0"/>
        <v>0</v>
      </c>
    </row>
    <row r="26" spans="1:5" x14ac:dyDescent="0.35">
      <c r="A26" s="22">
        <v>23</v>
      </c>
      <c r="B26" s="21" t="s">
        <v>104</v>
      </c>
      <c r="C26" s="2">
        <v>5</v>
      </c>
      <c r="D26" s="3"/>
      <c r="E26" s="18">
        <f t="shared" si="0"/>
        <v>0</v>
      </c>
    </row>
    <row r="27" spans="1:5" x14ac:dyDescent="0.35">
      <c r="A27" s="22">
        <v>24</v>
      </c>
      <c r="B27" s="4" t="s">
        <v>105</v>
      </c>
      <c r="C27" s="2">
        <v>2</v>
      </c>
      <c r="D27" s="3"/>
      <c r="E27" s="18">
        <f t="shared" si="0"/>
        <v>0</v>
      </c>
    </row>
    <row r="28" spans="1:5" x14ac:dyDescent="0.35">
      <c r="A28" s="22"/>
      <c r="B28" s="23"/>
      <c r="C28" s="12"/>
      <c r="D28" s="13"/>
      <c r="E28" s="24"/>
    </row>
    <row r="29" spans="1:5" ht="15" thickBot="1" x14ac:dyDescent="0.4">
      <c r="A29" s="19"/>
      <c r="B29" s="40" t="s">
        <v>5</v>
      </c>
      <c r="C29" s="40"/>
      <c r="D29" s="40"/>
      <c r="E29" s="20">
        <f>SUM(E4:E28)</f>
        <v>0</v>
      </c>
    </row>
  </sheetData>
  <mergeCells count="3">
    <mergeCell ref="A1:E1"/>
    <mergeCell ref="B3:D3"/>
    <mergeCell ref="B29:D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966F-9155-42E9-8137-D8869A5056DF}">
  <dimension ref="A1:E31"/>
  <sheetViews>
    <sheetView workbookViewId="0">
      <selection activeCell="D4" sqref="D4:D29"/>
    </sheetView>
  </sheetViews>
  <sheetFormatPr defaultRowHeight="14.5" x14ac:dyDescent="0.35"/>
  <cols>
    <col min="1" max="1" width="8.7265625" style="5"/>
    <col min="2" max="2" width="37.1796875" customWidth="1"/>
    <col min="3" max="3" width="22.08984375" style="6" customWidth="1"/>
    <col min="4" max="4" width="21.1796875" customWidth="1"/>
    <col min="5" max="5" width="35.90625" style="11" customWidth="1"/>
    <col min="6" max="6" width="31.90625" customWidth="1"/>
  </cols>
  <sheetData>
    <row r="1" spans="1:5" s="1" customFormat="1" ht="18.5" x14ac:dyDescent="0.45">
      <c r="A1" s="41" t="s">
        <v>131</v>
      </c>
      <c r="B1" s="42"/>
      <c r="C1" s="42"/>
      <c r="D1" s="42"/>
      <c r="E1" s="43"/>
    </row>
    <row r="2" spans="1:5" s="10" customFormat="1" x14ac:dyDescent="0.35">
      <c r="A2" s="14" t="s">
        <v>0</v>
      </c>
      <c r="B2" s="9" t="s">
        <v>1</v>
      </c>
      <c r="C2" s="7" t="s">
        <v>2</v>
      </c>
      <c r="D2" s="7" t="s">
        <v>7</v>
      </c>
      <c r="E2" s="15" t="s">
        <v>6</v>
      </c>
    </row>
    <row r="3" spans="1:5" s="10" customFormat="1" x14ac:dyDescent="0.35">
      <c r="A3" s="14" t="s">
        <v>3</v>
      </c>
      <c r="B3" s="39"/>
      <c r="C3" s="39"/>
      <c r="D3" s="39"/>
      <c r="E3" s="16"/>
    </row>
    <row r="4" spans="1:5" x14ac:dyDescent="0.35">
      <c r="A4" s="17">
        <v>1</v>
      </c>
      <c r="B4" s="4" t="s">
        <v>35</v>
      </c>
      <c r="C4" s="2">
        <v>1</v>
      </c>
      <c r="D4" s="3"/>
      <c r="E4" s="18">
        <f>C4*D4</f>
        <v>0</v>
      </c>
    </row>
    <row r="5" spans="1:5" x14ac:dyDescent="0.35">
      <c r="A5" s="17">
        <v>2</v>
      </c>
      <c r="B5" s="4" t="s">
        <v>36</v>
      </c>
      <c r="C5" s="2">
        <v>30</v>
      </c>
      <c r="D5" s="3"/>
      <c r="E5" s="18">
        <f t="shared" ref="E5:E29" si="0">C5*D5</f>
        <v>0</v>
      </c>
    </row>
    <row r="6" spans="1:5" x14ac:dyDescent="0.35">
      <c r="A6" s="17">
        <v>3</v>
      </c>
      <c r="B6" s="8" t="s">
        <v>37</v>
      </c>
      <c r="C6" s="2">
        <v>7</v>
      </c>
      <c r="D6" s="3"/>
      <c r="E6" s="18">
        <f t="shared" si="0"/>
        <v>0</v>
      </c>
    </row>
    <row r="7" spans="1:5" x14ac:dyDescent="0.35">
      <c r="A7" s="22">
        <v>4</v>
      </c>
      <c r="B7" s="27" t="s">
        <v>38</v>
      </c>
      <c r="C7" s="12">
        <v>15</v>
      </c>
      <c r="D7" s="26"/>
      <c r="E7" s="18">
        <f t="shared" si="0"/>
        <v>0</v>
      </c>
    </row>
    <row r="8" spans="1:5" ht="29" x14ac:dyDescent="0.35">
      <c r="A8" s="22">
        <v>5</v>
      </c>
      <c r="B8" s="27" t="s">
        <v>39</v>
      </c>
      <c r="C8" s="12">
        <v>3</v>
      </c>
      <c r="D8" s="26"/>
      <c r="E8" s="18">
        <f t="shared" si="0"/>
        <v>0</v>
      </c>
    </row>
    <row r="9" spans="1:5" x14ac:dyDescent="0.35">
      <c r="A9" s="22">
        <v>6</v>
      </c>
      <c r="B9" s="27" t="s">
        <v>40</v>
      </c>
      <c r="C9" s="12">
        <v>8</v>
      </c>
      <c r="D9" s="26"/>
      <c r="E9" s="18">
        <f t="shared" si="0"/>
        <v>0</v>
      </c>
    </row>
    <row r="10" spans="1:5" ht="29" x14ac:dyDescent="0.35">
      <c r="A10" s="22">
        <v>7</v>
      </c>
      <c r="B10" s="27" t="s">
        <v>41</v>
      </c>
      <c r="C10" s="12">
        <v>6</v>
      </c>
      <c r="D10" s="26"/>
      <c r="E10" s="18">
        <f t="shared" si="0"/>
        <v>0</v>
      </c>
    </row>
    <row r="11" spans="1:5" x14ac:dyDescent="0.35">
      <c r="A11" s="22">
        <v>8</v>
      </c>
      <c r="B11" s="27" t="s">
        <v>42</v>
      </c>
      <c r="C11" s="12">
        <v>3</v>
      </c>
      <c r="D11" s="26"/>
      <c r="E11" s="18">
        <f t="shared" si="0"/>
        <v>0</v>
      </c>
    </row>
    <row r="12" spans="1:5" x14ac:dyDescent="0.35">
      <c r="A12" s="22">
        <v>9</v>
      </c>
      <c r="B12" s="27" t="s">
        <v>43</v>
      </c>
      <c r="C12" s="12">
        <v>350</v>
      </c>
      <c r="D12" s="26"/>
      <c r="E12" s="18">
        <f t="shared" si="0"/>
        <v>0</v>
      </c>
    </row>
    <row r="13" spans="1:5" x14ac:dyDescent="0.35">
      <c r="A13" s="22">
        <v>10</v>
      </c>
      <c r="B13" s="27" t="s">
        <v>44</v>
      </c>
      <c r="C13" s="12">
        <v>70</v>
      </c>
      <c r="D13" s="26"/>
      <c r="E13" s="18">
        <f t="shared" si="0"/>
        <v>0</v>
      </c>
    </row>
    <row r="14" spans="1:5" x14ac:dyDescent="0.35">
      <c r="A14" s="22">
        <v>11</v>
      </c>
      <c r="B14" s="27" t="s">
        <v>45</v>
      </c>
      <c r="C14" s="12">
        <v>253</v>
      </c>
      <c r="D14" s="26"/>
      <c r="E14" s="18">
        <f t="shared" si="0"/>
        <v>0</v>
      </c>
    </row>
    <row r="15" spans="1:5" x14ac:dyDescent="0.35">
      <c r="A15" s="22">
        <v>12</v>
      </c>
      <c r="B15" s="27" t="s">
        <v>46</v>
      </c>
      <c r="C15" s="12">
        <v>105</v>
      </c>
      <c r="D15" s="26"/>
      <c r="E15" s="18">
        <f t="shared" si="0"/>
        <v>0</v>
      </c>
    </row>
    <row r="16" spans="1:5" x14ac:dyDescent="0.35">
      <c r="A16" s="22">
        <v>13</v>
      </c>
      <c r="B16" s="27" t="s">
        <v>47</v>
      </c>
      <c r="C16" s="12">
        <v>30</v>
      </c>
      <c r="D16" s="26"/>
      <c r="E16" s="18">
        <f t="shared" si="0"/>
        <v>0</v>
      </c>
    </row>
    <row r="17" spans="1:5" x14ac:dyDescent="0.35">
      <c r="A17" s="22">
        <v>14</v>
      </c>
      <c r="B17" s="27" t="s">
        <v>48</v>
      </c>
      <c r="C17" s="12">
        <v>4</v>
      </c>
      <c r="D17" s="26"/>
      <c r="E17" s="18">
        <f t="shared" si="0"/>
        <v>0</v>
      </c>
    </row>
    <row r="18" spans="1:5" x14ac:dyDescent="0.35">
      <c r="A18" s="22">
        <v>15</v>
      </c>
      <c r="B18" s="4" t="s">
        <v>106</v>
      </c>
      <c r="C18" s="2">
        <v>5</v>
      </c>
      <c r="D18" s="3"/>
      <c r="E18" s="18">
        <f t="shared" si="0"/>
        <v>0</v>
      </c>
    </row>
    <row r="19" spans="1:5" x14ac:dyDescent="0.35">
      <c r="A19" s="22">
        <v>16</v>
      </c>
      <c r="B19" s="27" t="s">
        <v>107</v>
      </c>
      <c r="C19" s="12">
        <v>2</v>
      </c>
      <c r="D19" s="26"/>
      <c r="E19" s="18">
        <f t="shared" si="0"/>
        <v>0</v>
      </c>
    </row>
    <row r="20" spans="1:5" x14ac:dyDescent="0.35">
      <c r="A20" s="22">
        <v>17</v>
      </c>
      <c r="B20" s="27" t="s">
        <v>108</v>
      </c>
      <c r="C20" s="12">
        <v>4</v>
      </c>
      <c r="D20" s="26"/>
      <c r="E20" s="18">
        <f t="shared" si="0"/>
        <v>0</v>
      </c>
    </row>
    <row r="21" spans="1:5" x14ac:dyDescent="0.35">
      <c r="A21" s="22">
        <v>18</v>
      </c>
      <c r="B21" s="27" t="s">
        <v>109</v>
      </c>
      <c r="C21" s="12">
        <v>5</v>
      </c>
      <c r="D21" s="26"/>
      <c r="E21" s="18">
        <f t="shared" si="0"/>
        <v>0</v>
      </c>
    </row>
    <row r="22" spans="1:5" x14ac:dyDescent="0.35">
      <c r="A22" s="22">
        <v>19</v>
      </c>
      <c r="B22" s="27" t="s">
        <v>110</v>
      </c>
      <c r="C22" s="12">
        <v>2</v>
      </c>
      <c r="D22" s="26"/>
      <c r="E22" s="18">
        <f t="shared" si="0"/>
        <v>0</v>
      </c>
    </row>
    <row r="23" spans="1:5" x14ac:dyDescent="0.35">
      <c r="A23" s="22">
        <v>20</v>
      </c>
      <c r="B23" s="27" t="s">
        <v>100</v>
      </c>
      <c r="C23" s="12">
        <v>2</v>
      </c>
      <c r="D23" s="26"/>
      <c r="E23" s="18">
        <f t="shared" si="0"/>
        <v>0</v>
      </c>
    </row>
    <row r="24" spans="1:5" x14ac:dyDescent="0.35">
      <c r="A24" s="22">
        <v>21</v>
      </c>
      <c r="B24" s="27" t="s">
        <v>111</v>
      </c>
      <c r="C24" s="12">
        <v>5</v>
      </c>
      <c r="D24" s="26"/>
      <c r="E24" s="18">
        <f t="shared" si="0"/>
        <v>0</v>
      </c>
    </row>
    <row r="25" spans="1:5" x14ac:dyDescent="0.35">
      <c r="A25" s="22">
        <v>22</v>
      </c>
      <c r="B25" s="27" t="s">
        <v>112</v>
      </c>
      <c r="C25" s="12">
        <v>6</v>
      </c>
      <c r="D25" s="26"/>
      <c r="E25" s="18">
        <f t="shared" si="0"/>
        <v>0</v>
      </c>
    </row>
    <row r="26" spans="1:5" x14ac:dyDescent="0.35">
      <c r="A26" s="22">
        <v>23</v>
      </c>
      <c r="B26" s="27" t="s">
        <v>113</v>
      </c>
      <c r="C26" s="12">
        <v>6</v>
      </c>
      <c r="D26" s="26"/>
      <c r="E26" s="18">
        <f t="shared" si="0"/>
        <v>0</v>
      </c>
    </row>
    <row r="27" spans="1:5" x14ac:dyDescent="0.35">
      <c r="A27" s="22">
        <v>24</v>
      </c>
      <c r="B27" s="27" t="s">
        <v>114</v>
      </c>
      <c r="C27" s="12">
        <v>11</v>
      </c>
      <c r="D27" s="26"/>
      <c r="E27" s="18">
        <f t="shared" si="0"/>
        <v>0</v>
      </c>
    </row>
    <row r="28" spans="1:5" x14ac:dyDescent="0.35">
      <c r="A28" s="22">
        <v>25</v>
      </c>
      <c r="B28" s="27" t="s">
        <v>115</v>
      </c>
      <c r="C28" s="12">
        <v>4</v>
      </c>
      <c r="D28" s="26"/>
      <c r="E28" s="18">
        <f t="shared" si="0"/>
        <v>0</v>
      </c>
    </row>
    <row r="29" spans="1:5" x14ac:dyDescent="0.35">
      <c r="A29" s="22">
        <v>26</v>
      </c>
      <c r="B29" s="27" t="s">
        <v>116</v>
      </c>
      <c r="C29" s="12">
        <v>4</v>
      </c>
      <c r="D29" s="26"/>
      <c r="E29" s="18">
        <f t="shared" si="0"/>
        <v>0</v>
      </c>
    </row>
    <row r="30" spans="1:5" x14ac:dyDescent="0.35">
      <c r="A30" s="22"/>
      <c r="B30" s="23"/>
      <c r="C30" s="12"/>
      <c r="D30" s="13"/>
      <c r="E30" s="24"/>
    </row>
    <row r="31" spans="1:5" ht="15" thickBot="1" x14ac:dyDescent="0.4">
      <c r="A31" s="19"/>
      <c r="B31" s="40" t="s">
        <v>5</v>
      </c>
      <c r="C31" s="40"/>
      <c r="D31" s="40"/>
      <c r="E31" s="20">
        <f>SUM(E4:E30)</f>
        <v>0</v>
      </c>
    </row>
  </sheetData>
  <mergeCells count="3">
    <mergeCell ref="A1:E1"/>
    <mergeCell ref="B3:D3"/>
    <mergeCell ref="B31:D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5B8D5-60F3-4C0C-9BF1-35B4BF34ADB9}">
  <dimension ref="A1:F35"/>
  <sheetViews>
    <sheetView workbookViewId="0">
      <selection activeCell="D4" sqref="D4:D33"/>
    </sheetView>
  </sheetViews>
  <sheetFormatPr defaultRowHeight="14.5" x14ac:dyDescent="0.35"/>
  <cols>
    <col min="1" max="1" width="8.7265625" style="5"/>
    <col min="2" max="2" width="37.1796875" customWidth="1"/>
    <col min="3" max="3" width="22.08984375" style="6" customWidth="1"/>
    <col min="4" max="4" width="21.1796875" customWidth="1"/>
    <col min="5" max="5" width="35.90625" style="11" customWidth="1"/>
    <col min="6" max="6" width="31.90625" customWidth="1"/>
  </cols>
  <sheetData>
    <row r="1" spans="1:5" s="1" customFormat="1" ht="18.5" x14ac:dyDescent="0.45">
      <c r="A1" s="41" t="s">
        <v>132</v>
      </c>
      <c r="B1" s="42"/>
      <c r="C1" s="42"/>
      <c r="D1" s="42"/>
      <c r="E1" s="43"/>
    </row>
    <row r="2" spans="1:5" s="10" customFormat="1" x14ac:dyDescent="0.35">
      <c r="A2" s="14" t="s">
        <v>0</v>
      </c>
      <c r="B2" s="9" t="s">
        <v>1</v>
      </c>
      <c r="C2" s="7" t="s">
        <v>2</v>
      </c>
      <c r="D2" s="7" t="s">
        <v>7</v>
      </c>
      <c r="E2" s="15" t="s">
        <v>6</v>
      </c>
    </row>
    <row r="3" spans="1:5" s="10" customFormat="1" x14ac:dyDescent="0.35">
      <c r="A3" s="14" t="s">
        <v>3</v>
      </c>
      <c r="B3" s="39"/>
      <c r="C3" s="39"/>
      <c r="D3" s="39"/>
      <c r="E3" s="16"/>
    </row>
    <row r="4" spans="1:5" x14ac:dyDescent="0.35">
      <c r="A4" s="17">
        <v>1</v>
      </c>
      <c r="B4" s="4" t="s">
        <v>32</v>
      </c>
      <c r="C4" s="2">
        <v>9</v>
      </c>
      <c r="D4" s="3"/>
      <c r="E4" s="18">
        <f>C4*D4</f>
        <v>0</v>
      </c>
    </row>
    <row r="5" spans="1:5" x14ac:dyDescent="0.35">
      <c r="A5" s="17">
        <v>2</v>
      </c>
      <c r="B5" s="4" t="s">
        <v>49</v>
      </c>
      <c r="C5" s="2">
        <v>4</v>
      </c>
      <c r="D5" s="3"/>
      <c r="E5" s="18">
        <f t="shared" ref="E5:E33" si="0">C5*D5</f>
        <v>0</v>
      </c>
    </row>
    <row r="6" spans="1:5" ht="29" x14ac:dyDescent="0.35">
      <c r="A6" s="17">
        <v>3</v>
      </c>
      <c r="B6" s="8" t="s">
        <v>50</v>
      </c>
      <c r="C6" s="2">
        <v>80</v>
      </c>
      <c r="D6" s="3"/>
      <c r="E6" s="18">
        <f t="shared" si="0"/>
        <v>0</v>
      </c>
    </row>
    <row r="7" spans="1:5" x14ac:dyDescent="0.35">
      <c r="A7" s="17">
        <v>4</v>
      </c>
      <c r="B7" s="8" t="s">
        <v>51</v>
      </c>
      <c r="C7" s="2">
        <v>18</v>
      </c>
      <c r="D7" s="3"/>
      <c r="E7" s="18">
        <f t="shared" si="0"/>
        <v>0</v>
      </c>
    </row>
    <row r="8" spans="1:5" x14ac:dyDescent="0.35">
      <c r="A8" s="17">
        <v>5</v>
      </c>
      <c r="B8" s="21" t="s">
        <v>29</v>
      </c>
      <c r="C8" s="2">
        <v>30</v>
      </c>
      <c r="D8" s="3"/>
      <c r="E8" s="18">
        <f t="shared" si="0"/>
        <v>0</v>
      </c>
    </row>
    <row r="9" spans="1:5" x14ac:dyDescent="0.35">
      <c r="A9" s="17">
        <v>6</v>
      </c>
      <c r="B9" s="4" t="s">
        <v>52</v>
      </c>
      <c r="C9" s="2">
        <v>1</v>
      </c>
      <c r="D9" s="3"/>
      <c r="E9" s="18">
        <f t="shared" si="0"/>
        <v>0</v>
      </c>
    </row>
    <row r="10" spans="1:5" x14ac:dyDescent="0.35">
      <c r="A10" s="17">
        <v>7</v>
      </c>
      <c r="B10" s="4" t="s">
        <v>53</v>
      </c>
      <c r="C10" s="2">
        <v>6</v>
      </c>
      <c r="D10" s="3"/>
      <c r="E10" s="18">
        <f t="shared" si="0"/>
        <v>0</v>
      </c>
    </row>
    <row r="11" spans="1:5" x14ac:dyDescent="0.35">
      <c r="A11" s="17">
        <v>8</v>
      </c>
      <c r="B11" s="4" t="s">
        <v>54</v>
      </c>
      <c r="C11" s="2">
        <v>10</v>
      </c>
      <c r="D11" s="3"/>
      <c r="E11" s="18">
        <f t="shared" si="0"/>
        <v>0</v>
      </c>
    </row>
    <row r="12" spans="1:5" x14ac:dyDescent="0.35">
      <c r="A12" s="17">
        <v>9</v>
      </c>
      <c r="B12" s="4" t="s">
        <v>32</v>
      </c>
      <c r="C12" s="2">
        <v>10</v>
      </c>
      <c r="D12" s="3"/>
      <c r="E12" s="18">
        <f t="shared" si="0"/>
        <v>0</v>
      </c>
    </row>
    <row r="13" spans="1:5" x14ac:dyDescent="0.35">
      <c r="A13" s="22">
        <v>10</v>
      </c>
      <c r="B13" s="23" t="s">
        <v>86</v>
      </c>
      <c r="C13" s="12">
        <v>10</v>
      </c>
      <c r="D13" s="13"/>
      <c r="E13" s="18">
        <f t="shared" si="0"/>
        <v>0</v>
      </c>
    </row>
    <row r="14" spans="1:5" x14ac:dyDescent="0.35">
      <c r="A14" s="22">
        <v>11</v>
      </c>
      <c r="B14" s="23" t="s">
        <v>87</v>
      </c>
      <c r="C14" s="12">
        <v>21</v>
      </c>
      <c r="D14" s="13"/>
      <c r="E14" s="18">
        <f t="shared" si="0"/>
        <v>0</v>
      </c>
    </row>
    <row r="15" spans="1:5" x14ac:dyDescent="0.35">
      <c r="A15" s="22">
        <v>12</v>
      </c>
      <c r="B15" s="23" t="s">
        <v>60</v>
      </c>
      <c r="C15" s="12">
        <v>20</v>
      </c>
      <c r="D15" s="13"/>
      <c r="E15" s="18">
        <f t="shared" si="0"/>
        <v>0</v>
      </c>
    </row>
    <row r="16" spans="1:5" x14ac:dyDescent="0.35">
      <c r="A16" s="22">
        <v>13</v>
      </c>
      <c r="B16" s="4" t="s">
        <v>97</v>
      </c>
      <c r="C16" s="12">
        <v>1</v>
      </c>
      <c r="D16" s="36"/>
      <c r="E16" s="18">
        <f t="shared" si="0"/>
        <v>0</v>
      </c>
    </row>
    <row r="17" spans="1:6" x14ac:dyDescent="0.35">
      <c r="A17" s="22">
        <v>14</v>
      </c>
      <c r="B17" s="23" t="s">
        <v>99</v>
      </c>
      <c r="C17" s="12">
        <v>9</v>
      </c>
      <c r="D17" s="38"/>
      <c r="E17" s="18">
        <f t="shared" si="0"/>
        <v>0</v>
      </c>
    </row>
    <row r="18" spans="1:6" x14ac:dyDescent="0.35">
      <c r="A18" s="22">
        <v>15</v>
      </c>
      <c r="B18" s="23" t="s">
        <v>29</v>
      </c>
      <c r="C18" s="12">
        <v>30</v>
      </c>
      <c r="D18" s="13"/>
      <c r="E18" s="18">
        <f t="shared" si="0"/>
        <v>0</v>
      </c>
    </row>
    <row r="19" spans="1:6" x14ac:dyDescent="0.35">
      <c r="A19" s="22">
        <v>16</v>
      </c>
      <c r="B19" s="23" t="s">
        <v>88</v>
      </c>
      <c r="C19" s="12">
        <v>10</v>
      </c>
      <c r="D19" s="13"/>
      <c r="E19" s="18">
        <f t="shared" si="0"/>
        <v>0</v>
      </c>
    </row>
    <row r="20" spans="1:6" x14ac:dyDescent="0.35">
      <c r="A20" s="22">
        <v>17</v>
      </c>
      <c r="B20" s="23" t="s">
        <v>89</v>
      </c>
      <c r="C20" s="12">
        <v>6</v>
      </c>
      <c r="D20" s="13"/>
      <c r="E20" s="18">
        <f t="shared" si="0"/>
        <v>0</v>
      </c>
    </row>
    <row r="21" spans="1:6" x14ac:dyDescent="0.35">
      <c r="A21" s="22">
        <v>18</v>
      </c>
      <c r="B21" s="23" t="s">
        <v>16</v>
      </c>
      <c r="C21" s="12">
        <v>215</v>
      </c>
      <c r="D21" s="13"/>
      <c r="E21" s="18">
        <f t="shared" si="0"/>
        <v>0</v>
      </c>
      <c r="F21" t="s">
        <v>121</v>
      </c>
    </row>
    <row r="22" spans="1:6" x14ac:dyDescent="0.35">
      <c r="A22" s="22">
        <v>19</v>
      </c>
      <c r="B22" s="23" t="s">
        <v>17</v>
      </c>
      <c r="C22" s="12">
        <v>137</v>
      </c>
      <c r="D22" s="13"/>
      <c r="E22" s="18">
        <f t="shared" si="0"/>
        <v>0</v>
      </c>
      <c r="F22" t="s">
        <v>121</v>
      </c>
    </row>
    <row r="23" spans="1:6" x14ac:dyDescent="0.35">
      <c r="A23" s="22">
        <v>20</v>
      </c>
      <c r="B23" s="23" t="s">
        <v>18</v>
      </c>
      <c r="C23" s="12">
        <v>54</v>
      </c>
      <c r="D23" s="13"/>
      <c r="E23" s="18">
        <f t="shared" si="0"/>
        <v>0</v>
      </c>
    </row>
    <row r="24" spans="1:6" x14ac:dyDescent="0.35">
      <c r="A24" s="22">
        <v>21</v>
      </c>
      <c r="B24" s="23" t="s">
        <v>90</v>
      </c>
      <c r="C24" s="12">
        <v>11</v>
      </c>
      <c r="D24" s="13"/>
      <c r="E24" s="18">
        <f t="shared" si="0"/>
        <v>0</v>
      </c>
    </row>
    <row r="25" spans="1:6" x14ac:dyDescent="0.35">
      <c r="A25" s="22">
        <v>22</v>
      </c>
      <c r="B25" s="23" t="s">
        <v>19</v>
      </c>
      <c r="C25" s="12">
        <v>9</v>
      </c>
      <c r="D25" s="13"/>
      <c r="E25" s="18">
        <f t="shared" si="0"/>
        <v>0</v>
      </c>
    </row>
    <row r="26" spans="1:6" x14ac:dyDescent="0.35">
      <c r="A26" s="22">
        <v>23</v>
      </c>
      <c r="B26" s="23" t="s">
        <v>20</v>
      </c>
      <c r="C26" s="12">
        <v>10</v>
      </c>
      <c r="D26" s="13"/>
      <c r="E26" s="18">
        <f t="shared" si="0"/>
        <v>0</v>
      </c>
    </row>
    <row r="27" spans="1:6" x14ac:dyDescent="0.35">
      <c r="A27" s="22">
        <v>24</v>
      </c>
      <c r="B27" s="4" t="s">
        <v>117</v>
      </c>
      <c r="C27" s="12">
        <v>6</v>
      </c>
      <c r="D27" s="37"/>
      <c r="E27" s="18">
        <f t="shared" si="0"/>
        <v>0</v>
      </c>
    </row>
    <row r="28" spans="1:6" x14ac:dyDescent="0.35">
      <c r="A28" s="22">
        <v>25</v>
      </c>
      <c r="B28" s="4" t="s">
        <v>104</v>
      </c>
      <c r="C28" s="2">
        <v>3</v>
      </c>
      <c r="D28" s="3"/>
      <c r="E28" s="18">
        <f t="shared" si="0"/>
        <v>0</v>
      </c>
    </row>
    <row r="29" spans="1:6" x14ac:dyDescent="0.35">
      <c r="A29" s="22">
        <v>26</v>
      </c>
      <c r="B29" s="23" t="s">
        <v>98</v>
      </c>
      <c r="C29" s="12">
        <v>19</v>
      </c>
      <c r="D29" s="13"/>
      <c r="E29" s="18">
        <f t="shared" si="0"/>
        <v>0</v>
      </c>
    </row>
    <row r="30" spans="1:6" x14ac:dyDescent="0.35">
      <c r="A30" s="22">
        <v>27</v>
      </c>
      <c r="B30" s="23" t="s">
        <v>118</v>
      </c>
      <c r="C30" s="12">
        <v>4</v>
      </c>
      <c r="D30" s="13"/>
      <c r="E30" s="18">
        <f t="shared" si="0"/>
        <v>0</v>
      </c>
    </row>
    <row r="31" spans="1:6" x14ac:dyDescent="0.35">
      <c r="A31" s="22">
        <v>28</v>
      </c>
      <c r="B31" s="23" t="s">
        <v>119</v>
      </c>
      <c r="C31" s="12">
        <v>6</v>
      </c>
      <c r="D31" s="13"/>
      <c r="E31" s="18">
        <f t="shared" si="0"/>
        <v>0</v>
      </c>
    </row>
    <row r="32" spans="1:6" x14ac:dyDescent="0.35">
      <c r="A32" s="22">
        <v>29</v>
      </c>
      <c r="B32" s="23" t="s">
        <v>120</v>
      </c>
      <c r="C32" s="12">
        <v>12</v>
      </c>
      <c r="D32" s="13"/>
      <c r="E32" s="18">
        <f t="shared" si="0"/>
        <v>0</v>
      </c>
    </row>
    <row r="33" spans="1:5" x14ac:dyDescent="0.35">
      <c r="A33" s="22">
        <v>30</v>
      </c>
      <c r="B33" s="23" t="s">
        <v>21</v>
      </c>
      <c r="C33" s="12">
        <v>6</v>
      </c>
      <c r="D33" s="13"/>
      <c r="E33" s="18">
        <f t="shared" si="0"/>
        <v>0</v>
      </c>
    </row>
    <row r="34" spans="1:5" x14ac:dyDescent="0.35">
      <c r="A34" s="22"/>
      <c r="B34" s="23"/>
      <c r="C34" s="12"/>
      <c r="D34" s="13"/>
      <c r="E34" s="18"/>
    </row>
    <row r="35" spans="1:5" ht="15" thickBot="1" x14ac:dyDescent="0.4">
      <c r="A35" s="19"/>
      <c r="B35" s="44" t="s">
        <v>5</v>
      </c>
      <c r="C35" s="45"/>
      <c r="D35" s="46"/>
      <c r="E35" s="20">
        <f>SUM(E4:E34)</f>
        <v>0</v>
      </c>
    </row>
  </sheetData>
  <mergeCells count="3">
    <mergeCell ref="A1:E1"/>
    <mergeCell ref="B3:D3"/>
    <mergeCell ref="B35:D3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C18F3-4D31-4454-8403-42F8BF1C4BF8}">
  <dimension ref="A1:E34"/>
  <sheetViews>
    <sheetView workbookViewId="0">
      <selection activeCell="D4" sqref="D4:D32"/>
    </sheetView>
  </sheetViews>
  <sheetFormatPr defaultRowHeight="14.5" x14ac:dyDescent="0.35"/>
  <cols>
    <col min="1" max="1" width="8.7265625" style="5"/>
    <col min="2" max="2" width="37.1796875" customWidth="1"/>
    <col min="3" max="3" width="22.08984375" style="6" customWidth="1"/>
    <col min="4" max="4" width="21.1796875" customWidth="1"/>
    <col min="5" max="5" width="35.90625" style="11" customWidth="1"/>
    <col min="6" max="6" width="31.90625" customWidth="1"/>
  </cols>
  <sheetData>
    <row r="1" spans="1:5" s="1" customFormat="1" ht="18.5" x14ac:dyDescent="0.45">
      <c r="A1" s="41" t="s">
        <v>133</v>
      </c>
      <c r="B1" s="42"/>
      <c r="C1" s="42"/>
      <c r="D1" s="42"/>
      <c r="E1" s="43"/>
    </row>
    <row r="2" spans="1:5" s="10" customFormat="1" x14ac:dyDescent="0.35">
      <c r="A2" s="14" t="s">
        <v>0</v>
      </c>
      <c r="B2" s="9" t="s">
        <v>1</v>
      </c>
      <c r="C2" s="7" t="s">
        <v>2</v>
      </c>
      <c r="D2" s="7" t="s">
        <v>7</v>
      </c>
      <c r="E2" s="15" t="s">
        <v>6</v>
      </c>
    </row>
    <row r="3" spans="1:5" s="10" customFormat="1" x14ac:dyDescent="0.35">
      <c r="A3" s="14" t="s">
        <v>3</v>
      </c>
      <c r="B3" s="39"/>
      <c r="C3" s="39"/>
      <c r="D3" s="39"/>
      <c r="E3" s="16"/>
    </row>
    <row r="4" spans="1:5" x14ac:dyDescent="0.35">
      <c r="A4" s="17">
        <v>1</v>
      </c>
      <c r="B4" s="4" t="s">
        <v>18</v>
      </c>
      <c r="C4" s="2">
        <v>170</v>
      </c>
      <c r="D4" s="3"/>
      <c r="E4" s="18">
        <f>D4*C4</f>
        <v>0</v>
      </c>
    </row>
    <row r="5" spans="1:5" x14ac:dyDescent="0.35">
      <c r="A5" s="17">
        <v>2</v>
      </c>
      <c r="B5" s="4" t="s">
        <v>19</v>
      </c>
      <c r="C5" s="2">
        <v>31</v>
      </c>
      <c r="D5" s="3"/>
      <c r="E5" s="18">
        <f t="shared" ref="E5:E32" si="0">D5*C5</f>
        <v>0</v>
      </c>
    </row>
    <row r="6" spans="1:5" x14ac:dyDescent="0.35">
      <c r="A6" s="17">
        <v>3</v>
      </c>
      <c r="B6" s="8" t="s">
        <v>31</v>
      </c>
      <c r="C6" s="2">
        <v>34</v>
      </c>
      <c r="D6" s="3"/>
      <c r="E6" s="18">
        <f t="shared" si="0"/>
        <v>0</v>
      </c>
    </row>
    <row r="7" spans="1:5" ht="29" x14ac:dyDescent="0.35">
      <c r="A7" s="17">
        <v>4</v>
      </c>
      <c r="B7" s="8" t="s">
        <v>20</v>
      </c>
      <c r="C7" s="2">
        <v>5</v>
      </c>
      <c r="D7" s="3"/>
      <c r="E7" s="18">
        <f t="shared" si="0"/>
        <v>0</v>
      </c>
    </row>
    <row r="8" spans="1:5" x14ac:dyDescent="0.35">
      <c r="A8" s="17">
        <v>5</v>
      </c>
      <c r="B8" s="21" t="s">
        <v>55</v>
      </c>
      <c r="C8" s="2">
        <v>18</v>
      </c>
      <c r="D8" s="3"/>
      <c r="E8" s="18">
        <f t="shared" si="0"/>
        <v>0</v>
      </c>
    </row>
    <row r="9" spans="1:5" x14ac:dyDescent="0.35">
      <c r="A9" s="17">
        <v>6</v>
      </c>
      <c r="B9" s="4" t="s">
        <v>56</v>
      </c>
      <c r="C9" s="2">
        <v>23</v>
      </c>
      <c r="D9" s="3"/>
      <c r="E9" s="18">
        <f t="shared" si="0"/>
        <v>0</v>
      </c>
    </row>
    <row r="10" spans="1:5" x14ac:dyDescent="0.35">
      <c r="A10" s="17">
        <v>7</v>
      </c>
      <c r="B10" s="4" t="s">
        <v>57</v>
      </c>
      <c r="C10" s="2">
        <v>2</v>
      </c>
      <c r="D10" s="3"/>
      <c r="E10" s="18">
        <f t="shared" si="0"/>
        <v>0</v>
      </c>
    </row>
    <row r="11" spans="1:5" x14ac:dyDescent="0.35">
      <c r="A11" s="17">
        <v>8</v>
      </c>
      <c r="B11" s="4" t="s">
        <v>58</v>
      </c>
      <c r="C11" s="2">
        <v>6</v>
      </c>
      <c r="D11" s="3"/>
      <c r="E11" s="18">
        <f t="shared" si="0"/>
        <v>0</v>
      </c>
    </row>
    <row r="12" spans="1:5" x14ac:dyDescent="0.35">
      <c r="A12" s="17">
        <v>9</v>
      </c>
      <c r="B12" s="4" t="s">
        <v>59</v>
      </c>
      <c r="C12" s="2">
        <v>14</v>
      </c>
      <c r="D12" s="3"/>
      <c r="E12" s="18">
        <f t="shared" si="0"/>
        <v>0</v>
      </c>
    </row>
    <row r="13" spans="1:5" x14ac:dyDescent="0.35">
      <c r="A13" s="17">
        <v>10</v>
      </c>
      <c r="B13" s="21" t="s">
        <v>60</v>
      </c>
      <c r="C13" s="2">
        <v>11</v>
      </c>
      <c r="D13" s="3"/>
      <c r="E13" s="18">
        <f t="shared" si="0"/>
        <v>0</v>
      </c>
    </row>
    <row r="14" spans="1:5" x14ac:dyDescent="0.35">
      <c r="A14" s="22">
        <v>11</v>
      </c>
      <c r="B14" s="35" t="s">
        <v>61</v>
      </c>
      <c r="C14" s="12">
        <v>30</v>
      </c>
      <c r="D14" s="13"/>
      <c r="E14" s="18">
        <f t="shared" si="0"/>
        <v>0</v>
      </c>
    </row>
    <row r="15" spans="1:5" x14ac:dyDescent="0.35">
      <c r="A15" s="22">
        <v>12</v>
      </c>
      <c r="B15" s="35" t="s">
        <v>29</v>
      </c>
      <c r="C15" s="12">
        <v>30</v>
      </c>
      <c r="D15" s="13"/>
      <c r="E15" s="18">
        <f t="shared" si="0"/>
        <v>0</v>
      </c>
    </row>
    <row r="16" spans="1:5" x14ac:dyDescent="0.35">
      <c r="A16" s="22">
        <v>13</v>
      </c>
      <c r="B16" s="35" t="s">
        <v>62</v>
      </c>
      <c r="C16" s="12">
        <v>2</v>
      </c>
      <c r="D16" s="13"/>
      <c r="E16" s="18">
        <f t="shared" si="0"/>
        <v>0</v>
      </c>
    </row>
    <row r="17" spans="1:5" x14ac:dyDescent="0.35">
      <c r="A17" s="22">
        <v>14</v>
      </c>
      <c r="B17" s="35" t="s">
        <v>63</v>
      </c>
      <c r="C17" s="12">
        <v>15</v>
      </c>
      <c r="D17" s="13"/>
      <c r="E17" s="18">
        <f t="shared" si="0"/>
        <v>0</v>
      </c>
    </row>
    <row r="18" spans="1:5" x14ac:dyDescent="0.35">
      <c r="A18" s="22">
        <v>15</v>
      </c>
      <c r="B18" s="23" t="s">
        <v>64</v>
      </c>
      <c r="C18" s="12">
        <v>3</v>
      </c>
      <c r="D18" s="26"/>
      <c r="E18" s="18">
        <f t="shared" si="0"/>
        <v>0</v>
      </c>
    </row>
    <row r="19" spans="1:5" x14ac:dyDescent="0.35">
      <c r="A19" s="22">
        <v>16</v>
      </c>
      <c r="B19" s="23" t="s">
        <v>33</v>
      </c>
      <c r="C19" s="12">
        <v>18</v>
      </c>
      <c r="D19" s="13"/>
      <c r="E19" s="18">
        <f t="shared" si="0"/>
        <v>0</v>
      </c>
    </row>
    <row r="20" spans="1:5" x14ac:dyDescent="0.35">
      <c r="A20" s="22">
        <v>17</v>
      </c>
      <c r="B20" s="23" t="s">
        <v>29</v>
      </c>
      <c r="C20" s="12">
        <v>30</v>
      </c>
      <c r="D20" s="13"/>
      <c r="E20" s="18">
        <f t="shared" si="0"/>
        <v>0</v>
      </c>
    </row>
    <row r="21" spans="1:5" x14ac:dyDescent="0.35">
      <c r="A21" s="22">
        <v>18</v>
      </c>
      <c r="B21" s="23" t="s">
        <v>65</v>
      </c>
      <c r="C21" s="12">
        <v>1</v>
      </c>
      <c r="D21" s="13"/>
      <c r="E21" s="18">
        <f t="shared" si="0"/>
        <v>0</v>
      </c>
    </row>
    <row r="22" spans="1:5" x14ac:dyDescent="0.35">
      <c r="A22" s="22">
        <v>19</v>
      </c>
      <c r="B22" s="23" t="s">
        <v>66</v>
      </c>
      <c r="C22" s="12">
        <v>10</v>
      </c>
      <c r="D22" s="13"/>
      <c r="E22" s="18">
        <f t="shared" si="0"/>
        <v>0</v>
      </c>
    </row>
    <row r="23" spans="1:5" x14ac:dyDescent="0.35">
      <c r="A23" s="22">
        <v>20</v>
      </c>
      <c r="B23" s="23" t="s">
        <v>67</v>
      </c>
      <c r="C23" s="12">
        <v>10</v>
      </c>
      <c r="D23" s="13"/>
      <c r="E23" s="18">
        <f t="shared" si="0"/>
        <v>0</v>
      </c>
    </row>
    <row r="24" spans="1:5" x14ac:dyDescent="0.35">
      <c r="A24" s="22">
        <v>21</v>
      </c>
      <c r="B24" s="4" t="s">
        <v>21</v>
      </c>
      <c r="C24" s="2">
        <v>5</v>
      </c>
      <c r="D24" s="3"/>
      <c r="E24" s="18">
        <f t="shared" si="0"/>
        <v>0</v>
      </c>
    </row>
    <row r="25" spans="1:5" x14ac:dyDescent="0.35">
      <c r="A25" s="22">
        <v>22</v>
      </c>
      <c r="B25" s="4" t="s">
        <v>104</v>
      </c>
      <c r="C25" s="2">
        <v>2</v>
      </c>
      <c r="D25" s="3"/>
      <c r="E25" s="18">
        <f t="shared" si="0"/>
        <v>0</v>
      </c>
    </row>
    <row r="26" spans="1:5" x14ac:dyDescent="0.35">
      <c r="A26" s="22">
        <v>23</v>
      </c>
      <c r="B26" s="8" t="s">
        <v>122</v>
      </c>
      <c r="C26" s="2">
        <v>2</v>
      </c>
      <c r="D26" s="3"/>
      <c r="E26" s="18">
        <f t="shared" si="0"/>
        <v>0</v>
      </c>
    </row>
    <row r="27" spans="1:5" x14ac:dyDescent="0.35">
      <c r="A27" s="22">
        <v>24</v>
      </c>
      <c r="B27" s="8" t="s">
        <v>123</v>
      </c>
      <c r="C27" s="2">
        <v>100</v>
      </c>
      <c r="D27" s="3"/>
      <c r="E27" s="18">
        <f t="shared" si="0"/>
        <v>0</v>
      </c>
    </row>
    <row r="28" spans="1:5" x14ac:dyDescent="0.35">
      <c r="A28" s="22">
        <v>25</v>
      </c>
      <c r="B28" s="21" t="s">
        <v>124</v>
      </c>
      <c r="C28" s="2">
        <v>2</v>
      </c>
      <c r="D28" s="3"/>
      <c r="E28" s="18">
        <f t="shared" si="0"/>
        <v>0</v>
      </c>
    </row>
    <row r="29" spans="1:5" x14ac:dyDescent="0.35">
      <c r="A29" s="22">
        <v>26</v>
      </c>
      <c r="B29" s="4" t="s">
        <v>125</v>
      </c>
      <c r="C29" s="2">
        <v>1</v>
      </c>
      <c r="D29" s="3"/>
      <c r="E29" s="18">
        <f t="shared" si="0"/>
        <v>0</v>
      </c>
    </row>
    <row r="30" spans="1:5" x14ac:dyDescent="0.35">
      <c r="A30" s="22">
        <v>27</v>
      </c>
      <c r="B30" s="4" t="s">
        <v>17</v>
      </c>
      <c r="C30" s="2">
        <v>112</v>
      </c>
      <c r="D30" s="3"/>
      <c r="E30" s="18">
        <f t="shared" si="0"/>
        <v>0</v>
      </c>
    </row>
    <row r="31" spans="1:5" x14ac:dyDescent="0.35">
      <c r="A31" s="22">
        <v>28</v>
      </c>
      <c r="B31" s="4" t="s">
        <v>99</v>
      </c>
      <c r="C31" s="2">
        <v>6</v>
      </c>
      <c r="D31" s="3"/>
      <c r="E31" s="18">
        <f t="shared" si="0"/>
        <v>0</v>
      </c>
    </row>
    <row r="32" spans="1:5" x14ac:dyDescent="0.35">
      <c r="A32" s="22">
        <v>29</v>
      </c>
      <c r="B32" s="21" t="s">
        <v>16</v>
      </c>
      <c r="C32" s="2">
        <v>259</v>
      </c>
      <c r="D32" s="3"/>
      <c r="E32" s="18">
        <f t="shared" si="0"/>
        <v>0</v>
      </c>
    </row>
    <row r="33" spans="1:5" x14ac:dyDescent="0.35">
      <c r="A33" s="22"/>
      <c r="B33" s="23"/>
      <c r="C33" s="12"/>
      <c r="D33" s="13"/>
      <c r="E33" s="24"/>
    </row>
    <row r="34" spans="1:5" ht="15" thickBot="1" x14ac:dyDescent="0.4">
      <c r="A34" s="19"/>
      <c r="B34" s="44" t="s">
        <v>5</v>
      </c>
      <c r="C34" s="45"/>
      <c r="D34" s="46"/>
      <c r="E34" s="20">
        <f>SUM(E4:E33)</f>
        <v>0</v>
      </c>
    </row>
  </sheetData>
  <mergeCells count="3">
    <mergeCell ref="A1:E1"/>
    <mergeCell ref="B3:D3"/>
    <mergeCell ref="B34:D3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6836-E29D-442A-AE52-1FB8A87025C9}">
  <dimension ref="A1:E16"/>
  <sheetViews>
    <sheetView workbookViewId="0">
      <selection activeCell="D4" sqref="D4:D15"/>
    </sheetView>
  </sheetViews>
  <sheetFormatPr defaultRowHeight="14.5" x14ac:dyDescent="0.35"/>
  <cols>
    <col min="1" max="1" width="8.7265625" style="5"/>
    <col min="2" max="2" width="37.1796875" customWidth="1"/>
    <col min="3" max="3" width="22.08984375" style="6" customWidth="1"/>
    <col min="4" max="4" width="21.1796875" customWidth="1"/>
    <col min="5" max="5" width="35.90625" style="11" customWidth="1"/>
    <col min="6" max="6" width="31.90625" customWidth="1"/>
  </cols>
  <sheetData>
    <row r="1" spans="1:5" s="1" customFormat="1" ht="18.5" x14ac:dyDescent="0.45">
      <c r="A1" s="41" t="s">
        <v>134</v>
      </c>
      <c r="B1" s="42"/>
      <c r="C1" s="42"/>
      <c r="D1" s="42"/>
      <c r="E1" s="43"/>
    </row>
    <row r="2" spans="1:5" s="10" customFormat="1" x14ac:dyDescent="0.35">
      <c r="A2" s="14" t="s">
        <v>0</v>
      </c>
      <c r="B2" s="9" t="s">
        <v>1</v>
      </c>
      <c r="C2" s="7" t="s">
        <v>2</v>
      </c>
      <c r="D2" s="7" t="s">
        <v>7</v>
      </c>
      <c r="E2" s="15" t="s">
        <v>6</v>
      </c>
    </row>
    <row r="3" spans="1:5" s="10" customFormat="1" x14ac:dyDescent="0.35">
      <c r="A3" s="14" t="s">
        <v>3</v>
      </c>
      <c r="B3" s="39"/>
      <c r="C3" s="39"/>
      <c r="D3" s="39"/>
      <c r="E3" s="16"/>
    </row>
    <row r="4" spans="1:5" ht="29" x14ac:dyDescent="0.35">
      <c r="A4" s="17">
        <v>1</v>
      </c>
      <c r="B4" s="21" t="s">
        <v>68</v>
      </c>
      <c r="C4" s="2">
        <v>85</v>
      </c>
      <c r="D4" s="3"/>
      <c r="E4" s="18">
        <f>D4*C4</f>
        <v>0</v>
      </c>
    </row>
    <row r="5" spans="1:5" x14ac:dyDescent="0.35">
      <c r="A5" s="17">
        <v>2</v>
      </c>
      <c r="B5" s="4" t="s">
        <v>69</v>
      </c>
      <c r="C5" s="2">
        <v>35</v>
      </c>
      <c r="D5" s="3"/>
      <c r="E5" s="18">
        <f t="shared" ref="E5:E14" si="0">D5*C5</f>
        <v>0</v>
      </c>
    </row>
    <row r="6" spans="1:5" x14ac:dyDescent="0.35">
      <c r="A6" s="17">
        <v>3</v>
      </c>
      <c r="B6" s="8" t="s">
        <v>70</v>
      </c>
      <c r="C6" s="2">
        <v>20</v>
      </c>
      <c r="D6" s="3"/>
      <c r="E6" s="18">
        <f t="shared" si="0"/>
        <v>0</v>
      </c>
    </row>
    <row r="7" spans="1:5" x14ac:dyDescent="0.35">
      <c r="A7" s="17">
        <v>5</v>
      </c>
      <c r="B7" s="21" t="s">
        <v>72</v>
      </c>
      <c r="C7" s="2">
        <v>35</v>
      </c>
      <c r="D7" s="3"/>
      <c r="E7" s="18">
        <f t="shared" si="0"/>
        <v>0</v>
      </c>
    </row>
    <row r="8" spans="1:5" x14ac:dyDescent="0.35">
      <c r="A8" s="17">
        <v>6</v>
      </c>
      <c r="B8" s="4" t="s">
        <v>73</v>
      </c>
      <c r="C8" s="2">
        <v>4</v>
      </c>
      <c r="D8" s="3"/>
      <c r="E8" s="18">
        <f t="shared" si="0"/>
        <v>0</v>
      </c>
    </row>
    <row r="9" spans="1:5" x14ac:dyDescent="0.35">
      <c r="A9" s="17">
        <v>7</v>
      </c>
      <c r="B9" s="4" t="s">
        <v>74</v>
      </c>
      <c r="C9" s="2">
        <v>190</v>
      </c>
      <c r="D9" s="3"/>
      <c r="E9" s="18">
        <f t="shared" si="0"/>
        <v>0</v>
      </c>
    </row>
    <row r="10" spans="1:5" x14ac:dyDescent="0.35">
      <c r="A10" s="17">
        <v>8</v>
      </c>
      <c r="B10" s="4" t="s">
        <v>75</v>
      </c>
      <c r="C10" s="2">
        <v>35</v>
      </c>
      <c r="D10" s="3"/>
      <c r="E10" s="18">
        <f t="shared" si="0"/>
        <v>0</v>
      </c>
    </row>
    <row r="11" spans="1:5" x14ac:dyDescent="0.35">
      <c r="A11" s="17">
        <v>9</v>
      </c>
      <c r="B11" s="4" t="s">
        <v>76</v>
      </c>
      <c r="C11" s="2">
        <v>20</v>
      </c>
      <c r="D11" s="3"/>
      <c r="E11" s="18">
        <f t="shared" si="0"/>
        <v>0</v>
      </c>
    </row>
    <row r="12" spans="1:5" x14ac:dyDescent="0.35">
      <c r="A12" s="17">
        <v>10</v>
      </c>
      <c r="B12" s="21" t="s">
        <v>77</v>
      </c>
      <c r="C12" s="2">
        <v>40</v>
      </c>
      <c r="D12" s="3"/>
      <c r="E12" s="18">
        <f t="shared" si="0"/>
        <v>0</v>
      </c>
    </row>
    <row r="13" spans="1:5" x14ac:dyDescent="0.35">
      <c r="A13" s="22">
        <v>11</v>
      </c>
      <c r="B13" s="4" t="s">
        <v>126</v>
      </c>
      <c r="C13" s="2">
        <v>2</v>
      </c>
      <c r="D13" s="3"/>
      <c r="E13" s="18">
        <f t="shared" si="0"/>
        <v>0</v>
      </c>
    </row>
    <row r="14" spans="1:5" x14ac:dyDescent="0.35">
      <c r="A14" s="22">
        <v>12</v>
      </c>
      <c r="B14" s="4" t="s">
        <v>127</v>
      </c>
      <c r="C14" s="2">
        <v>2</v>
      </c>
      <c r="D14" s="3"/>
      <c r="E14" s="18">
        <f t="shared" si="0"/>
        <v>0</v>
      </c>
    </row>
    <row r="15" spans="1:5" x14ac:dyDescent="0.35">
      <c r="A15" s="22"/>
      <c r="B15" s="23"/>
      <c r="C15" s="12"/>
      <c r="D15" s="13"/>
      <c r="E15" s="24"/>
    </row>
    <row r="16" spans="1:5" ht="15" thickBot="1" x14ac:dyDescent="0.4">
      <c r="A16" s="19"/>
      <c r="B16" s="44" t="s">
        <v>5</v>
      </c>
      <c r="C16" s="45"/>
      <c r="D16" s="46"/>
      <c r="E16" s="20">
        <f>SUM(E4:E15)</f>
        <v>0</v>
      </c>
    </row>
  </sheetData>
  <mergeCells count="3">
    <mergeCell ref="A1:E1"/>
    <mergeCell ref="B3:D3"/>
    <mergeCell ref="B16:D1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0BC38-14FF-41E1-BD83-135AB36321AD}">
  <dimension ref="A1:E23"/>
  <sheetViews>
    <sheetView workbookViewId="0">
      <selection activeCell="D4" sqref="D4:D7"/>
    </sheetView>
  </sheetViews>
  <sheetFormatPr defaultRowHeight="14.5" x14ac:dyDescent="0.35"/>
  <cols>
    <col min="1" max="1" width="8.7265625" style="5"/>
    <col min="2" max="2" width="37.1796875" customWidth="1"/>
    <col min="3" max="3" width="22.08984375" style="6" customWidth="1"/>
    <col min="4" max="4" width="21.1796875" customWidth="1"/>
    <col min="5" max="5" width="35.90625" style="11" customWidth="1"/>
    <col min="6" max="6" width="31.90625" customWidth="1"/>
  </cols>
  <sheetData>
    <row r="1" spans="1:5" s="1" customFormat="1" ht="18.5" x14ac:dyDescent="0.45">
      <c r="A1" s="41" t="s">
        <v>135</v>
      </c>
      <c r="B1" s="42"/>
      <c r="C1" s="42"/>
      <c r="D1" s="42"/>
      <c r="E1" s="43"/>
    </row>
    <row r="2" spans="1:5" s="10" customFormat="1" x14ac:dyDescent="0.35">
      <c r="A2" s="14" t="s">
        <v>0</v>
      </c>
      <c r="B2" s="9" t="s">
        <v>1</v>
      </c>
      <c r="C2" s="7" t="s">
        <v>2</v>
      </c>
      <c r="D2" s="7" t="s">
        <v>7</v>
      </c>
      <c r="E2" s="15" t="s">
        <v>6</v>
      </c>
    </row>
    <row r="3" spans="1:5" s="10" customFormat="1" x14ac:dyDescent="0.35">
      <c r="A3" s="14" t="s">
        <v>3</v>
      </c>
      <c r="B3" s="39"/>
      <c r="C3" s="39"/>
      <c r="D3" s="39"/>
      <c r="E3" s="16"/>
    </row>
    <row r="4" spans="1:5" x14ac:dyDescent="0.35">
      <c r="A4" s="17">
        <v>1</v>
      </c>
      <c r="B4" s="4" t="s">
        <v>78</v>
      </c>
      <c r="C4" s="2">
        <v>3</v>
      </c>
      <c r="D4" s="3"/>
      <c r="E4" s="18">
        <f>D4*C4</f>
        <v>0</v>
      </c>
    </row>
    <row r="5" spans="1:5" x14ac:dyDescent="0.35">
      <c r="A5" s="17">
        <v>2</v>
      </c>
      <c r="B5" s="4" t="s">
        <v>77</v>
      </c>
      <c r="C5" s="2">
        <v>3</v>
      </c>
      <c r="D5" s="3"/>
      <c r="E5" s="18">
        <f t="shared" ref="E5:E21" si="0">D5*C5</f>
        <v>0</v>
      </c>
    </row>
    <row r="6" spans="1:5" ht="43.5" x14ac:dyDescent="0.35">
      <c r="A6" s="17">
        <v>3</v>
      </c>
      <c r="B6" s="8" t="s">
        <v>79</v>
      </c>
      <c r="C6" s="2">
        <v>28</v>
      </c>
      <c r="D6" s="3"/>
      <c r="E6" s="18">
        <f t="shared" si="0"/>
        <v>0</v>
      </c>
    </row>
    <row r="7" spans="1:5" ht="29" x14ac:dyDescent="0.35">
      <c r="A7" s="17">
        <v>4</v>
      </c>
      <c r="B7" s="8" t="s">
        <v>68</v>
      </c>
      <c r="C7" s="2">
        <v>37</v>
      </c>
      <c r="D7" s="3"/>
      <c r="E7" s="18">
        <f t="shared" si="0"/>
        <v>0</v>
      </c>
    </row>
    <row r="8" spans="1:5" ht="43.5" x14ac:dyDescent="0.35">
      <c r="A8" s="17">
        <v>5</v>
      </c>
      <c r="B8" s="21" t="s">
        <v>69</v>
      </c>
      <c r="C8" s="2">
        <v>53</v>
      </c>
      <c r="D8" s="3"/>
      <c r="E8" s="18">
        <f t="shared" si="0"/>
        <v>0</v>
      </c>
    </row>
    <row r="9" spans="1:5" x14ac:dyDescent="0.35">
      <c r="A9" s="17">
        <v>6</v>
      </c>
      <c r="B9" s="4" t="s">
        <v>74</v>
      </c>
      <c r="C9" s="2">
        <v>18</v>
      </c>
      <c r="D9" s="3"/>
      <c r="E9" s="18">
        <f t="shared" si="0"/>
        <v>0</v>
      </c>
    </row>
    <row r="10" spans="1:5" x14ac:dyDescent="0.35">
      <c r="A10" s="17">
        <v>7</v>
      </c>
      <c r="B10" s="4" t="s">
        <v>75</v>
      </c>
      <c r="C10" s="2">
        <v>14</v>
      </c>
      <c r="D10" s="3"/>
      <c r="E10" s="18">
        <f t="shared" si="0"/>
        <v>0</v>
      </c>
    </row>
    <row r="11" spans="1:5" x14ac:dyDescent="0.35">
      <c r="A11" s="17">
        <v>8</v>
      </c>
      <c r="B11" s="4" t="s">
        <v>80</v>
      </c>
      <c r="C11" s="2">
        <v>1</v>
      </c>
      <c r="D11" s="3"/>
      <c r="E11" s="18">
        <f t="shared" si="0"/>
        <v>0</v>
      </c>
    </row>
    <row r="12" spans="1:5" x14ac:dyDescent="0.35">
      <c r="A12" s="17">
        <v>9</v>
      </c>
      <c r="B12" s="4" t="s">
        <v>81</v>
      </c>
      <c r="C12" s="2">
        <v>1</v>
      </c>
      <c r="D12" s="3"/>
      <c r="E12" s="18">
        <f t="shared" si="0"/>
        <v>0</v>
      </c>
    </row>
    <row r="13" spans="1:5" x14ac:dyDescent="0.35">
      <c r="A13" s="17">
        <v>10</v>
      </c>
      <c r="B13" s="21" t="s">
        <v>82</v>
      </c>
      <c r="C13" s="2">
        <v>1</v>
      </c>
      <c r="D13" s="3"/>
      <c r="E13" s="18">
        <f t="shared" si="0"/>
        <v>0</v>
      </c>
    </row>
    <row r="14" spans="1:5" x14ac:dyDescent="0.35">
      <c r="A14" s="22">
        <v>11</v>
      </c>
      <c r="B14" s="35" t="s">
        <v>83</v>
      </c>
      <c r="C14" s="12">
        <v>2</v>
      </c>
      <c r="D14" s="13"/>
      <c r="E14" s="18">
        <f t="shared" si="0"/>
        <v>0</v>
      </c>
    </row>
    <row r="15" spans="1:5" x14ac:dyDescent="0.35">
      <c r="A15" s="22">
        <v>12</v>
      </c>
      <c r="B15" s="35" t="s">
        <v>84</v>
      </c>
      <c r="C15" s="12">
        <v>1</v>
      </c>
      <c r="D15" s="13"/>
      <c r="E15" s="18">
        <f t="shared" si="0"/>
        <v>0</v>
      </c>
    </row>
    <row r="16" spans="1:5" x14ac:dyDescent="0.35">
      <c r="A16" s="22">
        <v>13</v>
      </c>
      <c r="B16" s="4" t="s">
        <v>76</v>
      </c>
      <c r="C16" s="2">
        <v>6</v>
      </c>
      <c r="D16" s="3"/>
      <c r="E16" s="18">
        <f t="shared" si="0"/>
        <v>0</v>
      </c>
    </row>
    <row r="17" spans="1:5" x14ac:dyDescent="0.35">
      <c r="A17" s="22">
        <v>14</v>
      </c>
      <c r="B17" s="4" t="s">
        <v>70</v>
      </c>
      <c r="C17" s="2">
        <v>3</v>
      </c>
      <c r="D17" s="3"/>
      <c r="E17" s="18">
        <f t="shared" si="0"/>
        <v>0</v>
      </c>
    </row>
    <row r="18" spans="1:5" x14ac:dyDescent="0.35">
      <c r="A18" s="22">
        <v>15</v>
      </c>
      <c r="B18" s="8" t="s">
        <v>71</v>
      </c>
      <c r="C18" s="2">
        <v>4</v>
      </c>
      <c r="D18" s="3"/>
      <c r="E18" s="18">
        <f t="shared" si="0"/>
        <v>0</v>
      </c>
    </row>
    <row r="19" spans="1:5" x14ac:dyDescent="0.35">
      <c r="A19" s="22">
        <v>16</v>
      </c>
      <c r="B19" s="8" t="s">
        <v>73</v>
      </c>
      <c r="C19" s="2">
        <v>4</v>
      </c>
      <c r="D19" s="3"/>
      <c r="E19" s="18">
        <f t="shared" si="0"/>
        <v>0</v>
      </c>
    </row>
    <row r="20" spans="1:5" x14ac:dyDescent="0.35">
      <c r="A20" s="22">
        <v>17</v>
      </c>
      <c r="B20" s="21" t="s">
        <v>126</v>
      </c>
      <c r="C20" s="2">
        <v>2</v>
      </c>
      <c r="D20" s="3"/>
      <c r="E20" s="18">
        <f t="shared" si="0"/>
        <v>0</v>
      </c>
    </row>
    <row r="21" spans="1:5" x14ac:dyDescent="0.35">
      <c r="A21" s="22">
        <v>18</v>
      </c>
      <c r="B21" s="4" t="s">
        <v>128</v>
      </c>
      <c r="C21" s="2">
        <v>1</v>
      </c>
      <c r="D21" s="3"/>
      <c r="E21" s="18">
        <f t="shared" si="0"/>
        <v>0</v>
      </c>
    </row>
    <row r="22" spans="1:5" x14ac:dyDescent="0.35">
      <c r="A22" s="22"/>
      <c r="B22" s="23"/>
      <c r="C22" s="12"/>
      <c r="D22" s="13"/>
      <c r="E22" s="24"/>
    </row>
    <row r="23" spans="1:5" ht="15" thickBot="1" x14ac:dyDescent="0.4">
      <c r="A23" s="19"/>
      <c r="B23" s="44" t="s">
        <v>5</v>
      </c>
      <c r="C23" s="45"/>
      <c r="D23" s="46"/>
      <c r="E23" s="20">
        <f>SUM(E4:E22)</f>
        <v>0</v>
      </c>
    </row>
  </sheetData>
  <mergeCells count="3">
    <mergeCell ref="A1:E1"/>
    <mergeCell ref="B3:D3"/>
    <mergeCell ref="B23:D2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53AC-9A5B-4CCA-B090-3027B4B44A79}">
  <dimension ref="A1:B10"/>
  <sheetViews>
    <sheetView workbookViewId="0">
      <selection activeCell="B2" sqref="B2:B8"/>
    </sheetView>
  </sheetViews>
  <sheetFormatPr defaultRowHeight="14.5" x14ac:dyDescent="0.35"/>
  <cols>
    <col min="1" max="1" width="12.1796875" customWidth="1"/>
    <col min="2" max="2" width="17" customWidth="1"/>
  </cols>
  <sheetData>
    <row r="1" spans="1:2" x14ac:dyDescent="0.35">
      <c r="A1" s="28" t="s">
        <v>14</v>
      </c>
      <c r="B1" s="31" t="s">
        <v>15</v>
      </c>
    </row>
    <row r="2" spans="1:2" x14ac:dyDescent="0.35">
      <c r="A2" s="29" t="s">
        <v>8</v>
      </c>
      <c r="B2" s="32"/>
    </row>
    <row r="3" spans="1:2" x14ac:dyDescent="0.35">
      <c r="A3" s="29" t="s">
        <v>9</v>
      </c>
      <c r="B3" s="32"/>
    </row>
    <row r="4" spans="1:2" x14ac:dyDescent="0.35">
      <c r="A4" s="29" t="s">
        <v>10</v>
      </c>
      <c r="B4" s="32"/>
    </row>
    <row r="5" spans="1:2" x14ac:dyDescent="0.35">
      <c r="A5" s="29" t="s">
        <v>11</v>
      </c>
      <c r="B5" s="32"/>
    </row>
    <row r="6" spans="1:2" x14ac:dyDescent="0.35">
      <c r="A6" s="29" t="s">
        <v>12</v>
      </c>
      <c r="B6" s="32"/>
    </row>
    <row r="7" spans="1:2" x14ac:dyDescent="0.35">
      <c r="A7" s="29" t="s">
        <v>13</v>
      </c>
      <c r="B7" s="32"/>
    </row>
    <row r="8" spans="1:2" x14ac:dyDescent="0.35">
      <c r="A8" s="29" t="s">
        <v>85</v>
      </c>
      <c r="B8" s="32"/>
    </row>
    <row r="9" spans="1:2" x14ac:dyDescent="0.35">
      <c r="A9" s="29"/>
      <c r="B9" s="33"/>
    </row>
    <row r="10" spans="1:2" ht="15" thickBot="1" x14ac:dyDescent="0.4">
      <c r="A10" s="30" t="s">
        <v>4</v>
      </c>
      <c r="B10" s="34">
        <f>SUM(B2:B9)</f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Ops 1</vt:lpstr>
      <vt:lpstr>Ops 2</vt:lpstr>
      <vt:lpstr>Ops 3</vt:lpstr>
      <vt:lpstr>Ops 4</vt:lpstr>
      <vt:lpstr>Ops 5</vt:lpstr>
      <vt:lpstr>Plant &amp; Engineering</vt:lpstr>
      <vt:lpstr>Blesbok</vt:lpstr>
      <vt:lpstr>Summary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Nomfundo Zwane</dc:creator>
  <cp:keywords/>
  <dc:description/>
  <cp:lastModifiedBy>Johanna Heisi</cp:lastModifiedBy>
  <cp:revision/>
  <dcterms:created xsi:type="dcterms:W3CDTF">2021-11-24T07:00:33Z</dcterms:created>
  <dcterms:modified xsi:type="dcterms:W3CDTF">2026-04-20T13:51:55Z</dcterms:modified>
  <cp:category/>
  <cp:contentStatus/>
</cp:coreProperties>
</file>