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C:\Users\sadikint\Desktop\"/>
    </mc:Choice>
  </mc:AlternateContent>
  <xr:revisionPtr revIDLastSave="0" documentId="13_ncr:1_{475FDD5E-B963-4CD6-8020-F31308B61330}" xr6:coauthVersionLast="47" xr6:coauthVersionMax="47" xr10:uidLastSave="{00000000-0000-0000-0000-000000000000}"/>
  <bookViews>
    <workbookView xWindow="-110" yWindow="-110" windowWidth="19420" windowHeight="10420" activeTab="2" xr2:uid="{00000000-000D-0000-FFFF-FFFF00000000}"/>
  </bookViews>
  <sheets>
    <sheet name="Common Hazards All dept" sheetId="1" r:id="rId1"/>
    <sheet name="MMD" sheetId="37" r:id="rId2"/>
    <sheet name="Contractor Baseline template." sheetId="21" r:id="rId3"/>
    <sheet name="Consequence rating" sheetId="2" r:id="rId4"/>
    <sheet name="Likelihood rating" sheetId="4" r:id="rId5"/>
    <sheet name="Risk control effectiveness" sheetId="6" r:id="rId6"/>
    <sheet name="Risk matrix" sheetId="5" r:id="rId7"/>
  </sheets>
  <externalReferences>
    <externalReference r:id="rId8"/>
  </externalReferences>
  <definedNames>
    <definedName name="_xlnm._FilterDatabase" localSheetId="0" hidden="1">'Common Hazards All dept'!$U$12:$U$21</definedName>
    <definedName name="_xlnm._FilterDatabase" localSheetId="2" hidden="1">'Contractor Baseline template.'!$L$12:$L$21</definedName>
    <definedName name="_xlnm._FilterDatabase" localSheetId="1" hidden="1">MMD!$U$12:$U$21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0" i="21" l="1"/>
  <c r="F170" i="21"/>
  <c r="E170" i="21"/>
  <c r="C170" i="21"/>
  <c r="B170" i="21"/>
  <c r="A170" i="21"/>
  <c r="B75" i="37" l="1"/>
  <c r="B75" i="37"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<sst xmlns="http://schemas.openxmlformats.org/spreadsheetml/2006/main" count="4577" uniqueCount="1358">
  <si>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</si>
  <si>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</si>
  <si>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</si>
  <si>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</si>
  <si>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</si>
  <si>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</si>
  <si>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</si>
  <si>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</si>
  <si>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</si>
  <si>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</si>
  <si>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</si>
  <si>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</si>
  <si>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</si>
  <si>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</si>
  <si>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</si>
  <si>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</si>
  <si>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</si>
  <si>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</si>
  <si>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</si>
  <si>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</si>
  <si>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</si>
  <si>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</si>
  <si>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</si>
  <si>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</si>
  <si>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</si>
  <si>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</si>
  <si>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</si>
  <si>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</si>
  <si>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</si>
  <si>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</si>
  <si>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</si>
  <si>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</si>
  <si>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</si>
  <si>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</si>
  <si>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</si>
  <si>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</si>
  <si>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</si>
  <si>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</si>
  <si>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</si>
  <si>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</si>
  <si>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</si>
  <si>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</si>
  <si>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</si>
  <si>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</si>
  <si>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</si>
  <si>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</si>
  <si>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</si>
  <si>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</si>
  <si>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</si>
  <si>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</si>
  <si>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</si>
  <si>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</si>
  <si>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</si>
  <si>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</si>
  <si>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</si>
  <si>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</si>
  <si>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</si>
  <si>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</si>
  <si>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</si>
  <si>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</si>
  <si>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</si>
  <si>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</si>
  <si>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</si>
  <si>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</si>
  <si>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</si>
  <si>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</si>
  <si>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</si>
  <si>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</si>
  <si>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</si>
  <si>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</si>
  <si>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</si>
  <si>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</si>
  <si>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</si>
  <si>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</si>
  <si>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</si>
  <si>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</si>
  <si>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</si>
  <si>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</si>
  <si>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</si>
  <si>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</si>
  <si>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</si>
  <si>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</si>
  <si>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</si>
  <si>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</si>
  <si>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</si>
  <si>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</si>
  <si>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</si>
  <si>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</si>
  <si>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</si>
  <si>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</si>
  <si>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</si>
  <si>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</si>
  <si>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</si>
  <si>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</si>
  <si>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</si>
  <si>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</si>
  <si>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</si>
  <si>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</si>
  <si>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</si>
  <si>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</si>
  <si>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</si>
  <si>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</si>
  <si>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</si>
  <si>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</si>
  <si>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</si>
  <si>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</si>
  <si>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</si>
  <si>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</si>
  <si>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</si>
  <si>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</si>
  <si>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</si>
  <si>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</si>
  <si>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</si>
  <si>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</si>
  <si>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</si>
  <si>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</si>
  <si>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</si>
  <si>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</si>
  <si>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</si>
  <si>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</si>
  <si>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</si>
  <si>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</si>
  <si>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</si>
  <si>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</si>
  <si>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</si>
  <si>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</si>
  <si>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</si>
  <si>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</si>
  <si>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</si>
  <si>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</si>
  <si>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</si>
  <si>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</si>
  <si>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</si>
  <si>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</si>
  <si>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</si>
  <si>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</si>
  <si>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</si>
  <si>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</si>
  <si>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</si>
  <si>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</si>
  <si>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</si>
  <si>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</si>
  <si>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</si>
  <si>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</si>
  <si>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</si>
  <si>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 xml:space="preserve">General administrative work - computer work </t>
  </si>
  <si>
    <t>Routine</t>
  </si>
  <si>
    <t>H1</t>
  </si>
  <si>
    <t>Work station design/ergonomics</t>
  </si>
  <si>
    <t>Fatique/musculo- skeletal disorders</t>
  </si>
  <si>
    <t xml:space="preserve">Poor body posture and position
Poor work station design
Inadequate ergonomic knowledge
Pro-longed negative work exposure 
</t>
  </si>
  <si>
    <t>Employees</t>
  </si>
  <si>
    <t>Responsible Manager</t>
  </si>
  <si>
    <t>Daily</t>
  </si>
  <si>
    <t>Permanent disability</t>
  </si>
  <si>
    <t>Annual medicals 
Ergomomic assessment</t>
  </si>
  <si>
    <t>FE</t>
  </si>
  <si>
    <t>Person job specifications
Training - ergonomics
Safe work methods 
Training - ergonomics</t>
  </si>
  <si>
    <t xml:space="preserve"> Medical Surveillance Procedure 32-285, Ergonomic Surveys, Office Inspection, Equipment Inspection, Tool Box Talks.</t>
  </si>
  <si>
    <t>Responsible manager</t>
  </si>
  <si>
    <t>OHS Act s8(2)(c) OHS Act s8(2)e GSR 2</t>
  </si>
  <si>
    <t>H2</t>
  </si>
  <si>
    <t>Computer light</t>
  </si>
  <si>
    <t>Glare from screen
Poor work station design
Inadequate ergonomic knowledge
Pro-longed negative work exposure</t>
  </si>
  <si>
    <t xml:space="preserve">Loss of concentration
Poor sight 
Headaches  </t>
  </si>
  <si>
    <t xml:space="preserve">Annual medicals 
Regular eye test
</t>
  </si>
  <si>
    <t>Medical Surveillance Procedure 32-285, Ergonomic Surveys, Office Inspection, Equipment Inspection, Tool Box Talks.</t>
  </si>
  <si>
    <t xml:space="preserve">OHS Act s8(2)(c) OHS Act s8(2)e GSR 2 ERW 3(1) </t>
  </si>
  <si>
    <t>H3</t>
  </si>
  <si>
    <t>Poor Ventilation</t>
  </si>
  <si>
    <t xml:space="preserve">Fatigue/bacteria/ viruses </t>
  </si>
  <si>
    <t xml:space="preserve">Inadequate servicing of conditioner
Contaminated air
</t>
  </si>
  <si>
    <t xml:space="preserve">Temporary disability
Illnesses/viral infections
</t>
  </si>
  <si>
    <t>Equipment servicing
Indoor Air qaulity analysis, 
Training and awareness
Medical surveillance 
Maintenance of the HVAC system</t>
  </si>
  <si>
    <t xml:space="preserve">Person job specifications
</t>
  </si>
  <si>
    <t xml:space="preserve">Medical Surveillance Procedure 32-285, 
 Indoor air quality surveys, 
, SHE Rep Inspection reports, Reporting of defects 
</t>
  </si>
  <si>
    <t>OHS Act s8(2)(f)
  ERW 5(1)
 OHS Act s8(2)c, RHBA 4(1)
Ventilation Management work instruction 240-85270646</t>
  </si>
  <si>
    <t>H4</t>
  </si>
  <si>
    <t>Poor Illumination</t>
  </si>
  <si>
    <t>Fatigue, eye strain</t>
  </si>
  <si>
    <t>Insufficient lighting 
Exessive glare
Inadequate natural lighting</t>
  </si>
  <si>
    <t>Work station design
Person job specifications
Training - ergonomics</t>
  </si>
  <si>
    <t xml:space="preserve">Person job specifications
Periodic ergonomics inspections
</t>
  </si>
  <si>
    <t xml:space="preserve"> Medical Surveillance Procedure 32-285, illumination Surveys,
 Defects Reporting, 
Office Inspection,
Maintenance programme for lighting replacement and cleaning ,SHE Rep inspection reports, Office cleaning </t>
  </si>
  <si>
    <t>OHS Act s8(2)(c)
OHS Act s8(2)e
GSR 2
ERW 3 &amp; 4
Illumination stress Management work instruction 240-85246142
Ergonomics Management work instruction 240-85428463</t>
  </si>
  <si>
    <t>H5</t>
  </si>
  <si>
    <t>Work station design</t>
  </si>
  <si>
    <t>Slipping, tripping, falling</t>
  </si>
  <si>
    <t xml:space="preserve">Poor office and equipment arrangement
Poor housekeeping
Over crowding and congestion
</t>
  </si>
  <si>
    <t>Temporary disability
Dislocation, fracture</t>
  </si>
  <si>
    <t>Warning signs
Housekeeping
Training - cleaning staff
Safe work methods</t>
  </si>
  <si>
    <t>Incident reporting, Medical Surveillance Procedure 32-285,  Office Inspection, Tool Box Talks.</t>
  </si>
  <si>
    <t>OHS Act s13
OHS Act s8(2)(f) 
GSR 2
CR 8, 14
OHS Act s8(2)e
Ergonomics Management work instruction 240-85428463</t>
  </si>
  <si>
    <t>General administrative work - moving in and around the offices</t>
  </si>
  <si>
    <t>H6</t>
  </si>
  <si>
    <t xml:space="preserve">Wet, slippery  floor conditions </t>
  </si>
  <si>
    <t xml:space="preserve">Poor work arrangement
</t>
  </si>
  <si>
    <t xml:space="preserve">Task risk assessment </t>
  </si>
  <si>
    <t xml:space="preserve"> SMAT,  Incident reporting, Medical Surveillance Procedure 32-285, SHE rep inspection reports , Tool Box Talks.</t>
  </si>
  <si>
    <t>OHS Act s13
OHS Act s8(2)(f) 
GSR 2
CR 8, 14
OHS Act s8(2)e</t>
  </si>
  <si>
    <t>Driving to destination during work hours</t>
  </si>
  <si>
    <t>H7</t>
  </si>
  <si>
    <t>Exposure to vehicle movement on site</t>
  </si>
  <si>
    <t>Body trauma, contusion, fatality</t>
  </si>
  <si>
    <t xml:space="preserve">Poor driving skills of other road users
Operator negligence 
</t>
  </si>
  <si>
    <t>Vehicles - Highly visual colours  
Designated driving routes
Eskom driver permit
Driver risk profiling
Vehicle Maintenance programme
Route risk assessment</t>
  </si>
  <si>
    <t>ME</t>
  </si>
  <si>
    <t xml:space="preserve">   Incident reporting,
 Medical Surveillance Procedure 32-285,
Vehicle Onboard computer system
Fleet Management Services Procedure 240-101864556</t>
  </si>
  <si>
    <t>National Road Traffic Act 93 of 1996
OHS Act s8(2)(f)(e) 
GSR 2</t>
  </si>
  <si>
    <t>Going around the work place (going to the toilet, meetings, canteen, park home to park home)</t>
  </si>
  <si>
    <t>H8</t>
  </si>
  <si>
    <t>Insect bites and bee stings</t>
  </si>
  <si>
    <t>Inflamation and anaphylactic shock</t>
  </si>
  <si>
    <t>Enclosures</t>
  </si>
  <si>
    <t>Temporary disablement</t>
  </si>
  <si>
    <t xml:space="preserve">Awareness/communication
Emergency medical response
Appointed First aiders
Warning signs </t>
  </si>
  <si>
    <t xml:space="preserve">SHEQ Inductions, Awareness, Safe work methods, Periodic inspections and identification of bee hives and removal of bee hives </t>
  </si>
  <si>
    <t xml:space="preserve"> Routine Inspections</t>
  </si>
  <si>
    <t>OHS Act s13
GSR r3(1)
OHS Act s8(2)(d)</t>
  </si>
  <si>
    <t>H9</t>
  </si>
  <si>
    <t xml:space="preserve">Animal (wild cats) and snake bites </t>
  </si>
  <si>
    <t>laceration wounds, viral infections, anaphylactic shock</t>
  </si>
  <si>
    <t xml:space="preserve">Enclosures </t>
  </si>
  <si>
    <t>Awareness/ communication
Veld dress
Remove animals
Emergency medical response</t>
  </si>
  <si>
    <t xml:space="preserve">SHEQ Inductions, Awareness, Safe work methods, </t>
  </si>
  <si>
    <t xml:space="preserve">  Incident reporting, Medical Surveillance Procedure 32-285, Tool Box Talks.</t>
  </si>
  <si>
    <t>OHS Act s13
GSR r3(1)
OHS Act s8(2)(d)
GSR 2B</t>
  </si>
  <si>
    <t>H10</t>
  </si>
  <si>
    <t>Natural elements (sunlight) and lightening</t>
  </si>
  <si>
    <t>Sun burn</t>
  </si>
  <si>
    <t>Unprotected environment</t>
  </si>
  <si>
    <t xml:space="preserve">Hazard awareness
Training - Occ health
Lightning detection system </t>
  </si>
  <si>
    <t>SHEQ Inductions, Awareness, Emergency procedure  for lightning</t>
  </si>
  <si>
    <t xml:space="preserve"> SMAT,  Incident reporting, Medical Surveillance Procedure 32-285, Tool Box Talks.</t>
  </si>
  <si>
    <t>GSR 2
OHS Act s8(2)(c)
ERW 2(4)(b)(iii)</t>
  </si>
  <si>
    <t>conducting normal duties on a daily basis</t>
  </si>
  <si>
    <t>H11</t>
  </si>
  <si>
    <t xml:space="preserve"> Poor organizational change management</t>
  </si>
  <si>
    <t>Work related stress</t>
  </si>
  <si>
    <t>Management decisions (unbandling), unable to adapt to changes in staffing, inadequate support during transition times, implementing changes without sufficient consultation and stakeholder engagement, fears about job security</t>
  </si>
  <si>
    <t>Depresion</t>
  </si>
  <si>
    <t>Communication of changes
Employee Assistance Programme</t>
  </si>
  <si>
    <t>manage expectations.
Provide change feedback to employees so that any new
pressures linked to changes are discussed</t>
  </si>
  <si>
    <t xml:space="preserve">Employee engagement with management </t>
  </si>
  <si>
    <t>ISO 45001 clause 8.1.3, Health and wellness policy (32-1122)</t>
  </si>
  <si>
    <t>H12</t>
  </si>
  <si>
    <t>poor work place relationships</t>
  </si>
  <si>
    <t>Bulling at work, low marale, difficulty to work with the manager, lack of team support, conflict</t>
  </si>
  <si>
    <t>Depresion, headaches, anxiety</t>
  </si>
  <si>
    <t xml:space="preserve">Training managers in promoting a positive working culture, awareness of code of conduct policy
Employee Assisstance programme
Elected Organised Labour representatives </t>
  </si>
  <si>
    <t xml:space="preserve">Eskom Code of Conduct
Disciplinary code </t>
  </si>
  <si>
    <t>Departmental Meetings
Business Unit Forum meetings</t>
  </si>
  <si>
    <t>Eskom code of ethics " the way policy" (32-527), Health and wellness policy (32-1122)</t>
  </si>
  <si>
    <t>H13</t>
  </si>
  <si>
    <t>Job demands</t>
  </si>
  <si>
    <t>Risk of psychosocial injury to staff due to
workload pressures, unrealistic work
deadlines</t>
  </si>
  <si>
    <t>work load, dead lines, work pattens, work environment, working under excessive presure</t>
  </si>
  <si>
    <t>Psychosocial injury</t>
  </si>
  <si>
    <t>Training managers in spotting early signs of stress
Providing details of counselling services for staff, Jobs are designed to be within the capabilities of employees,People’s skills and abilities are matched to the job demands</t>
  </si>
  <si>
    <t>Monitoring workloads, 
 Planning work to minimise excessive
demands</t>
  </si>
  <si>
    <t>work related stress training and awareness, tool box talks</t>
  </si>
  <si>
    <t>Health and wellness policy (32-1122)</t>
  </si>
  <si>
    <t>H14</t>
  </si>
  <si>
    <t xml:space="preserve">Racial and sexual Harasment </t>
  </si>
  <si>
    <t>Training managers in promoting a positive working culture</t>
  </si>
  <si>
    <t>Continuous Information sharing / awareness, EAP</t>
  </si>
  <si>
    <t>H15</t>
  </si>
  <si>
    <t>Out brake of corona virus</t>
  </si>
  <si>
    <t>ill-health due to the corona virus global outbreak leading to business interruptions</t>
  </si>
  <si>
    <t>The few cases of COVID- 19 confirmed / suspected  in SA, Social contact (Human to human transmission, contagious flu like virus), Contact with contaminated surfaces, Lack of resources &amp; capacity to detect infected individuals coming to /on  site,Lack of knowledge about the virus</t>
  </si>
  <si>
    <t>Panic and fear ,Loss of productivity due to staff remaining home ( unavailability of critical Staff), Potential long illness and deaths (direct /indirect impact  on Eskom employees or families), Stigmatization, Financial impact</t>
  </si>
  <si>
    <t>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t>
  </si>
  <si>
    <t xml:space="preserve">Continuous Information sharing / awareness, EAP
Onsite vaccination available to all employees and their familities, Covid -19 emergency contingency and business continuity  plans, Management of Covid 19 cases including contact tracing </t>
  </si>
  <si>
    <t xml:space="preserve">Continuous Information sharing / awareness, EAP, COVID-19 awareness discussion included as standard in all meeting agendas. </t>
  </si>
  <si>
    <t>Disaster management act section 24 &amp; 25, Kusile power station  Emergency response plan ( 240-113804123), Epidemic Disaster Response Plan (240-00092892), Eskom emergency planning standard (32-123),  Kusile Covid-19 Screening process 240- 155862232</t>
  </si>
  <si>
    <t>H16</t>
  </si>
  <si>
    <t>Egornomic hazard -sitting for long periods,awkward postures , no rest</t>
  </si>
  <si>
    <t>musculo- skeletal disorders</t>
  </si>
  <si>
    <t>Pregnant employees</t>
  </si>
  <si>
    <t>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t>
  </si>
  <si>
    <t>Person job specifications and continuous information sharing/awareness and EAP, altarnative work arrangements for pregnant employees i.e moved to conduct office based activities</t>
  </si>
  <si>
    <t>General Administrative work,Conditions of services, Basic condition of employment
Ergonomics Regulations,Ergonomics Management work instruction 240-85428463
Ergonomics Regulations 3 and 6</t>
  </si>
  <si>
    <t>H17</t>
  </si>
  <si>
    <t>Long hours; manual handling; driving; poor ergonomics; abnormal working hours; lone working; may feel too hot/cold or suffer general discomfortexposure to hazardous substances; Non- ionised radiation</t>
  </si>
  <si>
    <t xml:space="preserve">Hormonal changes in pregnant women may increase risk of ligament injuries  </t>
  </si>
  <si>
    <t>Poor body posture, sudden body movement and repetitive motion without regular breaks</t>
  </si>
  <si>
    <t>Avoid excessive hours, Do not carry heavy loads; ensure proper ergomivs at all times; refer to the Ocuupational Health services for futher guidance, Risk assessment , placement of pregnant employees in a less hazardous work environment</t>
  </si>
  <si>
    <t>Person job specifications and continuous information sharing/awareness and EAP, prohibition of plant  exposure for all pregnant women</t>
  </si>
  <si>
    <t xml:space="preserve">General Administrative work,Conditions of services, Basic condition of employment, </t>
  </si>
  <si>
    <t>Labour and Public unrests</t>
  </si>
  <si>
    <t>Non-routine</t>
  </si>
  <si>
    <t>H18</t>
  </si>
  <si>
    <t>Unruly crowds</t>
  </si>
  <si>
    <t>Assault and damage to property</t>
  </si>
  <si>
    <t>Labour disputes and lack of employment opportunities for surrounding communities , communication and consultation</t>
  </si>
  <si>
    <t xml:space="preserve">Employees,nearby communities </t>
  </si>
  <si>
    <t xml:space="preserve">6 monthly </t>
  </si>
  <si>
    <t>Injury, fatality and property damage</t>
  </si>
  <si>
    <t>Security personnel, Community liaison forums and prioritizing locals for business and employment opportunities</t>
  </si>
  <si>
    <t xml:space="preserve">Labour unions, EAP, HR training and awareness, stakeholder management forums </t>
  </si>
  <si>
    <t xml:space="preserve">Security intelligence monitoring, Informants </t>
  </si>
  <si>
    <t xml:space="preserve">RHBA 4(1), National Disaster Management Act 57 0f 2002, Basic condition of employment,  Kusile power station  Emergency response plan ( 240-113804123)
National Key Point Act </t>
  </si>
  <si>
    <t xml:space="preserve">Conducting engineering, maintenance, operating duties </t>
  </si>
  <si>
    <t>H19</t>
  </si>
  <si>
    <t>Exposure  to noise</t>
  </si>
  <si>
    <t>Noise induced hearing loss</t>
  </si>
  <si>
    <t xml:space="preserve"> 1. prohibition of plant  exposure for all pregnant women
2. Extended leave for pregnant women</t>
  </si>
  <si>
    <t>Onsite Primary health
 care</t>
  </si>
  <si>
    <t>Conditions of service,
 Health and wellness policy (32-1122)</t>
  </si>
  <si>
    <t xml:space="preserve">Conducting engineering, maintenance,
 operating and office duties </t>
  </si>
  <si>
    <t>H20</t>
  </si>
  <si>
    <t xml:space="preserve">Planned illumination surveys 
Reporting of defects </t>
  </si>
  <si>
    <t xml:space="preserve">1.  Medical Surveillance Procedure 32-285,
 2. Inspections Equipment Inspection, 
3. SHE rep inspections </t>
  </si>
  <si>
    <t>OHS Act s8(2)(c)
OHS Act s8(2)e
GSR 2
Illumination stress Management work instruction 240-85246142</t>
  </si>
  <si>
    <t>H21</t>
  </si>
  <si>
    <t xml:space="preserve">coal/ash/limestone  dust </t>
  </si>
  <si>
    <t>inhalation of coal/ash/limestone dust</t>
  </si>
  <si>
    <t xml:space="preserve">Lung disease </t>
  </si>
  <si>
    <t>F</t>
  </si>
  <si>
    <t>1. Health risk assessment 
2. Hazard awareness and communication</t>
  </si>
  <si>
    <t xml:space="preserve">1. Personal Dust monitoring        
2. Area sampling 
3. Planned Job Observations  </t>
  </si>
  <si>
    <t xml:space="preserve">1. (OHS) Hazardous Chemical Substances  regulation 36 
2. Kusile Dust Monitoring work instruction 240: 88259524
3. 240-105537630 Kusile OHS Communication and Participation
</t>
  </si>
  <si>
    <t>H22</t>
  </si>
  <si>
    <t xml:space="preserve">1. Continuous Information sharing / awareness,
2.  Employee Assistance Programme 
3.Covid -19 emergency contingency and business continuity  plans,
4.  Management of Covid 19 cases including contact tracing </t>
  </si>
  <si>
    <t>1.Daily screening questionnaire
2. Medical Surveillance Programm</t>
  </si>
  <si>
    <t>1.Disaster management act section 24 &amp; 25,
 2.Kusile power station  Emergency response plan ( 240-113804123), 3. Epidemic Disaster Response Plan (240-00092892),
4. Eskom emergency planning standard (32-123),
 5. Kusile Covid-19 Screening process 240- 155862232</t>
  </si>
  <si>
    <t>Kusile Power Station</t>
  </si>
  <si>
    <t xml:space="preserve">Entire shift </t>
  </si>
  <si>
    <t xml:space="preserve"> C</t>
  </si>
  <si>
    <t xml:space="preserve">Minor Injuries requiring Medical treatment </t>
  </si>
  <si>
    <t>Skin irritation</t>
  </si>
  <si>
    <t>Chemical offloading</t>
  </si>
  <si>
    <t>Fall from height</t>
  </si>
  <si>
    <t>Permanent disability
Fatality, dislocation, fractures</t>
  </si>
  <si>
    <t>Thermal burns and inflamation/Conjunctivitis</t>
  </si>
  <si>
    <t>Upper Tract Respiratory Problems (UTRP)</t>
  </si>
  <si>
    <t>Respiratory diseases</t>
  </si>
  <si>
    <t>1. (OHS) General Safety Regulation 3</t>
  </si>
  <si>
    <t xml:space="preserve">Falling from heights </t>
  </si>
  <si>
    <t>1.Lack of adequate PPE
2.Lack of fall protection plan
3. Slips trips and falls 
4. Inadequate equipment (harness, scaffolding, cat ladders )</t>
  </si>
  <si>
    <t xml:space="preserve">Serious injury requiring medical treatment </t>
  </si>
  <si>
    <t xml:space="preserve">1. Inadequate PPE                          2. Improper use of PPE                                  3.Lack of signange 
4.Faulty conveyours and transfer points. 
5. Windy conditions  </t>
  </si>
  <si>
    <t xml:space="preserve">Fatality, Serious injury requiring medical treatment </t>
  </si>
  <si>
    <t>moving machinery</t>
  </si>
  <si>
    <t xml:space="preserve">Taking samples at sewerage, auxilary, effluent dams, water treament and units. </t>
  </si>
  <si>
    <t>Water bodies Review</t>
  </si>
  <si>
    <t xml:space="preserve">Slipping into dams and water systems </t>
  </si>
  <si>
    <t>Drowning</t>
  </si>
  <si>
    <t xml:space="preserve"> Taking samples at sewerage, auxilary, effluent dams, water treament and units. </t>
  </si>
  <si>
    <t xml:space="preserve">Biological agents and water born pathogens </t>
  </si>
  <si>
    <t>Infectious illnesses</t>
  </si>
  <si>
    <t xml:space="preserve">1. Mishandling of tools
2. Poorhouse keeping 
3. Lack of Barricade </t>
  </si>
  <si>
    <t>Hearing Loss</t>
  </si>
  <si>
    <t>Pneumoconious/ irritation/chronic bronchitus/emphysema</t>
  </si>
  <si>
    <t>Floors, stairs and walkways</t>
  </si>
  <si>
    <t>Ergonomics</t>
  </si>
  <si>
    <t xml:space="preserve">Objects falling from heights </t>
  </si>
  <si>
    <t>Confined space</t>
  </si>
  <si>
    <t>1. Annual medicals 
2. Ergomomic assessment</t>
  </si>
  <si>
    <t>Fatigue 
Eye strain</t>
  </si>
  <si>
    <t>1. Annual medicals 
2. Regular eye test</t>
  </si>
  <si>
    <t xml:space="preserve">1. Equipment servicing
2. Air qaulity analysis
3. Medical surveillance </t>
  </si>
  <si>
    <t>Medical Surveillance Procedure 32-285,  Ventilation Surveys, Deffects Reporting, Office Inspection, Equipment Inspection,  Tool Box Talks.</t>
  </si>
  <si>
    <t xml:space="preserve"> Medical Surveillance Procedure 32-285, illumination Surveys, Deffects Reporting, Office Inspection, Equipment Inspection, Audits, Tool Box Talks.</t>
  </si>
  <si>
    <t>OHS Act s8(2)(c)
OHS Act s8(2)e
GSR 2</t>
  </si>
  <si>
    <t>1. Warning signs
2. Housekeeping
3. Training - cleaning staff
4. Safe work methods</t>
  </si>
  <si>
    <t xml:space="preserve"> SMAT,  Incident reporting, Medical Surveillance Procedure 32-285, Office Inspection, Tool Box Talks.</t>
  </si>
  <si>
    <t xml:space="preserve"> D </t>
  </si>
  <si>
    <t>SHEQ Inductions, Awareness, Safe work methods, Person job specifications</t>
  </si>
  <si>
    <t xml:space="preserve"> SMAT,  Incident reporting, Medical Surveillance Procedure 32-285,  Tool Box Talks.</t>
  </si>
  <si>
    <t xml:space="preserve">work related stress training and awareness, tool box talks, </t>
  </si>
  <si>
    <t>Introducing a zero tolerance approach to
bullying.having a range of routes for
feedback.</t>
  </si>
  <si>
    <t>Continuous Information sharing / awareness, EAP, COVID-19 awareness discussion included as standard in all meeting agendas.</t>
  </si>
  <si>
    <t xml:space="preserve">Disaster management act section 24 &amp; 25, Kusile power station  Emergency response plan ( 240-113804123), Epidemic Disaster Response Plan (240-00092892), Eskom emergency planning standard (32-123), </t>
  </si>
  <si>
    <t>Eye irritation or infection</t>
  </si>
  <si>
    <t>Diesel fumes</t>
  </si>
  <si>
    <t>Poor lighting</t>
  </si>
  <si>
    <t xml:space="preserve">Fatality, serious injury requiring medical treatment </t>
  </si>
  <si>
    <t xml:space="preserve">Objects falling from people working at heights </t>
  </si>
  <si>
    <t xml:space="preserve">Minor injuries requiring medical treatment </t>
  </si>
  <si>
    <t xml:space="preserve">1. Continous training
2. Continous supervision 
3. Risk assessment </t>
  </si>
  <si>
    <t>1. Occupational Health and Safety act s 8 (2) a
2. SANS 14159</t>
  </si>
  <si>
    <t>Annual medicals 
Regular eye test</t>
  </si>
  <si>
    <t>General administrative work - ventilation systems</t>
  </si>
  <si>
    <t>OHS Act s8(2)(c) OHS Act s8(2)e GSR 2
Ergonomics Management work instruction 240-85428463
Illumination stress Management work instruction 240-85246142</t>
  </si>
  <si>
    <t xml:space="preserve">Equipment servicing
Air qaulity analysis
Medical surveillance </t>
  </si>
  <si>
    <t xml:space="preserve"> SMAT,  Incident reporting, Medical Surveillance Procedure 32-285,Tool Box Talks.</t>
  </si>
  <si>
    <t>Skin protection
Training - Occ health</t>
  </si>
  <si>
    <t>Making sure changes are communicated openly so everyone
understands the effects they will have.
Monitoring effects of changes on stress levels so staff have the
chance to provide feedback.</t>
  </si>
  <si>
    <t>Training managers in promoting a positive working culture, awareness of code of conduct policy</t>
  </si>
  <si>
    <t>Continuous Information sharing / awareness , Prohibition of large scale engagements, All international business travel (irrespective of the destination) is prohibited, Deactivation of biometric,  suspension of alcohol testing, Practice good personal hygiene</t>
  </si>
  <si>
    <t xml:space="preserve">1. Lack of PPE
2. Machinery using diesel </t>
  </si>
  <si>
    <t xml:space="preserve">Medical treatment case, temporary discomfort </t>
  </si>
  <si>
    <t xml:space="preserve"> C </t>
  </si>
  <si>
    <t>1. Inadequate PPE                            2. Improper use of PPE                                                     3.Lack of training 
4. Lack of required levels of oxgen.</t>
  </si>
  <si>
    <t xml:space="preserve">1. Overlying energised cables.
2.Poor house Keeping
3. Removal of covers 
4.Manholes
5.Walking on stairs </t>
  </si>
  <si>
    <t xml:space="preserve">1. Safety Signage
2.Use of Adequate PPE
3. Grated  walkways with guard rails in all levels. </t>
  </si>
  <si>
    <t xml:space="preserve">1. Overheating 
2.High pressure
</t>
  </si>
  <si>
    <t>Bumping into structures</t>
  </si>
  <si>
    <t>1. Protruding structures
2. High and low hanging structures
3. Lack of signage</t>
  </si>
  <si>
    <t>falling from heights</t>
  </si>
  <si>
    <t>Ionising radiation</t>
  </si>
  <si>
    <t xml:space="preserve">DNA Damage (Skin burns, hair loss, birth defects, illness, cancer, death) </t>
  </si>
  <si>
    <t>1. Uncontrolled radio active sources 
2. Lack of barricading of exposed area</t>
  </si>
  <si>
    <t xml:space="preserve">1. (OHS) Noise Induced Hearing Reguilations 3-12
2. SANS 50352-1/50352-2
</t>
  </si>
  <si>
    <t xml:space="preserve">1. Overlying energised cables
2.Lightning
3.Faulty electrical components 
</t>
  </si>
  <si>
    <t>1. (OHS) General Safety Regulations 6, 13A
2. Kusile ladders and elevated platforms work instruction 240 - 88301161
3.  Kusile Power Station working at heights and Fall protection plan 240 -130889505
4. Eskom working at heights procedure 32-41
5. Medical Surveillance Procedure 32 -282</t>
  </si>
  <si>
    <t>Awareness/communication
Emergency medical response
Person job specifications</t>
  </si>
  <si>
    <t>Elevated positions</t>
  </si>
  <si>
    <t>Slips, trips and falls</t>
  </si>
  <si>
    <t xml:space="preserve">Temporary disablement
Bumps, bruises, lacerations, dislocation  </t>
  </si>
  <si>
    <t>NIHL</t>
  </si>
  <si>
    <t xml:space="preserve">Permanent disability
</t>
  </si>
  <si>
    <t>Medical surveillance 
Training - Efects of exposure
PPE - PPF1 dust mask</t>
  </si>
  <si>
    <t>Maintenance inspections
Housekeeping control
Contractor management</t>
  </si>
  <si>
    <t>Uneven surfaces</t>
  </si>
  <si>
    <t>Restricted workspaces</t>
  </si>
  <si>
    <t>Musco-skeletal injuries.</t>
  </si>
  <si>
    <t xml:space="preserve">Hot surfaces </t>
  </si>
  <si>
    <t xml:space="preserve">Contact with hot surfaces </t>
  </si>
  <si>
    <t>Vehicles - Highly visual colours  
Designated driving routes</t>
  </si>
  <si>
    <t xml:space="preserve">Noise exposure from the generators, motors and pumps </t>
  </si>
  <si>
    <t xml:space="preserve">Noise induced Hearing Loss, Occupational disease with non reversible consequence </t>
  </si>
  <si>
    <t xml:space="preserve">Fatality , suffocation </t>
  </si>
  <si>
    <t xml:space="preserve">Inhallation of diesel fumes </t>
  </si>
  <si>
    <t xml:space="preserve">Fatality, Lung disease </t>
  </si>
  <si>
    <t>Heat stress  from hot air lines and steam lines</t>
  </si>
  <si>
    <t xml:space="preserve">Dehydration, Medical treatment case  </t>
  </si>
  <si>
    <t xml:space="preserve">Serious burns requiring Medical treatment </t>
  </si>
  <si>
    <t xml:space="preserve">1.Safety signage                                                                              
2.Training                                               
3.Adequate PPE   
4. PMs 
5. Emergency plans </t>
  </si>
  <si>
    <t xml:space="preserve">Burst or explosion  of highly pressurised component/ vessel/machinery. </t>
  </si>
  <si>
    <t xml:space="preserve"> Fatalities, Serious injury requring medical treatment </t>
  </si>
  <si>
    <t xml:space="preserve">1. Adequate PPE.                                                    
2.PMs
3. Emergency plan                              </t>
  </si>
  <si>
    <t xml:space="preserve">Inaccessible areas of Plant operational facilities. </t>
  </si>
  <si>
    <t xml:space="preserve">Ergonomics risks  due to inspecting inaccessible areas of Plant operational facilities. </t>
  </si>
  <si>
    <t xml:space="preserve">1. Safety Signage
2.Use of Adequate PPE
3. Lifiting equipment 
4. Grated  walkways with guard rails in all levels. </t>
  </si>
  <si>
    <t>Suffocation from working in confined spaces</t>
  </si>
  <si>
    <t xml:space="preserve">Fatality , suffocation, medical treatment case </t>
  </si>
  <si>
    <t xml:space="preserve">1. (OHS) General Safety regulation 5
</t>
  </si>
  <si>
    <t xml:space="preserve">Slips ,trips and falls  </t>
  </si>
  <si>
    <t>1. Occupational Health and Safety act s 8 (2) a
2. SANS 20345</t>
  </si>
  <si>
    <t xml:space="preserve">Fatality, burns, damage to central nervous system </t>
  </si>
  <si>
    <t xml:space="preserve">1. Safety Signage
2.Use of Adequate PPE
3. Emergency plan. </t>
  </si>
  <si>
    <t xml:space="preserve">1.(OHS) Electrical machinery regulation 5-11
2. SANS 60252-1
</t>
  </si>
  <si>
    <t>Arc Flash (explosion)</t>
  </si>
  <si>
    <t xml:space="preserve">Fatality, Burns, Medical Treatment case </t>
  </si>
  <si>
    <t xml:space="preserve">1.Safe working procedure
2.Maitenance of machinery </t>
  </si>
  <si>
    <t>1. Occupational Health and Safety act s 8 (2) a
2. SANS 60204-11</t>
  </si>
  <si>
    <t>1.Adequate PPE</t>
  </si>
  <si>
    <t>1.Safe working procedure
2. Fall protection plan 
3. Use of Harness (above 2M)</t>
  </si>
  <si>
    <t xml:space="preserve">1. Adequate PPE
2. Barricading elevated work areas </t>
  </si>
  <si>
    <t xml:space="preserve">1.Insufficient lighting
2. Inadequate reflective PPE </t>
  </si>
  <si>
    <t>1.Use of strobelights
2.Adequate reflective PPE</t>
  </si>
  <si>
    <t>1.Use of adequate  PPE 
2.Medical examination</t>
  </si>
  <si>
    <t xml:space="preserve">1. Continous training
2. Continous supervision 
3. Risk assessment 
4. Housekeeping 
proper handling of chemicals </t>
  </si>
  <si>
    <t xml:space="preserve">1. Adequate PPE
2. Annual medical examinations </t>
  </si>
  <si>
    <t xml:space="preserve">1.Adequate PPE                             
2. Safety signage                               
3. Supervision                            
4. Induction training                            
5. PM's </t>
  </si>
  <si>
    <t xml:space="preserve">1Adequate PPE                                    
2.Safety signage                        
3.Dust suppression  and containment           
</t>
  </si>
  <si>
    <t xml:space="preserve">1.Adequate PPE                             
2.Safety signage                               
3.Induction training 
4 Ventilation                             </t>
  </si>
  <si>
    <t>1. (OHS) Enviromental Regulations for workplaces 2</t>
  </si>
  <si>
    <t xml:space="preserve">Ergonomics risks  due to inspecting unaccessible areas of Plant operational facilities. </t>
  </si>
  <si>
    <t xml:space="preserve">1. Safety Signage
2.Use of Adequate PPE
3. 2 Men Rule 
4. Grated  walkways with guard rails in all levels. </t>
  </si>
  <si>
    <t xml:space="preserve">
1. (OHS) General Safety Regulations 6, 13A
2. SANS 12277</t>
  </si>
  <si>
    <t>1.(OHS) General Safety Regulations 6, 13A
2. (OHS) Enviromental regulations for Workplaces 6 (g)
3. SANS 397</t>
  </si>
  <si>
    <t xml:space="preserve">1. (OHS)Pressure Equipment Regulation 3 (1)
</t>
  </si>
  <si>
    <t>1. Occupational Health and Safety act s 8 (2) a
2. SANS 61558-2-12</t>
  </si>
  <si>
    <t>Ionizing radiation</t>
  </si>
  <si>
    <t>1.Reduced exposure
2. Barricading of exposed area</t>
  </si>
  <si>
    <t>1. Occupational Health and Safety Regulations s8 (1)a
2. SANS 14159</t>
  </si>
  <si>
    <t xml:space="preserve">Heat Burns from steam leakages, leakages of hot air  </t>
  </si>
  <si>
    <t>Inhalation of gases</t>
  </si>
  <si>
    <t>1. Work station design
2. Person job specifications
3. Training - ergonomics</t>
  </si>
  <si>
    <t>MMH70</t>
  </si>
  <si>
    <t>1.(OHS) General Safety regulation 3
2. SANS 61029-2-7</t>
  </si>
  <si>
    <t>operating lifting equipment and tools used for plant maintenance</t>
  </si>
  <si>
    <t>MMH71</t>
  </si>
  <si>
    <t>Running over a person with a mobile crane</t>
  </si>
  <si>
    <t>1. (OHS) Driven Machinery Regulation 18
2. SANS 19961</t>
  </si>
  <si>
    <t>MMH72</t>
  </si>
  <si>
    <t>oil spillages</t>
  </si>
  <si>
    <t xml:space="preserve">Slipping  from oil leaks  </t>
  </si>
  <si>
    <t xml:space="preserve">1. Adequate PPE 
2. Safe working procedures 
3.Housekeeping </t>
  </si>
  <si>
    <t xml:space="preserve">1. (OHS) Driven Machinery Regulation 18
</t>
  </si>
  <si>
    <t>MMH73</t>
  </si>
  <si>
    <t xml:space="preserve">1. Adequate PPE 
2. Annual medical examination </t>
  </si>
  <si>
    <t>1. (OHS) Driven Machinery Regulation 18
2. SANS 14156</t>
  </si>
  <si>
    <t>MMH74</t>
  </si>
  <si>
    <t>Lifting equipment (overhead  crane, forklifts, mobile cranes, mobi-lift)</t>
  </si>
  <si>
    <t>strucked by falling objects</t>
  </si>
  <si>
    <t xml:space="preserve">1.Adequate  PPE
2. Barricading
</t>
  </si>
  <si>
    <t>MMH79</t>
  </si>
  <si>
    <t>Fire/ open flames from cutting torch</t>
  </si>
  <si>
    <t xml:space="preserve">Fire risk from cutting torch </t>
  </si>
  <si>
    <t xml:space="preserve">1. Use of adequate PPE
2. Flame retardent PPE </t>
  </si>
  <si>
    <t>1. (OHS) General Safety Regulatiion 3
2. SANS 61029-2-7 3. Emergency Preparedness Procedure</t>
  </si>
  <si>
    <t>OHS Act s13
OHS Act s8(2)(f) 
GSR 2
CR 8, 14
OHS Act s8(2)3</t>
  </si>
  <si>
    <t>1. Vehicles - Highly visual colours  
2. Designated driving routes
3. Designation of pedestrain walk ways</t>
  </si>
  <si>
    <t>National Road Traffic Act,
OHS Act s8(2)(f)(e) 
GSR 2</t>
  </si>
  <si>
    <t>Temporary disability Upper Tract Respiratory Problems (UTRP)</t>
  </si>
  <si>
    <t xml:space="preserve">Temporary disablement Thermal burns </t>
  </si>
  <si>
    <t xml:space="preserve">1.Adequate PPE                             2.Safety signage                               3.Induction training 
4 Ventilation                             </t>
  </si>
  <si>
    <t>uneven surfaces</t>
  </si>
  <si>
    <t>Skin burns</t>
  </si>
  <si>
    <t>Plant Inspections, Planned Task Observation, Defects Reporting, PTW/LAR System</t>
  </si>
  <si>
    <t xml:space="preserve">1.(OHS) Noise Induced Hearing Loss Regulation 3-12
</t>
  </si>
  <si>
    <t xml:space="preserve">1. (OHS) General Safety Regulation 3
</t>
  </si>
  <si>
    <t xml:space="preserve">1. (OHS) Pressure Equipment Regulation 3 (1)
</t>
  </si>
  <si>
    <t xml:space="preserve">Electrocution </t>
  </si>
  <si>
    <t xml:space="preserve">1. Overlying energised cables
2.Lightning
3.Faulty electrical components 
4 working close from electrcal energy sources like substations,switch gears and transformers. 
</t>
  </si>
  <si>
    <t xml:space="preserve">Objects falling from employees working at heights </t>
  </si>
  <si>
    <t>Entaglement, caught between</t>
  </si>
  <si>
    <t>Temporary disablement
Dislocation, amputation,</t>
  </si>
  <si>
    <t xml:space="preserve">Noise  from the generators, motors and pumps </t>
  </si>
  <si>
    <t>Internal organ damage. Hand Arm vibration syndrome</t>
  </si>
  <si>
    <t xml:space="preserve">Limited work space at LP &amp; HP Heaters, pipe work structures, condensors </t>
  </si>
  <si>
    <t>Confined spaces</t>
  </si>
  <si>
    <t>1. Occupational Health and Safet act s8 (1)
2. SANS 14159</t>
  </si>
  <si>
    <t>Plant walk through and inspections</t>
  </si>
  <si>
    <t>Exposure to driving vehicle on public roads</t>
  </si>
  <si>
    <t xml:space="preserve">Health </t>
  </si>
  <si>
    <t>Fatality - asphixiation</t>
  </si>
  <si>
    <t>Illumination</t>
  </si>
  <si>
    <t>Noise</t>
  </si>
  <si>
    <t>In-organic dust</t>
  </si>
  <si>
    <t>Laceration wounds, viral infections, anaphylactic shock</t>
  </si>
  <si>
    <t>Equipment inspection system</t>
  </si>
  <si>
    <t>c</t>
  </si>
  <si>
    <t>Insect bites and stings</t>
  </si>
  <si>
    <t xml:space="preserve">Mechanical motions </t>
  </si>
  <si>
    <t>Training - Plant knowledge
Plant procedures 
Work observations
Safe operating procedure
Isolation and permit</t>
  </si>
  <si>
    <t>Hand protection
Safe work practices
Person job specifications
Education and awareness</t>
  </si>
  <si>
    <t xml:space="preserve">Manual handling </t>
  </si>
  <si>
    <t>Muscle strain/back trauma</t>
  </si>
  <si>
    <t>Permanent disability Muscle strain/back trauma/Musco-skeletal injuries.</t>
  </si>
  <si>
    <t>Chemicals WTP ammonia, chlorine gas leaks</t>
  </si>
  <si>
    <t>Asphyxiation/irritant</t>
  </si>
  <si>
    <t xml:space="preserve">Gas monitoring
Respirator equipment
Plant training
</t>
  </si>
  <si>
    <t xml:space="preserve">Awareness/communication
</t>
  </si>
  <si>
    <t xml:space="preserve">Waterways </t>
  </si>
  <si>
    <t xml:space="preserve">Ergonomics </t>
  </si>
  <si>
    <t>Medical surveillance 
Training - Height access
Guarding/barriers/rails</t>
  </si>
  <si>
    <t>Medical Surveillance Procedure 32-285, Ergonomic Surveys,  Tool Box Talks</t>
  </si>
  <si>
    <t>MMH1</t>
  </si>
  <si>
    <t>MMH2</t>
  </si>
  <si>
    <t>MMH3</t>
  </si>
  <si>
    <t>MMH4</t>
  </si>
  <si>
    <t xml:space="preserve">Temporary disablement
bruising, lacerations, abrasions </t>
  </si>
  <si>
    <t>MMH5</t>
  </si>
  <si>
    <t xml:space="preserve">Toxic gas </t>
  </si>
  <si>
    <t>MMH6</t>
  </si>
  <si>
    <t>MMH7</t>
  </si>
  <si>
    <t>MMH8</t>
  </si>
  <si>
    <t>MMH9</t>
  </si>
  <si>
    <t>Hazardous chemical substances</t>
  </si>
  <si>
    <t>Hand protection
Face protection
Emergency equipment (rinse facilities)
Escape and evacuation facilities</t>
  </si>
  <si>
    <t>MMH10</t>
  </si>
  <si>
    <t>MMH11</t>
  </si>
  <si>
    <t>MMH13</t>
  </si>
  <si>
    <t>MMH14</t>
  </si>
  <si>
    <t>MMH16</t>
  </si>
  <si>
    <t>MMH17</t>
  </si>
  <si>
    <t>Incident reporting, Medical Surveillance Procedure 32-285,Supervision, Tool Box Talks</t>
  </si>
  <si>
    <t>MMH18</t>
  </si>
  <si>
    <t>MMH19</t>
  </si>
  <si>
    <t>MMH20</t>
  </si>
  <si>
    <t>MMH21</t>
  </si>
  <si>
    <t>Driving</t>
  </si>
  <si>
    <t xml:space="preserve">Safety </t>
  </si>
  <si>
    <t xml:space="preserve"> noise survey, Plant Inspections,  Medical Surveillance Procedure 32-285, Deffects Reporting,tool box talks </t>
  </si>
  <si>
    <t>Lung disease, silicosis</t>
  </si>
  <si>
    <t>Plant Inspections, Medical Surveillance Procedure 32-285,  Deffects Reporting, Tool Box Talks</t>
  </si>
  <si>
    <t>LAR System, Planned Task Observation, SMAT, Defects Reporting</t>
  </si>
  <si>
    <t>Musco-skeletal injuries, back injuries</t>
  </si>
  <si>
    <t>Rest periods</t>
  </si>
  <si>
    <t>slip,trip and fall</t>
  </si>
  <si>
    <t>Incident reporting, Defects Reporting, Plant Inspections</t>
  </si>
  <si>
    <t>Prohibitory signs</t>
  </si>
  <si>
    <t>hands Injury</t>
  </si>
  <si>
    <t xml:space="preserve">Plant Inspections, SMAT, Planned Task Observations, Incident reporting, Medical Surveillance Procedure 32-285,  Deffects Reporting,  Equipment Inspection, Tool Box Talks, </t>
  </si>
  <si>
    <t>Damage to eye sight and lungs</t>
  </si>
  <si>
    <t>PPE(dust mask, hearing protection), safety signs</t>
  </si>
  <si>
    <t>Toolbox talks, supervision, planned task observation</t>
  </si>
  <si>
    <t>Fly ash</t>
  </si>
  <si>
    <t>Cleaning of conveyors and chutes</t>
  </si>
  <si>
    <t>Safety signs, PPE(hearing protection)</t>
  </si>
  <si>
    <t xml:space="preserve">Inhalation, ingestion  and eye irritation. </t>
  </si>
  <si>
    <t>Defective hand tools</t>
  </si>
  <si>
    <t>pinch/nip point</t>
  </si>
  <si>
    <t>Pre-job inspection, PPE(gloves)</t>
  </si>
  <si>
    <t>Inaccessible areas/walkways</t>
  </si>
  <si>
    <t>slippery surfaces</t>
  </si>
  <si>
    <t>Safety signs, PPE(safety boots)</t>
  </si>
  <si>
    <t>Job observation, incident reporting</t>
  </si>
  <si>
    <t>Unsecured tools</t>
  </si>
  <si>
    <t>struck by handtools</t>
  </si>
  <si>
    <t>Pre-job binspection, PPE(gloves)</t>
  </si>
  <si>
    <t>Pre-job brief, PPE(full body harness)</t>
  </si>
  <si>
    <t>Fall Protection Plan, Planned Task Observation, SMAT, Inspections</t>
  </si>
  <si>
    <t>Pre-job brief, pre-job inspection</t>
  </si>
  <si>
    <t>Manual handling</t>
  </si>
  <si>
    <t>Muscle strain/back trauma, hand injuries</t>
  </si>
  <si>
    <t>moving conveyors</t>
  </si>
  <si>
    <t>Entanglement, caught between
Nip points</t>
  </si>
  <si>
    <t>Serious injury requiring medical treatment , fatality</t>
  </si>
  <si>
    <t>Warning signs, No loose clothing/hair, PPE(overalls,3-point anchor hard hat, gloves)</t>
  </si>
  <si>
    <t>Job observation</t>
  </si>
  <si>
    <t>Rotating equipment</t>
  </si>
  <si>
    <t xml:space="preserve">Serious injury requiring medical treatment, fatality </t>
  </si>
  <si>
    <t>Vibrations</t>
  </si>
  <si>
    <t>Injury, long term-health complications</t>
  </si>
  <si>
    <t>Warning signs, pre-job brief, pre-job inspection</t>
  </si>
  <si>
    <t>LAR System, Defects reporting, Barricading, Vibration Surveys</t>
  </si>
  <si>
    <t xml:space="preserve">extreme weather conditions </t>
  </si>
  <si>
    <t>hear stress, heat stroke, cold stress</t>
  </si>
  <si>
    <t>Long term health complications</t>
  </si>
  <si>
    <t>Appropreate clothing, rest periods</t>
  </si>
  <si>
    <t>Periodic medical screening</t>
  </si>
  <si>
    <t>Cleaning inside the conditioners</t>
  </si>
  <si>
    <t>conditioner unblocking</t>
  </si>
  <si>
    <t>Vibration</t>
  </si>
  <si>
    <t>Sharp rotating equipment</t>
  </si>
  <si>
    <t>inaccessible work areas</t>
  </si>
  <si>
    <t>Pre-job brief, pre-job inspection, 3-point contact</t>
  </si>
  <si>
    <t>Restricted work areas</t>
  </si>
  <si>
    <t>defected hand tools</t>
  </si>
  <si>
    <t>hand injuries, nip point/pinch point</t>
  </si>
  <si>
    <t>Serious injury requiring medical treatment</t>
  </si>
  <si>
    <t>Pre-job inspection, toolbox talk, PPE(gloves)</t>
  </si>
  <si>
    <t>vibrating handtools</t>
  </si>
  <si>
    <t>Pre-job inspection, pre-job brief, Warning signs</t>
  </si>
  <si>
    <t>Job observation, toolbox talks</t>
  </si>
  <si>
    <t>Suspended material/equipment</t>
  </si>
  <si>
    <t xml:space="preserve">struck by </t>
  </si>
  <si>
    <t>Pre-job brief, PPE(3-point anchor hard hat,safety goggles)</t>
  </si>
  <si>
    <t>Tight locking pins</t>
  </si>
  <si>
    <t>Nip/pinch point</t>
  </si>
  <si>
    <t>vibration</t>
  </si>
  <si>
    <t>serious injury</t>
  </si>
  <si>
    <t>Conveying Ash and Gypsum</t>
  </si>
  <si>
    <t>Moving of the ash from CAC by conveyor belt up to radial stacker</t>
  </si>
  <si>
    <t xml:space="preserve">Exposure to ash dust  </t>
  </si>
  <si>
    <t xml:space="preserve">Damage to eye sight </t>
  </si>
  <si>
    <t xml:space="preserve">Moving conveyor belt </t>
  </si>
  <si>
    <t xml:space="preserve">Becoming entangled in the conveyor belt </t>
  </si>
  <si>
    <t>medical injury, fatality</t>
  </si>
  <si>
    <t>Ash dust</t>
  </si>
  <si>
    <t>Inhalation of ash dust</t>
  </si>
  <si>
    <t>Toolbox talk,Pre-job brief, PPE(dust mask)</t>
  </si>
  <si>
    <t>Use of moving vehicles to transport Ash to Dump</t>
  </si>
  <si>
    <t>Eye contact with ash dust</t>
  </si>
  <si>
    <t>Toolbox talk, PPE(safety goggles)</t>
  </si>
  <si>
    <t xml:space="preserve">Loading mixed ash using FEL </t>
  </si>
  <si>
    <t>faulty machinery</t>
  </si>
  <si>
    <t>burried alive</t>
  </si>
  <si>
    <t>fatality</t>
  </si>
  <si>
    <t>Radio/cellphone contact, Pre-job brief, pre-job instpection, machine checksheets</t>
  </si>
  <si>
    <t>limited space</t>
  </si>
  <si>
    <t>property damage/motor vehicle incident</t>
  </si>
  <si>
    <t>MVA, fatality</t>
  </si>
  <si>
    <t>5m following distance, 2m clearence from machines</t>
  </si>
  <si>
    <t>Medical Surveillance Procedure 32-285,, Tool Box Talks</t>
  </si>
  <si>
    <t xml:space="preserve">wet material </t>
  </si>
  <si>
    <t>machine overturning</t>
  </si>
  <si>
    <t>fatality, serious injury requiring medical treatment , MVA, property damage</t>
  </si>
  <si>
    <t>Driving in the premises of the Power Station</t>
  </si>
  <si>
    <t>driving over the speed limit</t>
  </si>
  <si>
    <t>Collision with moving machinery ,equipment, structures and other vehicles</t>
  </si>
  <si>
    <t>Road signs</t>
  </si>
  <si>
    <t>Driving on ash dump</t>
  </si>
  <si>
    <t>axcesive dust</t>
  </si>
  <si>
    <t>Dust suppression at intervals, PPE(dust mask, goggles)</t>
  </si>
  <si>
    <t>Moving machinery</t>
  </si>
  <si>
    <t>Collision with moving machinery ,equipment, structures and other vehicles and personel</t>
  </si>
  <si>
    <t>Plant Inspections, Medical Surveillance Procedure 32-285,  , Tool Box Talks</t>
  </si>
  <si>
    <t>wet, slipery surfaces</t>
  </si>
  <si>
    <t>Overturning</t>
  </si>
  <si>
    <t>Continiuos assessment of working area, and re-routing of traffic, Work stoppage</t>
  </si>
  <si>
    <t xml:space="preserve"> Medical Surveillance Procedure 32-285,  , Tool Box Talks</t>
  </si>
  <si>
    <t>water seepage under ash layer</t>
  </si>
  <si>
    <t>machine sinking</t>
  </si>
  <si>
    <t>medical injury, MVA</t>
  </si>
  <si>
    <t>Continiuos assessment of working area, and re-routing of traffic</t>
  </si>
  <si>
    <t>poor visibility</t>
  </si>
  <si>
    <t>walking around the ash dump</t>
  </si>
  <si>
    <t>Walking on the roads and in between  the facilities of the ash plant</t>
  </si>
  <si>
    <t xml:space="preserve">Bitten by snakes, wild animals and bees </t>
  </si>
  <si>
    <t>running conveyor</t>
  </si>
  <si>
    <t>cought by moving conveyor</t>
  </si>
  <si>
    <t>excessive dust</t>
  </si>
  <si>
    <t xml:space="preserve">Struck by, bump into </t>
  </si>
  <si>
    <t>Dust suppression at intervals, PPE(dust mask, goggles), strobe lights, vehicle lights on</t>
  </si>
  <si>
    <t>bumped by moving machine</t>
  </si>
  <si>
    <t>fatality, medical treatment case</t>
  </si>
  <si>
    <t>inspection of yellow plant</t>
  </si>
  <si>
    <t>descending/ascending the machine</t>
  </si>
  <si>
    <t>slip, trip and fall</t>
  </si>
  <si>
    <t>Pre-job brief, pre-job inspection, Warning signs</t>
  </si>
  <si>
    <t>inspection of yellow plant while the ignition is on</t>
  </si>
  <si>
    <t>inhalation of diesel fumes</t>
  </si>
  <si>
    <t>Pre-job brief, pre-job inspection, Warning signs, Stop blocks</t>
  </si>
  <si>
    <t>Job observation, incident reporting, toolbox talks</t>
  </si>
  <si>
    <t>burns from machine hot components</t>
  </si>
  <si>
    <t>Rollin of the machine resulting in to an incident</t>
  </si>
  <si>
    <t>fatality, serious injury requiring medical treatment , MVA</t>
  </si>
  <si>
    <t>constructing of coal stockpile</t>
  </si>
  <si>
    <t>collision</t>
  </si>
  <si>
    <t>coal dust</t>
  </si>
  <si>
    <t>inhalation of coal dust</t>
  </si>
  <si>
    <t>Toolbox talk, PPE(dust mask)</t>
  </si>
  <si>
    <t>poor visibility due to coal dust</t>
  </si>
  <si>
    <t>run over by the trucks</t>
  </si>
  <si>
    <t xml:space="preserve">fatality, serious injury requiring medical treatment </t>
  </si>
  <si>
    <t>other moving machinery</t>
  </si>
  <si>
    <t>collisions</t>
  </si>
  <si>
    <t>Job observation, toolbox talks, incident reporting</t>
  </si>
  <si>
    <t>noise from the moving machinery</t>
  </si>
  <si>
    <t>Diesel fumes from the moving machinery</t>
  </si>
  <si>
    <t>inhalation of the fumes</t>
  </si>
  <si>
    <t>congestion</t>
  </si>
  <si>
    <t>over suppresion</t>
  </si>
  <si>
    <t>driving at the coal stockyard</t>
  </si>
  <si>
    <t>excessive coal dust</t>
  </si>
  <si>
    <t>Job observation, Periodic medical screening</t>
  </si>
  <si>
    <t>Continiuos assessment of working area, and re-routing of traffic, Work stoppage, 20km/hr speed limit</t>
  </si>
  <si>
    <t>coal stacking</t>
  </si>
  <si>
    <t>Ascending/Descending the stacker</t>
  </si>
  <si>
    <t>Employees working in the vicinity</t>
  </si>
  <si>
    <t>Employees runover by the stacker</t>
  </si>
  <si>
    <t>Vigilance and observation</t>
  </si>
  <si>
    <t>offloading of coal ( ADT, tipper truck, coal import truck)</t>
  </si>
  <si>
    <t>spotter visibility</t>
  </si>
  <si>
    <t>burried by coal</t>
  </si>
  <si>
    <t>Radio/cellphone contact, Pre-job brief, pre-job instpection, PPE(reflector jacket)</t>
  </si>
  <si>
    <t>PPE(dust mask), safety signs</t>
  </si>
  <si>
    <t>Pre-job brief, pre-job inspection, Warning signs, PPE(reflector jacket)</t>
  </si>
  <si>
    <t>Weighing the truck on the weigh bridge</t>
  </si>
  <si>
    <t>Truck driver loses vehicle control,</t>
  </si>
  <si>
    <t xml:space="preserve">truck fallover the weighbridge office </t>
  </si>
  <si>
    <t>Traffic management procedure, Pre-job brief, pre-job inspection</t>
  </si>
  <si>
    <t>truck bumping over the guardrails</t>
  </si>
  <si>
    <t>Guiderails</t>
  </si>
  <si>
    <t>Ergonomic Surveys, Planned Task Observations</t>
  </si>
  <si>
    <t>noise from the trucks</t>
  </si>
  <si>
    <t>Diesel fumes from the trucks</t>
  </si>
  <si>
    <t>Pre-job brief, pre-job inspection, Warning signs, PPE(dust mask)</t>
  </si>
  <si>
    <t>Spotting</t>
  </si>
  <si>
    <t xml:space="preserve">Adverse weather conditions </t>
  </si>
  <si>
    <t>cold stress</t>
  </si>
  <si>
    <t>Falling coal</t>
  </si>
  <si>
    <t xml:space="preserve">Heat stress </t>
  </si>
  <si>
    <t>Planned Task Observations,SMAT, Medical Surveillance</t>
  </si>
  <si>
    <t>standing for a long time</t>
  </si>
  <si>
    <t>Fatigue</t>
  </si>
  <si>
    <t>Pre-job brief, Rest periods</t>
  </si>
  <si>
    <t>coal feeding :Front end loader, Dozer mobilising coal into the mobile feeder</t>
  </si>
  <si>
    <t>No demacation of the feeder</t>
  </si>
  <si>
    <t>Front end loader/ Dozer bumping the structure</t>
  </si>
  <si>
    <t>Pre-job brief, pre-job inspection, Warning signs, Barricading</t>
  </si>
  <si>
    <t>Plant Inspections, Medical Surveillance Procedure 32-285,  incident Reporting, Tool Box Talks</t>
  </si>
  <si>
    <t>inadequate securing of mobile feeder cable</t>
  </si>
  <si>
    <t>electrocution</t>
  </si>
  <si>
    <t>Barricading of cables</t>
  </si>
  <si>
    <t>Collision  between machinery and structures result in operator getting injured</t>
  </si>
  <si>
    <t>Excessive Computer light</t>
  </si>
  <si>
    <t>Work station design/ergonomics (Poor Ergonomic Design)</t>
  </si>
  <si>
    <t xml:space="preserve">Fatique/musculo- skeletal disorders       Work-related upper limb disorders                         </t>
  </si>
  <si>
    <t xml:space="preserve">Eye strain, </t>
  </si>
  <si>
    <t xml:space="preserve">Loss of concentration
Poor sight 
Headaches                                     Visual problems                              </t>
  </si>
  <si>
    <t>Insufficient lighting 
Exessive glare
Defective lights/poor maintenance of lights</t>
  </si>
  <si>
    <t>Conduct illumination survey                                               Work station design
Person job specifications
Training - ergonomics</t>
  </si>
  <si>
    <t>Work station design (insufficient storage/space)</t>
  </si>
  <si>
    <t>Warning signs
Coinduct Housekeeping inspection 
Training - cleaning staff
Safe work methods</t>
  </si>
  <si>
    <t xml:space="preserve">Implementation of the 5s methodology                                      Person job specifications
Periodic ergonomics inspections
</t>
  </si>
  <si>
    <t xml:space="preserve">Poor work arrangement                         Cleaning without the wet placing the caustion sign </t>
  </si>
  <si>
    <t xml:space="preserve">Set driving maximum speed
Daily vehicle inspections </t>
  </si>
  <si>
    <t>Name:  Abel Vuma</t>
  </si>
  <si>
    <t>Mechanical maintenance department</t>
  </si>
  <si>
    <t>Thami simelane, Given Rikhotso &amp; Siboniso</t>
  </si>
  <si>
    <t>Designation:Maintenance department middle manager</t>
  </si>
  <si>
    <t>Name:  Bongumusa Mashazi</t>
  </si>
  <si>
    <t>Designation: Power Station Manager</t>
  </si>
  <si>
    <t>alking around the ash dump</t>
  </si>
  <si>
    <t>Incident stats report.</t>
  </si>
  <si>
    <t>Daily - 50%</t>
  </si>
  <si>
    <t xml:space="preserve">1. Inadequate PPE                          2. Improper use of PPE                                  3.Lack of signange         
4. Lack of adequate training.                                   5. Production noise from machinery   
6 Faulty machinery </t>
  </si>
  <si>
    <t xml:space="preserve">1. Inadequate PPE                          2. Improper use of PPE 
3. Accidental release/ leak chemicals.                                 </t>
  </si>
  <si>
    <t xml:space="preserve">Maintenance Technical Support </t>
  </si>
  <si>
    <t>Checking if the  corrective mantainance  
(electrical and mechanical) is done according to the required specification.</t>
  </si>
  <si>
    <t xml:space="preserve">Noise from the generators, motors and pumps </t>
  </si>
  <si>
    <t>MMRT1</t>
  </si>
  <si>
    <t xml:space="preserve">Noise Induced Hearing Loss </t>
  </si>
  <si>
    <t>MMT</t>
  </si>
  <si>
    <t xml:space="preserve">1. Continous training
2. Tool box talks </t>
  </si>
  <si>
    <t xml:space="preserve"> Fumes from Hydrogen gas, LPG and other chemicals used in the turbine plant .</t>
  </si>
  <si>
    <t>MMRT2</t>
  </si>
  <si>
    <t>Inhalation of fumes from Hydrogen gas, LPG and other chemicals used in the turbine plant .</t>
  </si>
  <si>
    <t xml:space="preserve">1. Adequate PPE
2. Annual medical examinations 3. Monitered in control , PM for genarator </t>
  </si>
  <si>
    <t xml:space="preserve">1. Continous training
3. Risk assessment 
4. Housekeeping 
proper handling of chemicals </t>
  </si>
  <si>
    <t>MMRT3</t>
  </si>
  <si>
    <t xml:space="preserve">1. Lack of PPE
2. Machinery using diesel , Report immediately defects </t>
  </si>
  <si>
    <t xml:space="preserve">1. Adequate PPE
2. Annual medical examinations , </t>
  </si>
  <si>
    <t xml:space="preserve">1. Continous training 
3. Risk assessment </t>
  </si>
  <si>
    <t xml:space="preserve"> Dust </t>
  </si>
  <si>
    <t>MMRT4</t>
  </si>
  <si>
    <t xml:space="preserve">1. Continous training
3. Risk assessment </t>
  </si>
  <si>
    <t>Excessive heat hot air lines and steam line</t>
  </si>
  <si>
    <t>MMRT5</t>
  </si>
  <si>
    <t xml:space="preserve">1. Inadequate PPE                          2. Improper use of PPE                                  3.Lack of signange 
4. Heat generated by steam lines. 
5.  Leaking steam lines and hot air lines. </t>
  </si>
  <si>
    <t xml:space="preserve">1.Adequate PPE                             
2.Safety signage                               
3.Induction training 
4 Ventilation   , Barricade area , Defects , Statutory PM                           </t>
  </si>
  <si>
    <t xml:space="preserve">1. Continous training
</t>
  </si>
  <si>
    <t xml:space="preserve">Steam leakages, leakages of hot air  </t>
  </si>
  <si>
    <t>MMRT6</t>
  </si>
  <si>
    <t xml:space="preserve">1. Inadequate PPE                          2. Improper use of PPE
3. Adequate Sign
age            
4.Steam lines  and hot air lines leakages                        </t>
  </si>
  <si>
    <t xml:space="preserve">1. Continous training
. Risk assessment </t>
  </si>
  <si>
    <t>1. (OHS) General Safety Regulation 3 2. ERW 2</t>
  </si>
  <si>
    <t xml:space="preserve">System under pressure </t>
  </si>
  <si>
    <t>MMRT7</t>
  </si>
  <si>
    <t xml:space="preserve">1.Not following the operational procedure 
4. Uncontrolled pressure due to equipment failure Lack maintenance </t>
  </si>
  <si>
    <t xml:space="preserve">1. Adequate PPE.                                                    
2.PMs
3. Emergency plan          Operational Procedure                      </t>
  </si>
  <si>
    <t xml:space="preserve">1. (OHS)Pressure Equipment Regulation 3 (1) 2. Emergency Preparedness Procedure
</t>
  </si>
  <si>
    <t>MMRT8</t>
  </si>
  <si>
    <t xml:space="preserve">Ergonomic risks  due to inspecting inaccessible areas of Plant operational facilities. </t>
  </si>
  <si>
    <t xml:space="preserve">
4.Lack of platforms 
5. Poorly designed work point.  
6. Obstructing structures   </t>
  </si>
  <si>
    <t xml:space="preserve">1. Safety Signage
3. Lifiting equipment 
4. Taking regular breaks  , Training on Egononmics , Working at heights </t>
  </si>
  <si>
    <t>1. Continous training</t>
  </si>
  <si>
    <t>1. Occupational Health and Safety Act s8 (2) a
2. SANS 14159</t>
  </si>
  <si>
    <t>Low temparatures</t>
  </si>
  <si>
    <t>MMRT9</t>
  </si>
  <si>
    <t xml:space="preserve">1. Tool box talks 
 </t>
  </si>
  <si>
    <t>1. (OHS) Enviromental Regulations for workplaces no 2</t>
  </si>
  <si>
    <t>Confined  spaces</t>
  </si>
  <si>
    <t>MMRT10</t>
  </si>
  <si>
    <t>Oxygen level /Gas Test not conducted 
4. Lack of required levels of oxgen.</t>
  </si>
  <si>
    <t xml:space="preserve">Outages </t>
  </si>
  <si>
    <t xml:space="preserve">1. Safety Signage
2.Use of Adequate PPE
3. 2 Men Rule 
.  Permit to work </t>
  </si>
  <si>
    <t>MMRT11</t>
  </si>
  <si>
    <t xml:space="preserve">1. Safety Signage
3. Grated  walkways with guard rails in all levels. </t>
  </si>
  <si>
    <t xml:space="preserve">1. Continous training
3. Visual risk assessment </t>
  </si>
  <si>
    <t>Electrical charged system</t>
  </si>
  <si>
    <t>MMRT12</t>
  </si>
  <si>
    <t xml:space="preserve">daily 30 min </t>
  </si>
  <si>
    <t xml:space="preserve">1.Safe working procedure
2.Maitenance of machinery , Arc Flash PPE , </t>
  </si>
  <si>
    <t>1. Occupational Health and Safety act s 8 (2) a
2. SANS 60204-11 3. Emergency Preparedness Plan</t>
  </si>
  <si>
    <t xml:space="preserve"> Low hanging structure/protruding structures</t>
  </si>
  <si>
    <t>MMRT13</t>
  </si>
  <si>
    <t>1Signages .Adequate PPE</t>
  </si>
  <si>
    <t>MMRT14</t>
  </si>
  <si>
    <t xml:space="preserve">1.Safe working procedure 
2. Fall protection plan 
3. Use of Harness , Working at heights training </t>
  </si>
  <si>
    <t xml:space="preserve">1. Continous training
2 Tool Box Talks </t>
  </si>
  <si>
    <t xml:space="preserve">
1. (OHS) General Safety Regulations 6, 13A 2.Construction Regulations 10
3. SANS 12277</t>
  </si>
  <si>
    <t>MMRT15</t>
  </si>
  <si>
    <t>strucked by objects falling from heights</t>
  </si>
  <si>
    <t xml:space="preserve">1. Tool lanyards , buckets 
2. Barricading elevated work areas </t>
  </si>
  <si>
    <t>Ionised radiation</t>
  </si>
  <si>
    <t>MMRT16</t>
  </si>
  <si>
    <t>Life threatning disease</t>
  </si>
  <si>
    <t>1.Awareness on Radiation 
2. Barricading of exposed area</t>
  </si>
  <si>
    <t xml:space="preserve">1. Continous training
3. Risk assessment </t>
  </si>
  <si>
    <t>MMRT17</t>
  </si>
  <si>
    <t>collide/or strucked by moving vehicles</t>
  </si>
  <si>
    <t xml:space="preserve">1.Insufficient lighting
2. Inadequate reflective PPE Defective lights </t>
  </si>
  <si>
    <t xml:space="preserve">1.Use of Temporary lights 
2.Adequate reflective PPE, Loading Notification </t>
  </si>
  <si>
    <t xml:space="preserve">investigating  maintenance related incident </t>
  </si>
  <si>
    <t xml:space="preserve"> Fumes from Hydrogen gas, LPG and other chemicals used in the Turbine plant .</t>
  </si>
  <si>
    <t>MMRT18</t>
  </si>
  <si>
    <t>Maintenance Technical Support Staff</t>
  </si>
  <si>
    <t xml:space="preserve">1. Continous training 
3. Risk assessment 
4. Housekeeping 
proper handling of chemicals </t>
  </si>
  <si>
    <t xml:space="preserve">Diesel fumes </t>
  </si>
  <si>
    <t>MMRT19</t>
  </si>
  <si>
    <t>MMH22</t>
  </si>
  <si>
    <t>MMRT20</t>
  </si>
  <si>
    <t>MMH23</t>
  </si>
  <si>
    <t xml:space="preserve"> Dust</t>
  </si>
  <si>
    <t>MMRT21</t>
  </si>
  <si>
    <t xml:space="preserve"> dust </t>
  </si>
  <si>
    <t>MMH24</t>
  </si>
  <si>
    <t>Excessive heatfrom hot air lines and steam lines</t>
  </si>
  <si>
    <t>MMRT22</t>
  </si>
  <si>
    <t>MMH25</t>
  </si>
  <si>
    <t>MMRT23</t>
  </si>
  <si>
    <t>MMH26</t>
  </si>
  <si>
    <t xml:space="preserve"> Highly pressurised component/ vessel/machinery. </t>
  </si>
  <si>
    <t>MMRT24</t>
  </si>
  <si>
    <t>1. Inadequate PPE                          2. Improper use of PPE                                  3.Lack of signange          
4. Uncontrolled pressure due to equipment failure</t>
  </si>
  <si>
    <t>MMH27</t>
  </si>
  <si>
    <t>MMRT25</t>
  </si>
  <si>
    <t xml:space="preserve">1. Inadequate PPE                          2. Improper use of PPE                                  3.Lack of signange
4.Lack of platforms 
5. Poorly designed work point.  
6. Obstructing structures   </t>
  </si>
  <si>
    <t>1. Occupational Helath and Safety Act s8 (2) a</t>
  </si>
  <si>
    <t>MMH28</t>
  </si>
  <si>
    <t>MMRT26</t>
  </si>
  <si>
    <t>MMH29</t>
  </si>
  <si>
    <t>MMRT27</t>
  </si>
  <si>
    <t>MMH30</t>
  </si>
  <si>
    <t>Live Electrical apparatus</t>
  </si>
  <si>
    <t>MMRT28</t>
  </si>
  <si>
    <t>Electrocution and arch flash  from substations,switch gears and transformers.</t>
  </si>
  <si>
    <t>MMH31</t>
  </si>
  <si>
    <t>Electrically charged systems</t>
  </si>
  <si>
    <t>MMRT29</t>
  </si>
  <si>
    <t>Ark Flash (explosion)</t>
  </si>
  <si>
    <t>MMH32</t>
  </si>
  <si>
    <t>Low hanging structures /protruding structures</t>
  </si>
  <si>
    <t>MMRT30</t>
  </si>
  <si>
    <t xml:space="preserve">1.(OHS) Enviromental Regulations for work 6 (2)
2. SANS 14159
</t>
  </si>
  <si>
    <t>MMH34</t>
  </si>
  <si>
    <t>MMRT31</t>
  </si>
  <si>
    <t>MMH35</t>
  </si>
  <si>
    <t>Strucked by falling objects</t>
  </si>
  <si>
    <t>MMRT32</t>
  </si>
  <si>
    <t>MMH36</t>
  </si>
  <si>
    <t>MMRT33</t>
  </si>
  <si>
    <t>MMH37</t>
  </si>
  <si>
    <t xml:space="preserve">Insufficient lighting at night </t>
  </si>
  <si>
    <t>MMRT34</t>
  </si>
  <si>
    <t>1. (OHS) Enviromantal regulations for work 3(1)
2. SANS 10389-1</t>
  </si>
  <si>
    <t xml:space="preserve">Mechanical Maintenance BOP &amp; Units </t>
  </si>
  <si>
    <t>MMRT35</t>
  </si>
  <si>
    <t>Inspection of all the mechanical components of the plant</t>
  </si>
  <si>
    <t>MMH38</t>
  </si>
  <si>
    <t>MMRT36</t>
  </si>
  <si>
    <t xml:space="preserve">1. Inadequate PPE                          
2. Improper use of PPE                                  
3.Lack of signange         
4. Lack of adequate training.                                   
5. Production noise from machinery   
6 Faulty machinery </t>
  </si>
  <si>
    <t>MMH39</t>
  </si>
  <si>
    <t xml:space="preserve"> Fumes from Hydrogen gas, LPG and other chemicals used in the turbine plant</t>
  </si>
  <si>
    <t>MMRT37</t>
  </si>
  <si>
    <t xml:space="preserve">1. Inadequate PPE                          
2. Improper use of PPE 
3. Accidental release/ leak chemicals.                                 </t>
  </si>
  <si>
    <t>MMH40</t>
  </si>
  <si>
    <t xml:space="preserve">Diese/chemical fumes </t>
  </si>
  <si>
    <t>MMRT38</t>
  </si>
  <si>
    <t xml:space="preserve">Inhallation of diesel/ sewage/chemical fumes </t>
  </si>
  <si>
    <t>MMH41</t>
  </si>
  <si>
    <t xml:space="preserve">   Dust </t>
  </si>
  <si>
    <t>MMRT39</t>
  </si>
  <si>
    <t xml:space="preserve">1. Inadequate PPE                          
2. Improper use of PPE                                  
3.Lack of signange 
4.Faulty conveyours and transfer points. 
5. Windy conditions  </t>
  </si>
  <si>
    <t xml:space="preserve">1. Continous training
 </t>
  </si>
  <si>
    <t>MMH42</t>
  </si>
  <si>
    <t>Excessive heat from hot air lines and stream lines</t>
  </si>
  <si>
    <t>MMRT40</t>
  </si>
  <si>
    <t xml:space="preserve">1. Inadequate PPE                          
2. Improper use of PPE                                  
3.Lack of signange 
4. Heat generated by steam lines. 
5.  Leaking steam lines and hot air lines. </t>
  </si>
  <si>
    <t xml:space="preserve">1.(OHS) Environmental Regulations for work place 2
</t>
  </si>
  <si>
    <t>MMH43</t>
  </si>
  <si>
    <t xml:space="preserve"> Steam leakages, leakages of hot air  </t>
  </si>
  <si>
    <t>MMRT41</t>
  </si>
  <si>
    <t xml:space="preserve">1. Inadequate PPE                          
2. Improper use of PPE
3. Adequate Signage            
4.Steam lines  and hot air lines leakages                        </t>
  </si>
  <si>
    <t>MMH44</t>
  </si>
  <si>
    <t>Pressure systems</t>
  </si>
  <si>
    <t>MMRT42</t>
  </si>
  <si>
    <t>1. Inadequate PPE                          
2. Improper use of PPE                                  
3.Lack of signange          
4. Uncontrolled pressure due to equipment failure</t>
  </si>
  <si>
    <t>MMH45</t>
  </si>
  <si>
    <t>MMRT43</t>
  </si>
  <si>
    <t xml:space="preserve">1. Inadequate PPE                          
2. Improper use of PPE                                  
3.Lack of signange
4.Lack of platforms 
5. Poorly designed work point.  
6. Obstructing structures   </t>
  </si>
  <si>
    <t>1. Occupational Health and Safety Act s8 (2)a
2. SANS 14159</t>
  </si>
  <si>
    <t>MMH46</t>
  </si>
  <si>
    <t>MMRT44</t>
  </si>
  <si>
    <t>1. Inadequate PPE                            
2. Improper use of PPE                                                     
3.Lack of training 
4. Lack of required levels of oxgen.</t>
  </si>
  <si>
    <t xml:space="preserve">Fatality, suffocation medical treatment case </t>
  </si>
  <si>
    <t xml:space="preserve">1. (OHS) General Safety regulation 5
</t>
  </si>
  <si>
    <t>MMH47</t>
  </si>
  <si>
    <t>MMRT45</t>
  </si>
  <si>
    <t>MMH48</t>
  </si>
  <si>
    <t>Energised electrical cables/fault electrical cables</t>
  </si>
  <si>
    <t>MMRT46</t>
  </si>
  <si>
    <t xml:space="preserve">Fatality, damage to central nervous system , medical treatment case </t>
  </si>
  <si>
    <t>MMH49</t>
  </si>
  <si>
    <t>MMRT47</t>
  </si>
  <si>
    <t xml:space="preserve">Arc Flash (explosion) resulting in an employee being injured </t>
  </si>
  <si>
    <t xml:space="preserve">Fatality, burns, treatment case </t>
  </si>
  <si>
    <t>MMH50</t>
  </si>
  <si>
    <t>Low hanging structures/protruding structure</t>
  </si>
  <si>
    <t>MMRT48</t>
  </si>
  <si>
    <t>1. Occupational Health and Safety act s(8)  (a) 
2. SANS 14159</t>
  </si>
  <si>
    <t>MMH52</t>
  </si>
  <si>
    <t>Elevated areas</t>
  </si>
  <si>
    <t>MMRT49</t>
  </si>
  <si>
    <t>MMH53</t>
  </si>
  <si>
    <t>MMRT50</t>
  </si>
  <si>
    <t>MMH54</t>
  </si>
  <si>
    <t>MMRT51</t>
  </si>
  <si>
    <t xml:space="preserve">Life threatening Condition </t>
  </si>
  <si>
    <t xml:space="preserve">Mechanical Maintenance BOP &amp; Units Corrective Maintenance </t>
  </si>
  <si>
    <t>MMRT52</t>
  </si>
  <si>
    <t xml:space="preserve">Mechanical incident investigation and repairs of valaves, pipes filters in the  turbine </t>
  </si>
  <si>
    <t>MMH56</t>
  </si>
  <si>
    <t xml:space="preserve"> fumes from Hydrogen gas, LPG and other chemicals used in the turbine plant</t>
  </si>
  <si>
    <t>MMRT53</t>
  </si>
  <si>
    <t>MMH57</t>
  </si>
  <si>
    <t xml:space="preserve"> steam leakages, leakages of hot air </t>
  </si>
  <si>
    <t>MMRT54</t>
  </si>
  <si>
    <t>P</t>
  </si>
  <si>
    <t xml:space="preserve">1. (OHS) General Safety Regulations 3
</t>
  </si>
  <si>
    <t>MMH58</t>
  </si>
  <si>
    <t>pressure systems</t>
  </si>
  <si>
    <t>MMRT55</t>
  </si>
  <si>
    <t>MMH59</t>
  </si>
  <si>
    <t>MMRT56</t>
  </si>
  <si>
    <t xml:space="preserve">Suffocation  from working in vessels and othe confinde space </t>
  </si>
  <si>
    <t>MMH60</t>
  </si>
  <si>
    <t>excessive heat from air lines and steam lines</t>
  </si>
  <si>
    <t>MMRT57</t>
  </si>
  <si>
    <t>MMH61</t>
  </si>
  <si>
    <t>oil fumees</t>
  </si>
  <si>
    <t>MMRT58</t>
  </si>
  <si>
    <t xml:space="preserve">Inhallation of fuel oil </t>
  </si>
  <si>
    <t>MMH62</t>
  </si>
  <si>
    <t>moving vehicle</t>
  </si>
  <si>
    <t>MMRT59</t>
  </si>
  <si>
    <t xml:space="preserve">Run over by the oil fuel truck </t>
  </si>
  <si>
    <t xml:space="preserve">1. Adequate PPE 
2. Maintenance of trucks
3.Training 
4. Breath  analysis   
5. Speed controls 
6. Stop blocks  </t>
  </si>
  <si>
    <t>1.(OHS) General Safety Regulations 2A.  
2.(OHS) Construction Regulations 23
3. SANS 1726-(1,2 )</t>
  </si>
  <si>
    <t>MMH63</t>
  </si>
  <si>
    <t>MMRT60</t>
  </si>
  <si>
    <t xml:space="preserve">Silps Trips and Falls , Fire , contantamination </t>
  </si>
  <si>
    <t xml:space="preserve">1. Housekeeping walks down 
2. Safe working procedure , Corrective Maintenance , Training on OIL topping , </t>
  </si>
  <si>
    <t xml:space="preserve">1.Contract for cleaning oil spill, Spill Kit </t>
  </si>
  <si>
    <t xml:space="preserve">1. (OHS) Construction Regulation 9A
2. Enviromental Regulations for  Workplaces no 6 
</t>
  </si>
  <si>
    <t>MMH68</t>
  </si>
  <si>
    <t>MMRT61</t>
  </si>
  <si>
    <t>MMH69</t>
  </si>
  <si>
    <t>MMRT62</t>
  </si>
  <si>
    <t>, laptop</t>
  </si>
  <si>
    <t>MMRT63</t>
  </si>
  <si>
    <t>Lifting equipment</t>
  </si>
  <si>
    <t>MMRT64</t>
  </si>
  <si>
    <t xml:space="preserve">1. Adequate PPE , Training 
2. Safe working procedures 
3.Maintenance of Lifting Machinery  , Daily use inspection , Load Test ( statutory PMs ) </t>
  </si>
  <si>
    <t>MMRT65</t>
  </si>
  <si>
    <t>diesil fumes</t>
  </si>
  <si>
    <t>MMRT66</t>
  </si>
  <si>
    <t>inhallation Diesel fumes from vehicles/ Diesel generators</t>
  </si>
  <si>
    <t>MMRT67</t>
  </si>
  <si>
    <t>MMRT68</t>
  </si>
  <si>
    <t>Body trauma, confusion, fatality</t>
  </si>
  <si>
    <t xml:space="preserve">Biological agents and water borne pathogens </t>
  </si>
  <si>
    <t>Floatation devices
Safe work practices - Buddy system 
Sample scoops</t>
  </si>
  <si>
    <t>Training - Occ. Exposure
Preventative medication
Medical surveillance 
Respiratory protection
Hand protection
Water monitoring program</t>
  </si>
  <si>
    <t xml:space="preserve">Chemical offloading </t>
  </si>
  <si>
    <t>Hazardous chemicals</t>
  </si>
  <si>
    <t>Fumes</t>
  </si>
  <si>
    <t>Chemical/Water Sampling</t>
  </si>
  <si>
    <t>Slippery Floors</t>
  </si>
  <si>
    <t xml:space="preserve">Falling </t>
  </si>
  <si>
    <t>Serious body injuries,temporary disablement</t>
  </si>
  <si>
    <t>Housekeeping Awareness, Signages</t>
  </si>
  <si>
    <t xml:space="preserve">Plant walk downs (inspections) and utility cleaning. </t>
  </si>
  <si>
    <t xml:space="preserve">Confined space procedure
LAR - Workers register
Isolation and permit
Training - confined space entry
</t>
  </si>
  <si>
    <t>Person job specifications
Workstation/plant design specifications 
Task performance analysis
Training - ergonomics</t>
  </si>
  <si>
    <t>Overhead Structures</t>
  </si>
  <si>
    <t>Injuries/Fatality</t>
  </si>
  <si>
    <t>Person job specifications
Workstation/plant design specifications 
Task performance analysis
Training - ergonomics</t>
  </si>
  <si>
    <t xml:space="preserve">Protruding objects </t>
  </si>
  <si>
    <t>Injuries</t>
  </si>
  <si>
    <t xml:space="preserve">Person job specifications
Workstation/plant design specifications 
Task performance analysis
</t>
  </si>
  <si>
    <t>Blurred vision</t>
  </si>
  <si>
    <t>Medical surveillance,illumination surveys</t>
  </si>
  <si>
    <t xml:space="preserve">Chemical dosing and make-up. 
</t>
  </si>
  <si>
    <t>Washing filters, regenerating resins using chemicals</t>
  </si>
  <si>
    <t>Production of potable water</t>
  </si>
  <si>
    <t xml:space="preserve">Training - Occ. Exposure
Preventative medication
Medical surveillance 
Respiratory protection
Hand protection
</t>
  </si>
  <si>
    <t xml:space="preserve">Chemical dosing and make-up. Lifting plant screens at sewage plant at muffin monster screens at chlorinator. </t>
  </si>
  <si>
    <t xml:space="preserve">Muscle strain/back trauma </t>
  </si>
  <si>
    <t xml:space="preserve">Dose flocculent, coagulent, chlorine, caustic at the water treatment. </t>
  </si>
  <si>
    <t>Inorganic dust</t>
  </si>
  <si>
    <t>Dose Biocide/ antiscalant/ biodespersant at the cooling water</t>
  </si>
  <si>
    <t xml:space="preserve">Hazardous chemicals </t>
  </si>
  <si>
    <t>Toxic, carcinogenic or endocrine
disrupting properties</t>
  </si>
  <si>
    <t>Temporary disability Upper Tract Respiratory Problems (UTRP)
(skin, eyes, respiratory system, nervous system, and other organs)</t>
  </si>
  <si>
    <t>Medical surveillance 
Training - Efects of exposure
PPE - PPF1 dust mask, PVC gloves                   HIRA</t>
  </si>
  <si>
    <t>Driving on and off road taking samples. Call outs.</t>
  </si>
  <si>
    <t>Collision</t>
  </si>
  <si>
    <t>Driver Risk Profile    HIRA                         Pre-trip Inspection</t>
  </si>
  <si>
    <t>Moving loads.</t>
  </si>
  <si>
    <t xml:space="preserve">Awareness/communication Training - operator
Vehicles - Highly visual colours Safe Work Procedure  
</t>
  </si>
  <si>
    <t xml:space="preserve">Awareness/communication Vehicles - Highly visual colours   Advanced driving training
</t>
  </si>
  <si>
    <t xml:space="preserve">Taking samples at outdoor and indoor plant. </t>
  </si>
  <si>
    <t>Awareness/communication Emergency medical response
Person job specifications</t>
  </si>
  <si>
    <t xml:space="preserve">Animal attack  </t>
  </si>
  <si>
    <t>Awareness/communication
Veld dress
Remove animals
Emergency medical response</t>
  </si>
  <si>
    <t>Management of valves, de-sludging, screen cleaning and removal of sludge to waste skips</t>
  </si>
  <si>
    <t xml:space="preserve">Taking samples and cleaning plant screens at the inlet of the plant </t>
  </si>
  <si>
    <t>Floatation devices
Safe work practices - Buddy system Ermegency Response Team</t>
  </si>
  <si>
    <t>Taking samples at sewage water systems</t>
  </si>
  <si>
    <t>Chemical dosing and make-up. Lifting plant screens at sewage plant at muffin monster screens at chlorinator.</t>
  </si>
  <si>
    <t xml:space="preserve">Change chlorine cylinders and dose ponds </t>
  </si>
  <si>
    <t>Toxic gas - chlorine gas leaks</t>
  </si>
  <si>
    <t xml:space="preserve">Gas monitoring
Respirator equipment
Plant training            HIRA
</t>
  </si>
  <si>
    <t xml:space="preserve">Dosing soda ash for pH correction and chlorine for chlorination at clarifiers and cooling water treatment
</t>
  </si>
  <si>
    <t>Medical surveillance 
Training - Effects of exposure
PPE - PPF1 dust mask Acid Resistant Overalls</t>
  </si>
  <si>
    <t xml:space="preserve">Snake bites </t>
  </si>
  <si>
    <t>Permanent disablement</t>
  </si>
  <si>
    <t>Training - snake handling
Veld dress
Remove animals
Emergency medical response</t>
  </si>
  <si>
    <t xml:space="preserve">Open circuit - dosing chemicals 
</t>
  </si>
  <si>
    <t xml:space="preserve">Preventative medication
Medical surveillance 
Respiratory protection
Hand protection      HIRA
</t>
  </si>
  <si>
    <t>Closed circuit -Opening of valves and Chemical Preparation</t>
  </si>
  <si>
    <t>Sampling and analysis of plant water and coal</t>
  </si>
  <si>
    <t>Flammable liquids</t>
  </si>
  <si>
    <t>Explosion/fire</t>
  </si>
  <si>
    <t xml:space="preserve">Emergency response plan/equipment
Safe work practices/storage
Signage/warning systems  
Storage facilities
Compatibility assessments 
</t>
  </si>
  <si>
    <t xml:space="preserve">Sampling and analysis of plant water.  </t>
  </si>
  <si>
    <t>Floatation devices
Safe work practices - Buddy system 
Sampling scoops
Dedicated sampling points
Rescue ropes</t>
  </si>
  <si>
    <t>Sampling and analysis of plant water,</t>
  </si>
  <si>
    <t xml:space="preserve">Bio-hazards  </t>
  </si>
  <si>
    <t>Temporary disablement / deseases, Thermal injuries</t>
  </si>
  <si>
    <t xml:space="preserve">Training - Occ. Exposure
Medical surveillance 
Hand protection
Controlled storage environment
</t>
  </si>
  <si>
    <t>Sampling and analysis of plant water and coal.</t>
  </si>
  <si>
    <t xml:space="preserve">Corrosive liquids </t>
  </si>
  <si>
    <t>Temporary disablement, lacerations</t>
  </si>
  <si>
    <t xml:space="preserve">Training - Occ. Exposure
Hand protection
Face protection
Emergency equipment (rinse facilities), HIRA 
</t>
  </si>
  <si>
    <t>Sampling and analysis of plant water and coal. Using ovens in coal analysis process</t>
  </si>
  <si>
    <t>Warning signs
Hand protection</t>
  </si>
  <si>
    <t xml:space="preserve">Sampling and analysis of plant water, oil and coal. Collecting sample in plant </t>
  </si>
  <si>
    <t xml:space="preserve">Sampling and analysis of plant water and coal. Lab analysing work.  </t>
  </si>
  <si>
    <t>Psychological</t>
  </si>
  <si>
    <t xml:space="preserve">Attention disorders </t>
  </si>
  <si>
    <t>Attention disorders and mental fatique</t>
  </si>
  <si>
    <t>Employee assitance program (EAP)
Selection and placement policy</t>
  </si>
  <si>
    <t xml:space="preserve">Sampling and analysis of plant water and coal. Coal analysis </t>
  </si>
  <si>
    <t>Sampling and analysis of plant water and coal. Collecting samples in plant. Exposure to poisonous substances</t>
  </si>
  <si>
    <t xml:space="preserve">Inhalation of VOC's
Poisoning/carcinogens/mutagenic
</t>
  </si>
  <si>
    <t>Irritation/Upper tract respiratory problems</t>
  </si>
  <si>
    <t>Ventilation/extraction
Training - Occ. Exposure
Fume hoods</t>
  </si>
  <si>
    <t xml:space="preserve">Sampling and analysis of plant water and coal. Testing and analysis </t>
  </si>
  <si>
    <t>Sampling and analysis of plant water and coal. Analytical chemistry</t>
  </si>
  <si>
    <t>Medical surveillance 
Training - Efects of exposure
PPE - PPF1 dust mask
Job rotation</t>
  </si>
  <si>
    <t>Ventilation</t>
  </si>
  <si>
    <t>Poisoning contamination for laboratory</t>
  </si>
  <si>
    <t>Changing gas cylinders (argon, acelylene and oxygen)</t>
  </si>
  <si>
    <t xml:space="preserve">Workstation/plant design specifications 
Task performance analysis
Training 
Work methods </t>
  </si>
  <si>
    <t>Hearing Loss, Misjudgement</t>
  </si>
  <si>
    <t>Person job specifications,    HIRA</t>
  </si>
  <si>
    <t>Paper Shredder</t>
  </si>
  <si>
    <t>H23</t>
  </si>
  <si>
    <t>Fire when machine jammed or motor over heating igniting the paper, paper cuts and fingure cuts, loose clothing caught in the machine</t>
  </si>
  <si>
    <t>Employees, contractors</t>
  </si>
  <si>
    <t>H24</t>
  </si>
  <si>
    <t>H25</t>
  </si>
  <si>
    <t>Hot or boiling water contacting the skin</t>
  </si>
  <si>
    <t>1. OSHA Sec 8                    2. GAR 8                                3. 32-95 Occupation Health and Safety Incidint Management Procedure</t>
  </si>
  <si>
    <t>1. OSHA Sec 8              2. EMR 9(4)</t>
  </si>
  <si>
    <t>Unlabelled Detergents containers</t>
  </si>
  <si>
    <t>Digestion and ingestion</t>
  </si>
  <si>
    <t>OHS- FG 5</t>
  </si>
  <si>
    <t>H26</t>
  </si>
  <si>
    <t>Microwave Usage</t>
  </si>
  <si>
    <t>OHSA Sec 8</t>
  </si>
  <si>
    <t xml:space="preserve"> Hydroboil </t>
  </si>
  <si>
    <t>Possible burns                                                           Fire                                                                                  Electric shock</t>
  </si>
  <si>
    <t>H27</t>
  </si>
  <si>
    <t>Tripping and falling over loose lying cords, Electric shock</t>
  </si>
  <si>
    <t>Electrical appliances and wires</t>
  </si>
  <si>
    <t>OHSA- EIR 2</t>
  </si>
  <si>
    <t>H28</t>
  </si>
  <si>
    <t>Fumes inhalation</t>
  </si>
  <si>
    <t>Employees and contractors</t>
  </si>
  <si>
    <t xml:space="preserve">1. Regular Maintenance of the plant via the PM system.                           </t>
  </si>
  <si>
    <t xml:space="preserve">1.Respiratory Equipment.                                                   2.Periodic medical screening 3. </t>
  </si>
  <si>
    <t>H29</t>
  </si>
  <si>
    <t xml:space="preserve">Fumes </t>
  </si>
  <si>
    <t>H30</t>
  </si>
  <si>
    <t>H31</t>
  </si>
  <si>
    <t>H32</t>
  </si>
  <si>
    <t>H33</t>
  </si>
  <si>
    <t>Wet floor due to the leaks and cleaning activities</t>
  </si>
  <si>
    <t xml:space="preserve"> Bacteria, viruses, mold, or other pathogens</t>
  </si>
  <si>
    <t>Cleaning agents, disinfectants, or other chemicals used</t>
  </si>
  <si>
    <t xml:space="preserve">Biological Hazards:                                              </t>
  </si>
  <si>
    <t xml:space="preserve">Chemical Hazards:                                                       </t>
  </si>
  <si>
    <t>Employees and visistors</t>
  </si>
  <si>
    <r>
      <rPr>
        <b/>
        <sz val="8"/>
        <color theme="1"/>
        <rFont val="Arial"/>
        <family val="2"/>
      </rPr>
      <t xml:space="preserve">Physical Hazards:   </t>
    </r>
    <r>
      <rPr>
        <sz val="8"/>
        <color theme="1"/>
        <rFont val="Arial"/>
        <family val="2"/>
      </rPr>
      <t xml:space="preserve">                                                           1. Slippery  floors                                                               2.  Uneven surface/ unstable tiles</t>
    </r>
  </si>
  <si>
    <t>Lack of cleaning</t>
  </si>
  <si>
    <t>Not using the correct PPE exposing employees to Inhalation, ingestion, or skin contact</t>
  </si>
  <si>
    <t>H34</t>
  </si>
  <si>
    <t>Uneven Surfaces</t>
  </si>
  <si>
    <t xml:space="preserve">Poor housekeeping
Poor Illumination
Poor assessment of work environmet
Surface erosion
Construction activities
Lose rocks and material
</t>
  </si>
  <si>
    <t>First aid, medical and LTI's</t>
  </si>
  <si>
    <t xml:space="preserve">Housekeeping.
Supervsion.
Task risk assessment.
Training and induction.
SHE rep inspections 
</t>
  </si>
  <si>
    <t>Task risk assessment
Supervision
Workplace housekeeping
Leveling of uneven surfaces.
Removal of lose rocks on surfaces.
Behavioral safety observation
Awareness and training</t>
  </si>
  <si>
    <t xml:space="preserve"> BSO,  Incident reporting, Medical Surveillance Procedure 32-285, Tool Box Talks.
</t>
  </si>
  <si>
    <t>H35</t>
  </si>
  <si>
    <t>H36</t>
  </si>
  <si>
    <t>H37</t>
  </si>
  <si>
    <t>H38</t>
  </si>
  <si>
    <t>H39</t>
  </si>
  <si>
    <t>H40</t>
  </si>
  <si>
    <t>H41</t>
  </si>
  <si>
    <t>H42</t>
  </si>
  <si>
    <t>H43</t>
  </si>
  <si>
    <t>Staircases</t>
  </si>
  <si>
    <t>Slipping, tripping, falling while ascending and descending staircas</t>
  </si>
  <si>
    <t>Failurer to maintain 3-point contract.
Busy on devices while climbing the staircases.
Poor illumination</t>
  </si>
  <si>
    <t xml:space="preserve">Housekeeping.
Supervsion.
Warning signage.
Induction.
Hand rails.
</t>
  </si>
  <si>
    <t xml:space="preserve">Supervision
Workplace housekeeping
Behavioral safety observation
Awareness and training
SHE rep inspections </t>
  </si>
  <si>
    <t xml:space="preserve"> BSO,  Incident reporting, Medical Surveillance Procedure 32-285, Tool Box Talks.</t>
  </si>
  <si>
    <t>OHS Act s8(2)(c)
OHS Act s8(2)e
GSR 2
Illumination stress Management work instruction 240-85246143</t>
  </si>
  <si>
    <t>Electrical cables</t>
  </si>
  <si>
    <t xml:space="preserve">Poor housekeeping
Poor assessment of work environmet
Routing of cables-workplace design
</t>
  </si>
  <si>
    <t xml:space="preserve">Housekeeping.
Supervsion.
Induction.
Workplace design
</t>
  </si>
  <si>
    <t>Risk assessment
Supervision
Workplace housekeeping
Proper routing of cables
Awareness and training
Couching</t>
  </si>
  <si>
    <t>Indoor Air quality</t>
  </si>
  <si>
    <t>Discomfort and Ill-health due to poor indoor air quality.</t>
  </si>
  <si>
    <t xml:space="preserve">Poor housekeeping
Poor Ventilation
Poor maintance  of Ventilation system
Workplace design
Overcrowding.
Environmantal Pollution
</t>
  </si>
  <si>
    <t xml:space="preserve">Discomfort.
Headache, nausea.
Loss of concentration.
Loss of production.
</t>
  </si>
  <si>
    <t xml:space="preserve">Workplace design.
HVAC system maintenance PM's.
</t>
  </si>
  <si>
    <t>Risk assessment
Routine inspections.
Defect management system
Awareness and training.
Occupational Hygiene Monitoring (IAQ Surveys)</t>
  </si>
  <si>
    <t xml:space="preserve">Occupational Hygiene program, Incident reporting, Medical Surveillance Procedure 32-285, Tool Box Talks.
</t>
  </si>
  <si>
    <t>Extreme temperatures-Cold</t>
  </si>
  <si>
    <t>Discomfort and Ill-health due to cold temperatures.
Cold stress.
Hypothemia</t>
  </si>
  <si>
    <t>Inadeqaute PPE.
Seasonal changes.
Poor Workplace design.</t>
  </si>
  <si>
    <t>Shivering, confusion, slurred speech, drowsiness, weak pulse, and shallow breathing. Unconsciousness and death.</t>
  </si>
  <si>
    <t xml:space="preserve">Workplace design.
Airconditioning systems.
Personal Protective Equipment
</t>
  </si>
  <si>
    <t>Risk assessment
Person protective equipement issuing.
Awareness and training.
Occupational Hygiene Monitoring (Cold stress Surveys)
Inspection of Airconditioning systems.
Emergency preparedness plan.
First aid arrangements.
Provision of hot beverages.</t>
  </si>
  <si>
    <t>(OHS) Enviromental Regulations for workplaces.</t>
  </si>
  <si>
    <t>Extreme temperatures-Heat</t>
  </si>
  <si>
    <t>Heat-stress due to exposure to excessive heat.</t>
  </si>
  <si>
    <t>Inadeqaute PPE.
Seasonal changes.
Poor Workplace design.
Poor work-rest regime</t>
  </si>
  <si>
    <t>Mild discomfort
Severe heat-related illnesses such as heat exhaustion and heatstroke.</t>
  </si>
  <si>
    <t xml:space="preserve">Workplace design.
Airconditioning systems.
Personal Protective Equipment
Education and training
Shade and ventilation
Protective clothing
</t>
  </si>
  <si>
    <t>Risk assessment
Person protective equipement issuing.
Awareness and training.
Occupational Hygiene Monitoring (Cold stress Surveys)
Inspection of Airconditioning systems.
Emergency preparedness plan.
First aid arrangements
Provision of cool drinking water.</t>
  </si>
  <si>
    <t>Ergonomics- Manual Material Handling</t>
  </si>
  <si>
    <t>Musculo- skeletal disorders due to poor ergonomics</t>
  </si>
  <si>
    <t>Improper workplace design
Lack of proper equipement for lifting.
Poor assessment.
Lack of human resources.
No load weight identification</t>
  </si>
  <si>
    <t>Back injuries
Lost-time injuries
Musculoskeletal disorders</t>
  </si>
  <si>
    <t>Workplace design.
Lifting Equipment
Education and training</t>
  </si>
  <si>
    <t>Risk assessment
Assist each other when lifting.
Awareness and training.
Occupational Hygiene Monitoring (ergonomics)
Planned job observations</t>
  </si>
  <si>
    <t>hazardous Biological Agents</t>
  </si>
  <si>
    <t>Ill-health due to the exposure to hazardous biological agents</t>
  </si>
  <si>
    <t>Contaminated drinking water.
Poor maintenace of driking water systems.</t>
  </si>
  <si>
    <t>ill-health.
Diarrhea</t>
  </si>
  <si>
    <t>PM for water systemes.
Provision of clean drinking water.</t>
  </si>
  <si>
    <t>Risk assessment
Awareness and training.
Routine testing of drinking water- Biological Monitoring
SANS241 testing</t>
  </si>
  <si>
    <t xml:space="preserve">Daily lab tests for drinking water.
 Incident reporting, Medical Surveillance Procedure 32-285, Tool Box Talks.
</t>
  </si>
  <si>
    <t>OHS Act s8(2)(c)
OHS Act s8(2)e</t>
  </si>
  <si>
    <t>Moving Conveyor belts</t>
  </si>
  <si>
    <t>Entanglement, caught between conveyor belt</t>
  </si>
  <si>
    <t>PTW not followed.
Defective protection systems</t>
  </si>
  <si>
    <t>Fatality, dislocation, fractures</t>
  </si>
  <si>
    <t xml:space="preserve">PM for conveyor protection switch.
PTW.
Guards on conveyor belts.
</t>
  </si>
  <si>
    <t>PSR Training
Safety Awareness,Safety Induction
Planned Job Obsevation
LAR &amp; PTW system
Work instruction &amp; procedures
No loose clothing</t>
  </si>
  <si>
    <t>H44</t>
  </si>
  <si>
    <t>Sulphur dioxide emissions</t>
  </si>
  <si>
    <t>Ill-health due to inhalation of SO2 toxic gas</t>
  </si>
  <si>
    <t>Flue-gas leakage, gas release from FGD absorber overflow due to low absorber levels.</t>
  </si>
  <si>
    <t>Ill-health due to inhalation of emissions, loss of productivity due to ill-health, potential lost-time injury and death (excessive levels).</t>
  </si>
  <si>
    <t>Portable Gas monitoring.
Continuous Information sharing/ awareness.
Occupational Hygiene Monitoring.
Personal protective equipment (Half-face gas mask with ABEK-1 filters).
Person job specifications.
Emergency preparedness plan.</t>
  </si>
  <si>
    <t>SHEQ Inductions.
Awareness.
Safe work methods.</t>
  </si>
  <si>
    <t>Bahavioral safety obsrvation.  32-95 Incident reporting.
Medical Surveillance Procedure 32-285.
Tool Box Talks.
Occupational Hygiene Monitoring.</t>
  </si>
  <si>
    <t>GSR 2
OHS Act s8(2)(c)</t>
  </si>
  <si>
    <t>Excessive Noise</t>
  </si>
  <si>
    <t>Exposure to excessive noise</t>
  </si>
  <si>
    <t>Plant equipment, defective plant (boiler tube/steam leaks), nearby use of power tools.</t>
  </si>
  <si>
    <t>Noise induced hearing loss due to exposure to excessive noise.</t>
  </si>
  <si>
    <t>Warning signs (Noise zoning)
Training and awareness
Safe work methods
Hearing protective devices.
Noise monitoring (Occupational Hygiene).
Medical Surveillance (Audiometric testing)</t>
  </si>
  <si>
    <t>SHEQ Inductions.
Continuous Information sharing / awareness
Safe work methods.
Plant defect reporting.</t>
  </si>
  <si>
    <t>Noise monitoring (Occupational Hygiene).
Medical Surveillance (Audiometric testing)
Bahavioral safety obsrvation.  32-95 Incident reporting.
Medical Surveillance Procedure 32-285.
Tool Box Talks.</t>
  </si>
  <si>
    <t>(OHS) Noise Induced Hearing Loss Regulation 3-12
GSR 2
OHS Act s8(2)(c)</t>
  </si>
  <si>
    <t>Exposure to ionizing radiation</t>
  </si>
  <si>
    <t>Non-Destructive testing
Leakage from fixed installation sources</t>
  </si>
  <si>
    <t>Once a month</t>
  </si>
  <si>
    <t>Radiation sickness</t>
  </si>
  <si>
    <t>Warning signs (radiation are zoning)
Training and awareness
Safe work methods
Medical Surveillance</t>
  </si>
  <si>
    <t>Risk assessment
Leak test
Awareness and training.
Exposure monitoring
Planned job observations</t>
  </si>
  <si>
    <t xml:space="preserve"> BSO,  Incident reporting, Medical Surveillance Procedure 32-285, Tool Box Talks.
Biological Monitoring
</t>
  </si>
  <si>
    <t>OHS Act s8(2)(c)
OHS Act s8(2)e
GSR 2
OHS Act HCA Regulation s(3)(7)(10)</t>
  </si>
  <si>
    <t>Carbon Monoxide</t>
  </si>
  <si>
    <t>Ill-health due to inhalation of CO toxic gas</t>
  </si>
  <si>
    <t>Carbon Monoxide gas accumulation/release from coal bunkers due long storage periods and spoteneous combustion.</t>
  </si>
  <si>
    <t>Ill-health due to inhalation of Carbon Monoxide, loss of productivity due to ill-health, potential lost-time injury and death (excessive levels).</t>
  </si>
  <si>
    <t>Portable Gas monitoring.
Fixed gas detectors.
Continuous Information sharing/ awareness.
Occupational Hygiene Monitoring.
Personal protective equipment (Half-face gas mask with ABEK-1 filters).
Person job specifications.
Emergency preparedness plan.</t>
  </si>
  <si>
    <t>SHEQ Inductions.
Awareness.
Safe work methods.
Monitoring of bunker levels.
Monitoring of bunker surface temperature.</t>
  </si>
  <si>
    <t xml:space="preserve">
Inadequate muffling of equipment noise
Noise inherent within the machine
Inadequate PPE
Use of power tools</t>
  </si>
  <si>
    <t xml:space="preserve">Inadequate PPE   
Improper use of PPE                                  Faulty conveyours and transfer points. 
Windy conditions  </t>
  </si>
  <si>
    <t>Social contact (Human to human transmission, contagious flu like virus),
Contact with contaminated surfaces, 
Contact with an infected person</t>
  </si>
  <si>
    <t>Contact with the blades when emptying the waste container or clearing a jam,         Exposure to live electric wire                       Overloading the shredder                             Removal of jammed papers</t>
  </si>
  <si>
    <t>Hot water,                                                           Misjudgement,                                                     Not reading instructions provided</t>
  </si>
  <si>
    <t xml:space="preserve">Using incorrect bottle or container to store detergents </t>
  </si>
  <si>
    <t xml:space="preserve">Imprope microwave usage.                           . Exposed wires                          </t>
  </si>
  <si>
    <t>Overloaded plugs                                            Defective/faulty electrical appliances/wires,                                                  unsecured/poor  wiring of cables</t>
  </si>
  <si>
    <t>Leaks from the SO2 plant                                       Boiler Emission gases</t>
  </si>
  <si>
    <t>Ablution Facilities</t>
  </si>
  <si>
    <t xml:space="preserve">Regular Maintance of the bathrooms .                             Load defect on the system.                                                         Diplay the wet floor sign when cleaning or whever the floor is wet.                                                                                             </t>
  </si>
  <si>
    <t xml:space="preserve">Implementing regular cleaning  and disinfection protocols                                                                             Provided hand hygiene facilities                                     Making use of the correct PPE                                                               </t>
  </si>
  <si>
    <t xml:space="preserve">Making use of the correct PPE                                                             Ensure the availability of the SDS     </t>
  </si>
  <si>
    <t>Maintain the existing controls</t>
  </si>
  <si>
    <t xml:space="preserve">Medical Surveillance Procedure 32-28. OSHA Sec 8     </t>
  </si>
  <si>
    <t>OHSA Sec 8                     ERW 2,3</t>
  </si>
  <si>
    <t>OHSA Sec 8                     ERW 2,4</t>
  </si>
  <si>
    <t>OHSA Sec 8                     ERW 2,5</t>
  </si>
  <si>
    <t xml:space="preserve">Risk assessment conducted 
when employee reports pregnancy
Placement of employee in a less hazardous environment i.e office environment
Person job specifications 
Dermacation of noise areas 
 Awareness </t>
  </si>
  <si>
    <t xml:space="preserve">
Person job specifications
Maintenance of lighting and cleaning of lights
Use of Natural and articial lighting to enhance illumination
</t>
  </si>
  <si>
    <t xml:space="preserve">Pregnant Women prohibited to walk through production areas                    
Mandatory and informatory  signage              
 Dust suppression  and containment 
Issuing of PPE 
</t>
  </si>
  <si>
    <t>Electric shock due to faulty plug Fingure cuts and laceration</t>
  </si>
  <si>
    <t>Anxiety ,
Loss of productivity due to staff remaining home ( unavailability of critical Staff), 
Potential long illness and deaths (direct /indirect impact  on Eskom employees or families), 
Affect unborn baby</t>
  </si>
  <si>
    <t xml:space="preserve">Pregnant women classified as
 vulnerable and allowed to
 work full-time from home for the duration of the pregnancy 
All employees issued with clothes masks and sanitisers
Dermacation of work spaces for social distancing
Vaccination programme
</t>
  </si>
  <si>
    <t xml:space="preserve">Machine must be designed or guarded in a way to prevent fingers from  reaching rotating blades,               Machine must be isolated from electrical source when emptying waste or clearing jam
Regular inspection
Ensure the equipment has a plastic surface rather than hard reflecting surface,                                                         Avoid wearing loose clothing when operating the shredder,                                                                                            Do not place fingers or hands in the shredder opening
</t>
  </si>
  <si>
    <t xml:space="preserve">1. Occupational hygiene surveys               
2. BSO Analysis
3. Planned Job Observations  </t>
  </si>
  <si>
    <t xml:space="preserve">1. BSO Analysis
2. Planned Job Observations  </t>
  </si>
  <si>
    <t xml:space="preserve"> BSO,  Incident reporting, Medical Surveillance Procedure 32-285, Office Inspection, Tool Box Talks.</t>
  </si>
  <si>
    <t xml:space="preserve"> BSO,  Incident reporting, Medical Surveillance Procedure 32-285,Tool Box Talks.</t>
  </si>
  <si>
    <t xml:space="preserve"> BSO,  Incident reporting, Medical Surveillance Procedure 32-285,  Tool Box Talks.</t>
  </si>
  <si>
    <t>Loss of productivity due to staff remaining home ( unavailability of critical Staff), Potential long illness and deaths (direct /indirect impact  on Eskom employees or families), Stigmatization, Financial impact</t>
  </si>
  <si>
    <t>Accumulation of Carbon monoxide</t>
  </si>
  <si>
    <t>long Coal storage durations (spotenious combustion)</t>
  </si>
  <si>
    <t>CO detection monitors.
Natural Ventilation</t>
  </si>
  <si>
    <t>PSR Training
Safety Awareness,Safety Induction
LAR &amp; PTW system
Work instruction &amp; procedures</t>
  </si>
  <si>
    <t>OHS Act s13, 
GSR 2
GMR 3, DMR 3</t>
  </si>
  <si>
    <t xml:space="preserve">1. (OHS) Hazardous chemical agents Regulation 39
2. SANS 14159
</t>
  </si>
  <si>
    <t>Coal bunkers</t>
  </si>
  <si>
    <t>2-3 hrs Daily</t>
  </si>
  <si>
    <t>1-2 hrs Daily</t>
  </si>
  <si>
    <t>1. (OHS) Hazardous chemical agents Regulation 39
2. SANS 329</t>
  </si>
  <si>
    <t xml:space="preserve">  Dust inhallation </t>
  </si>
  <si>
    <t xml:space="preserve">1. (OHS) Hazardous chemical agents  regulation 36 
</t>
  </si>
  <si>
    <t>1. (OHS) Enviromental Regulations for workplaces.</t>
  </si>
  <si>
    <t xml:space="preserve">1. (OHS) Hazardous chemical agents  regulation 39 
</t>
  </si>
  <si>
    <t xml:space="preserve">Mechanical Maintenance Employees </t>
  </si>
  <si>
    <t xml:space="preserve">1.Occupational hygiene surveys               
2. BSO Analysis
3. Planned Job Observations  
4. Annual medical examination </t>
  </si>
  <si>
    <t xml:space="preserve">             
1. BSO Analysis
2. Planned Job Observations  </t>
  </si>
  <si>
    <t>Uncontrolled radio active sources 
Lack of barricading of exposed area</t>
  </si>
  <si>
    <t xml:space="preserve">Inadequate PPE                          
Improper use of PPE 
Accidental release/ leak chemicals.                                 </t>
  </si>
  <si>
    <t xml:space="preserve">Inadequate PPE                          
Improper use of PPE
Adequate Signage            
Steam lines  and hot air lines leakages                        </t>
  </si>
  <si>
    <t>Inadequate PPE                          
Improper use of PPE                                  Lack of signange          
Uncontrolled pressure due to equipment failure</t>
  </si>
  <si>
    <t>Inadequate PPE                            
Improper use of PPE                                                     Lack of training 
Lack of required levels of oxgen.</t>
  </si>
  <si>
    <t xml:space="preserve">Inadequate PPE                          
Improper use of PPE                                  Lack of signange 
Heat generated by steam lines. 
Leaking steam lines and hot air lines. </t>
  </si>
  <si>
    <t xml:space="preserve">1. Occupational hygiene surveys               
2. BSO Analysis
3. Planned Job Observations  
4. Annual medical examination </t>
  </si>
  <si>
    <t xml:space="preserve">Lack of PPE
Machinery using diesel </t>
  </si>
  <si>
    <t xml:space="preserve">Lack of  reflective  PPE  
Inadequate lighting    
Poor maintenance of the truck
Lack of training
Substance abuse by the drivers </t>
  </si>
  <si>
    <t>Defective Machinery and Piping 
Unsafe pumping of  oil.</t>
  </si>
  <si>
    <t>Lack of adequate PPE
Lack of fall protection plan
Slips trips and falls 
Inadequate equipment (harness, scaffolding, cat ladders )</t>
  </si>
  <si>
    <t xml:space="preserve">Mishandling of tools
Poorhouse keeping 
Lack of Barricade </t>
  </si>
  <si>
    <t>Mishandling of tools</t>
  </si>
  <si>
    <t xml:space="preserve">lifting equipment not maintained , Training not done </t>
  </si>
  <si>
    <t xml:space="preserve">lifting equipment not maintained </t>
  </si>
  <si>
    <t>Lack of  adequate PPE
Poor maintainenance of diesel using machinery</t>
  </si>
  <si>
    <t xml:space="preserve">Lack of PPE
Mishandling of tools
Lack of barricading </t>
  </si>
  <si>
    <t>Machinery with an open flame
Clothes or hair catching light</t>
  </si>
  <si>
    <t xml:space="preserve"> COVID- 19 virus</t>
  </si>
  <si>
    <t>Continuous Information sharing / awareness.Practice good personal hygiene</t>
  </si>
  <si>
    <t>Long Coal storage durations (spotenious combustion)</t>
  </si>
  <si>
    <t>OHS Act s13, 
GSR 2
GMR 3.</t>
  </si>
  <si>
    <t>Failure to maintain 3-point contract.
Busy on devices while climbing the staircases.
Poor illumination</t>
  </si>
  <si>
    <t>18/04/2024</t>
  </si>
  <si>
    <t xml:space="preserve">1Slip ans falls                                                                      </t>
  </si>
  <si>
    <t>Diarrhoea                                         Illness</t>
  </si>
  <si>
    <t>Regular Mainteinace checksfor the boiler to ensure its functioning properly.                                                                  Aweanress training to anyone operates or use the hydroboiler</t>
  </si>
  <si>
    <t xml:space="preserve">1Ensure all detergents are well labelled and used as specified on SDS or manufacturer guideline,                      If wounded ensure not to use or expose the injured body part to the detergents.
</t>
  </si>
  <si>
    <t>Fractures                                              Sprains</t>
  </si>
  <si>
    <t xml:space="preserve">Using items such as aluminum foil,metals utensils, or containers with metal accents can cause sparks and leading to Fire </t>
  </si>
  <si>
    <t>Loss/damage of property/equipment due to fire outbreak,                                                  2 Electric shock as a result of defective appliances/wires,</t>
  </si>
  <si>
    <t>Awarenesss training on the use of the micro-waves       SHE rep inpection</t>
  </si>
  <si>
    <t>All wiring installation must be done according to the required standard/regulations,                                                    Quarterly Portable electrical equipment/appliances must be done and tagged  with colour coding ,                     Cables must be protected from adverse wear and tear,                                                                                                       Enough plugs must be procured to  avoid over loading of outlets</t>
  </si>
  <si>
    <t xml:space="preserve">Gas Monitoring Equipment.                                                   Training and Awareness </t>
  </si>
  <si>
    <t xml:space="preserve">Infection                                                        Serious deseases                                        Hospitalisation        </t>
  </si>
  <si>
    <t>Chemical burns                                          Respiratory issues                            Trigger allergic reactions</t>
  </si>
  <si>
    <t>Illness                                                     Health complications                   Respiratory tract problems           Asphixiation,                          Coughing,                                    Nausea,                                      Headache,                                Chocking</t>
  </si>
  <si>
    <t>Maintain the existing contorls</t>
  </si>
  <si>
    <t>Hands and finger injury incident stats</t>
  </si>
  <si>
    <t>Incident Repeorting</t>
  </si>
  <si>
    <t>SHE rep inspection report</t>
  </si>
  <si>
    <t>Display a poster of the type of safe container  to be used when warming food</t>
  </si>
  <si>
    <t>BSO Trend analysis</t>
  </si>
  <si>
    <t xml:space="preserve">Load defects on the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</si>
</sst>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R&quot;#,##0;[Red]\-&quot;R&quot;#,##0"/>
    <numFmt numFmtId="164" formatCode="&quot;R&quot;\ #,##0;[Red]&quot;R&quot;\ \-#,##0"/>
  </numFmts>
  <fonts count="44"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u/>
      <sz val="11"/>
      <color theme="10"/>
      <name val="Calibri"/>
      <family val="2"/>
      <scheme val="minor"/>
    </font>
    <font>
      <sz val="8"/>
      <color theme="1"/>
      <name val="Arial"/>
      <family val="2"/>
    </font>
    <font>
      <b/>
      <sz val="9"/>
      <color theme="1"/>
      <name val="Arial"/>
      <family val="2"/>
    </font>
    <font>
      <b/>
      <sz val="8"/>
      <color theme="1"/>
      <name val="Arial"/>
      <family val="2"/>
    </font>
    <font>
      <sz val="8"/>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0" tint="-0.499984740745262"/>
        <bgColor indexed="64"/>
      </patternFill>
    </fill>
    <fill>
      <patternFill patternType="solid">
        <fgColor theme="0" tint="-0.14999847407452621"/>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4" fillId="0" borderId="0"/>
    <xf numFmtId="0" fontId="39" fillId="0" borderId="0" applyNumberFormat="0" applyFill="0" applyBorder="0" applyAlignment="0" applyProtection="0"/>
    <xf numFmtId="0" fontId="4" fillId="0" borderId="0"/>
    <xf numFmtId="0" fontId="4" fillId="0" borderId="0"/>
  </cellStyleXfs>
  <cellXfs count="316">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pplyProtection="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9" borderId="3" xfId="0" applyFill="1" applyBorder="1" applyAlignment="1">
      <alignment wrapText="1"/>
    </xf>
    <xf numFmtId="0" fontId="0" fillId="2" borderId="0" xfId="0" applyFill="1" applyBorder="1"/>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39" fillId="9" borderId="4" xfId="2" applyFill="1" applyBorder="1" applyAlignment="1">
      <alignment horizontal="left" vertical="top" wrapText="1"/>
    </xf>
    <xf numFmtId="0" fontId="40" fillId="9" borderId="4" xfId="0" applyFont="1" applyFill="1" applyBorder="1" applyAlignment="1">
      <alignment horizontal="center" vertical="top"/>
    </xf>
    <xf numFmtId="0" fontId="40" fillId="9" borderId="4" xfId="0" applyFont="1" applyFill="1" applyBorder="1" applyAlignment="1">
      <alignment horizontal="left" vertical="top" wrapText="1"/>
    </xf>
    <xf numFmtId="0" fontId="40" fillId="9" borderId="4" xfId="0" applyFont="1" applyFill="1" applyBorder="1" applyAlignment="1">
      <alignment vertical="top"/>
    </xf>
    <xf numFmtId="0" fontId="41" fillId="22" borderId="21" xfId="0" applyFont="1" applyFill="1" applyBorder="1" applyAlignment="1">
      <alignment horizontal="center" vertical="center" wrapText="1"/>
    </xf>
    <xf numFmtId="0" fontId="42" fillId="9" borderId="4" xfId="0" applyFont="1" applyFill="1" applyBorder="1" applyAlignment="1">
      <alignment vertical="top"/>
    </xf>
    <xf numFmtId="0" fontId="40" fillId="3" borderId="4" xfId="0" applyFont="1" applyFill="1" applyBorder="1"/>
    <xf numFmtId="0" fontId="40" fillId="9" borderId="4" xfId="0" applyFont="1" applyFill="1" applyBorder="1" applyAlignment="1">
      <alignment horizontal="center" vertical="top" wrapText="1"/>
    </xf>
    <xf numFmtId="0" fontId="40" fillId="18" borderId="4" xfId="0" applyFont="1" applyFill="1" applyBorder="1" applyAlignment="1">
      <alignment horizontal="center" vertical="top"/>
    </xf>
    <xf numFmtId="0" fontId="40" fillId="9" borderId="4" xfId="0" applyFont="1" applyFill="1" applyBorder="1" applyAlignment="1">
      <alignment horizontal="left" wrapText="1"/>
    </xf>
    <xf numFmtId="0" fontId="39" fillId="9" borderId="4" xfId="2" applyFill="1" applyBorder="1" applyAlignment="1">
      <alignment vertical="top" wrapText="1"/>
    </xf>
    <xf numFmtId="0" fontId="40" fillId="9" borderId="4" xfId="0" applyFont="1" applyFill="1" applyBorder="1" applyAlignment="1">
      <alignment vertical="top" wrapText="1"/>
    </xf>
    <xf numFmtId="0" fontId="40" fillId="9" borderId="4" xfId="0" applyFont="1" applyFill="1" applyBorder="1" applyAlignment="1">
      <alignment wrapText="1"/>
    </xf>
    <xf numFmtId="0" fontId="40" fillId="9" borderId="4" xfId="0" applyFont="1" applyFill="1" applyBorder="1"/>
    <xf numFmtId="0" fontId="40" fillId="3" borderId="4" xfId="0" applyFont="1" applyFill="1" applyBorder="1" applyAlignment="1">
      <alignment horizontal="center" vertical="top"/>
    </xf>
    <xf numFmtId="0" fontId="40" fillId="9" borderId="4" xfId="0" applyFont="1" applyFill="1" applyBorder="1" applyAlignment="1">
      <alignment horizontal="center" vertical="center"/>
    </xf>
    <xf numFmtId="0" fontId="39" fillId="9" borderId="4" xfId="2" applyFill="1" applyBorder="1" applyAlignment="1" applyProtection="1">
      <alignment horizontal="left" vertical="top" wrapText="1"/>
      <protection locked="0"/>
    </xf>
    <xf numFmtId="0" fontId="40" fillId="9" borderId="4" xfId="0" applyFont="1" applyFill="1" applyBorder="1" applyAlignment="1" applyProtection="1">
      <alignment horizontal="left" vertical="top" wrapText="1"/>
      <protection locked="0"/>
    </xf>
    <xf numFmtId="49" fontId="5" fillId="9" borderId="4" xfId="3" applyNumberFormat="1" applyFont="1" applyFill="1" applyBorder="1" applyAlignment="1" applyProtection="1">
      <alignment horizontal="left" vertical="center" wrapText="1"/>
      <protection locked="0"/>
    </xf>
    <xf numFmtId="0" fontId="21" fillId="2" borderId="4" xfId="0" applyFont="1" applyFill="1" applyBorder="1" applyAlignment="1">
      <alignment wrapText="1"/>
    </xf>
    <xf numFmtId="0" fontId="21" fillId="0" borderId="4" xfId="0" applyFont="1" applyBorder="1" applyAlignment="1">
      <alignment vertical="top" wrapText="1"/>
    </xf>
    <xf numFmtId="0" fontId="41" fillId="22" borderId="21" xfId="0" applyFont="1" applyFill="1" applyBorder="1" applyAlignment="1">
      <alignment horizontal="center" vertical="top" wrapText="1"/>
    </xf>
    <xf numFmtId="0" fontId="5" fillId="9" borderId="4" xfId="4" applyFont="1" applyFill="1" applyBorder="1" applyAlignment="1" applyProtection="1">
      <alignment horizontal="left" vertical="top" wrapText="1"/>
      <protection locked="0"/>
    </xf>
    <xf numFmtId="49" fontId="5" fillId="9" borderId="4" xfId="4" applyNumberFormat="1" applyFont="1" applyFill="1" applyBorder="1" applyAlignment="1" applyProtection="1">
      <alignment horizontal="left" vertical="top" wrapText="1"/>
      <protection locked="0"/>
    </xf>
    <xf numFmtId="0" fontId="8" fillId="9" borderId="4" xfId="4" applyFont="1" applyFill="1" applyBorder="1" applyAlignment="1" applyProtection="1">
      <alignment horizontal="left" vertical="top" wrapText="1"/>
      <protection locked="0"/>
    </xf>
    <xf numFmtId="0" fontId="21" fillId="2" borderId="4" xfId="0" applyFont="1" applyFill="1" applyBorder="1" applyAlignment="1">
      <alignment vertical="top" wrapText="1"/>
    </xf>
    <xf numFmtId="0" fontId="4" fillId="9" borderId="4" xfId="1" applyFill="1" applyBorder="1" applyAlignment="1">
      <alignment horizontal="center" vertical="center" wrapText="1"/>
    </xf>
    <xf numFmtId="0" fontId="4" fillId="9" borderId="4" xfId="1" applyFont="1" applyFill="1" applyBorder="1" applyAlignment="1">
      <alignment horizontal="center" vertical="center" wrapText="1"/>
    </xf>
    <xf numFmtId="0" fontId="39" fillId="9" borderId="3" xfId="2" applyFill="1" applyBorder="1" applyAlignment="1" applyProtection="1">
      <alignment horizontal="left" vertical="top" wrapText="1"/>
      <protection locked="0"/>
    </xf>
    <xf numFmtId="0" fontId="5" fillId="23" borderId="4" xfId="4" applyFont="1" applyFill="1" applyBorder="1" applyAlignment="1" applyProtection="1">
      <alignment horizontal="left" vertical="top" wrapText="1"/>
      <protection locked="0"/>
    </xf>
    <xf numFmtId="49" fontId="5" fillId="23" borderId="4" xfId="4" applyNumberFormat="1" applyFont="1" applyFill="1" applyBorder="1" applyAlignment="1" applyProtection="1">
      <alignment horizontal="left" vertical="top" wrapText="1"/>
      <protection locked="0"/>
    </xf>
    <xf numFmtId="0" fontId="0" fillId="23" borderId="4" xfId="0" applyFill="1" applyBorder="1"/>
    <xf numFmtId="0" fontId="40" fillId="23" borderId="4" xfId="0" applyFont="1" applyFill="1" applyBorder="1" applyAlignment="1" applyProtection="1">
      <alignment horizontal="left" vertical="top" wrapText="1"/>
      <protection locked="0"/>
    </xf>
    <xf numFmtId="0" fontId="40" fillId="9" borderId="4" xfId="0" applyFont="1" applyFill="1" applyBorder="1" applyAlignment="1">
      <alignment horizontal="left" vertical="top"/>
    </xf>
    <xf numFmtId="0" fontId="21" fillId="9" borderId="4" xfId="0" applyFont="1" applyFill="1" applyBorder="1" applyAlignment="1">
      <alignment vertical="top" wrapText="1"/>
    </xf>
    <xf numFmtId="0" fontId="5" fillId="9" borderId="4" xfId="4" applyFont="1" applyFill="1" applyBorder="1" applyAlignment="1" applyProtection="1">
      <alignment horizontal="center" vertical="center" wrapText="1"/>
      <protection locked="0"/>
    </xf>
    <xf numFmtId="0" fontId="8" fillId="9" borderId="4" xfId="4" applyFont="1" applyFill="1" applyBorder="1" applyAlignment="1" applyProtection="1">
      <alignment horizontal="center" vertical="center" wrapText="1"/>
      <protection locked="0"/>
    </xf>
    <xf numFmtId="0" fontId="8" fillId="23" borderId="3" xfId="4" applyFont="1" applyFill="1" applyBorder="1" applyAlignment="1" applyProtection="1">
      <alignment horizontal="left" vertical="top" wrapText="1"/>
      <protection locked="0"/>
    </xf>
    <xf numFmtId="0" fontId="5" fillId="23" borderId="4" xfId="4" applyFont="1" applyFill="1" applyBorder="1" applyAlignment="1" applyProtection="1">
      <alignment horizontal="center" vertical="center" wrapText="1"/>
      <protection locked="0"/>
    </xf>
    <xf numFmtId="0" fontId="0" fillId="23" borderId="3" xfId="0" applyFill="1" applyBorder="1" applyAlignment="1" applyProtection="1">
      <alignment horizontal="left" vertical="top" wrapText="1"/>
      <protection locked="0"/>
    </xf>
    <xf numFmtId="0" fontId="0" fillId="23" borderId="4" xfId="0" applyFill="1" applyBorder="1" applyAlignment="1">
      <alignment vertical="top"/>
    </xf>
    <xf numFmtId="0" fontId="0" fillId="23" borderId="4" xfId="0" applyFill="1" applyBorder="1" applyAlignment="1" applyProtection="1">
      <alignment horizontal="left" vertical="top" wrapText="1"/>
      <protection locked="0"/>
    </xf>
    <xf numFmtId="0" fontId="6" fillId="23" borderId="3" xfId="4" applyFont="1" applyFill="1" applyBorder="1" applyAlignment="1" applyProtection="1">
      <alignment horizontal="left" vertical="top" wrapText="1"/>
      <protection locked="0"/>
    </xf>
    <xf numFmtId="0" fontId="0" fillId="23" borderId="3" xfId="0" applyFill="1" applyBorder="1" applyAlignment="1" applyProtection="1">
      <alignment horizontal="center" vertical="center" wrapText="1"/>
      <protection locked="0"/>
    </xf>
    <xf numFmtId="0" fontId="40" fillId="9" borderId="4"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18" borderId="4" xfId="0" applyFont="1" applyFill="1" applyBorder="1" applyAlignment="1">
      <alignment horizontal="center" vertical="center"/>
    </xf>
    <xf numFmtId="0" fontId="0" fillId="9" borderId="4" xfId="0" applyFill="1" applyBorder="1" applyAlignment="1">
      <alignment horizontal="center" vertical="center"/>
    </xf>
    <xf numFmtId="0" fontId="40" fillId="3" borderId="4" xfId="0" applyFont="1" applyFill="1" applyBorder="1" applyAlignment="1">
      <alignment horizontal="center" vertical="center"/>
    </xf>
    <xf numFmtId="0" fontId="0" fillId="3" borderId="3" xfId="0" applyFill="1" applyBorder="1" applyAlignment="1" applyProtection="1">
      <alignment horizontal="center" vertical="center" wrapText="1"/>
      <protection locked="0"/>
    </xf>
    <xf numFmtId="0" fontId="4" fillId="23" borderId="4" xfId="4" applyFill="1" applyBorder="1" applyAlignment="1" applyProtection="1">
      <alignment horizontal="left" vertical="top" wrapText="1"/>
      <protection locked="0"/>
    </xf>
    <xf numFmtId="0" fontId="6" fillId="23" borderId="4" xfId="4" applyFont="1" applyFill="1" applyBorder="1" applyAlignment="1" applyProtection="1">
      <alignment horizontal="left" vertical="top" wrapText="1"/>
      <protection locked="0"/>
    </xf>
    <xf numFmtId="0" fontId="10" fillId="23" borderId="3" xfId="0" applyFont="1" applyFill="1" applyBorder="1" applyAlignment="1" applyProtection="1">
      <alignment horizontal="center" vertical="center" wrapText="1"/>
      <protection locked="0"/>
    </xf>
    <xf numFmtId="0" fontId="40" fillId="9" borderId="4" xfId="0" applyFont="1" applyFill="1" applyBorder="1" applyAlignment="1">
      <alignment horizontal="left" vertical="center" wrapText="1"/>
    </xf>
    <xf numFmtId="0" fontId="40" fillId="9" borderId="4" xfId="0" applyFont="1" applyFill="1" applyBorder="1" applyAlignment="1" applyProtection="1">
      <alignment horizontal="center" vertical="center" wrapText="1"/>
      <protection locked="0"/>
    </xf>
    <xf numFmtId="0" fontId="12" fillId="0" borderId="21" xfId="0" applyFont="1" applyBorder="1" applyAlignment="1">
      <alignment horizontal="center" vertical="center" wrapText="1"/>
    </xf>
    <xf numFmtId="0" fontId="13" fillId="13"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49" fontId="5" fillId="9" borderId="4" xfId="4" applyNumberFormat="1" applyFont="1" applyFill="1" applyBorder="1" applyAlignment="1" applyProtection="1">
      <alignment horizontal="center" vertical="center" wrapText="1"/>
      <protection locked="0"/>
    </xf>
    <xf numFmtId="0" fontId="5" fillId="22" borderId="4" xfId="1" applyFont="1" applyFill="1" applyBorder="1" applyAlignment="1">
      <alignment horizontal="center" vertical="center" wrapText="1"/>
    </xf>
    <xf numFmtId="0" fontId="5" fillId="18" borderId="4" xfId="1" applyFont="1" applyFill="1" applyBorder="1" applyAlignment="1">
      <alignment horizontal="center" vertical="center" wrapText="1"/>
    </xf>
    <xf numFmtId="0" fontId="8" fillId="9" borderId="4"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9" borderId="4" xfId="4" applyFont="1" applyFill="1" applyBorder="1" applyAlignment="1" applyProtection="1">
      <alignment horizontal="right" vertical="top" wrapText="1"/>
      <protection locked="0"/>
    </xf>
    <xf numFmtId="0" fontId="4" fillId="22" borderId="4" xfId="1" applyFill="1" applyBorder="1" applyAlignment="1">
      <alignment horizontal="center" vertical="center" wrapText="1"/>
    </xf>
    <xf numFmtId="0" fontId="4" fillId="18" borderId="4" xfId="1" applyFill="1" applyBorder="1" applyAlignment="1">
      <alignment horizontal="center" vertical="center" wrapText="1"/>
    </xf>
    <xf numFmtId="0" fontId="4" fillId="3" borderId="4" xfId="1" applyFill="1" applyBorder="1" applyAlignment="1">
      <alignment horizontal="center" vertical="center" wrapText="1"/>
    </xf>
    <xf numFmtId="0" fontId="6" fillId="23" borderId="1" xfId="4" applyFont="1" applyFill="1" applyBorder="1" applyAlignment="1" applyProtection="1">
      <alignment horizontal="left" vertical="top" wrapText="1"/>
      <protection locked="0"/>
    </xf>
    <xf numFmtId="0" fontId="23" fillId="11" borderId="5" xfId="0" applyFont="1" applyFill="1" applyBorder="1" applyAlignment="1" applyProtection="1">
      <alignment horizontal="center" vertical="center" wrapText="1"/>
      <protection locked="0"/>
    </xf>
    <xf numFmtId="0" fontId="39" fillId="9" borderId="28" xfId="2" applyFill="1" applyBorder="1" applyAlignment="1" applyProtection="1">
      <alignment vertical="top" wrapText="1"/>
      <protection locked="0"/>
    </xf>
    <xf numFmtId="0" fontId="39" fillId="9" borderId="30" xfId="2" applyFill="1" applyBorder="1" applyAlignment="1" applyProtection="1">
      <alignment vertical="top" wrapText="1"/>
      <protection locked="0"/>
    </xf>
    <xf numFmtId="0" fontId="39" fillId="9" borderId="7" xfId="2" applyFill="1" applyBorder="1" applyAlignment="1" applyProtection="1">
      <alignment vertical="top" wrapText="1"/>
      <protection locked="0"/>
    </xf>
    <xf numFmtId="0" fontId="40" fillId="22" borderId="4" xfId="0" applyFont="1" applyFill="1" applyBorder="1" applyAlignment="1">
      <alignment horizontal="center" vertical="center"/>
    </xf>
    <xf numFmtId="0" fontId="40" fillId="0" borderId="0" xfId="0" applyFont="1" applyAlignment="1">
      <alignment horizontal="center" vertical="center"/>
    </xf>
    <xf numFmtId="0" fontId="5" fillId="9" borderId="4" xfId="1" applyFont="1" applyFill="1" applyBorder="1" applyAlignment="1">
      <alignment horizontal="left" vertical="top" wrapText="1"/>
    </xf>
    <xf numFmtId="0" fontId="5" fillId="2" borderId="4" xfId="1" applyFont="1" applyFill="1" applyBorder="1" applyAlignment="1">
      <alignment horizontal="left" vertical="top" wrapText="1"/>
    </xf>
    <xf numFmtId="0" fontId="21" fillId="9" borderId="4" xfId="0" applyFont="1" applyFill="1" applyBorder="1" applyAlignment="1">
      <alignment horizontal="left" vertical="top" wrapText="1"/>
    </xf>
    <xf numFmtId="17" fontId="5" fillId="3" borderId="31" xfId="1" applyNumberFormat="1" applyFont="1" applyFill="1" applyBorder="1" applyAlignment="1">
      <alignment horizontal="center" vertical="center" wrapText="1"/>
    </xf>
    <xf numFmtId="0" fontId="12" fillId="3" borderId="21" xfId="0" applyFont="1" applyFill="1" applyBorder="1" applyAlignment="1">
      <alignment horizontal="center" vertical="center" wrapText="1"/>
    </xf>
    <xf numFmtId="164" fontId="40" fillId="9" borderId="4" xfId="0" applyNumberFormat="1" applyFont="1" applyFill="1" applyBorder="1" applyAlignment="1">
      <alignment horizontal="center" vertical="center"/>
    </xf>
    <xf numFmtId="0" fontId="42" fillId="9" borderId="4" xfId="0" applyFont="1" applyFill="1" applyBorder="1" applyAlignment="1">
      <alignment horizontal="center" vertical="center"/>
    </xf>
    <xf numFmtId="0" fontId="40" fillId="9" borderId="35" xfId="0" applyFont="1" applyFill="1" applyBorder="1" applyAlignment="1">
      <alignment horizontal="center" vertical="center" wrapText="1"/>
    </xf>
    <xf numFmtId="0" fontId="40" fillId="9" borderId="30" xfId="0" applyFont="1" applyFill="1" applyBorder="1" applyAlignment="1" applyProtection="1">
      <alignment horizontal="center" vertical="center" wrapText="1"/>
      <protection locked="0"/>
    </xf>
    <xf numFmtId="0" fontId="8" fillId="9" borderId="1" xfId="4" applyFont="1" applyFill="1" applyBorder="1" applyAlignment="1" applyProtection="1">
      <alignment horizontal="center" vertical="center" wrapText="1"/>
      <protection locked="0"/>
    </xf>
    <xf numFmtId="0" fontId="5" fillId="9" borderId="30" xfId="4" applyFont="1" applyFill="1" applyBorder="1" applyAlignment="1" applyProtection="1">
      <alignment horizontal="center" vertical="center" wrapText="1"/>
      <protection locked="0"/>
    </xf>
    <xf numFmtId="0" fontId="6" fillId="3" borderId="4" xfId="1" applyFont="1" applyFill="1" applyBorder="1" applyAlignment="1">
      <alignment horizontal="center" vertical="center" wrapText="1"/>
    </xf>
    <xf numFmtId="0" fontId="0" fillId="3" borderId="3" xfId="0" applyFill="1" applyBorder="1" applyAlignment="1">
      <alignment wrapText="1"/>
    </xf>
    <xf numFmtId="49" fontId="8" fillId="9" borderId="1" xfId="4" applyNumberFormat="1" applyFont="1" applyFill="1" applyBorder="1" applyAlignment="1" applyProtection="1">
      <alignment horizontal="center" vertical="center" wrapText="1"/>
      <protection locked="0"/>
    </xf>
    <xf numFmtId="0" fontId="5" fillId="24" borderId="4" xfId="4" applyFont="1" applyFill="1" applyBorder="1" applyAlignment="1" applyProtection="1">
      <alignment horizontal="center" vertical="center" wrapText="1"/>
      <protection locked="0"/>
    </xf>
    <xf numFmtId="0" fontId="0" fillId="3" borderId="4" xfId="0" applyFill="1" applyBorder="1" applyAlignment="1">
      <alignment horizontal="center" vertical="center"/>
    </xf>
    <xf numFmtId="0" fontId="43" fillId="9" borderId="4" xfId="4" applyFont="1" applyFill="1" applyBorder="1" applyAlignment="1" applyProtection="1">
      <alignment horizontal="center" vertical="center" wrapText="1"/>
      <protection locked="0"/>
    </xf>
    <xf numFmtId="0" fontId="5" fillId="24" borderId="4" xfId="1" applyFont="1" applyFill="1" applyBorder="1" applyAlignment="1">
      <alignment horizontal="center" vertical="center" wrapText="1"/>
    </xf>
    <xf numFmtId="0" fontId="40" fillId="24" borderId="4" xfId="0" applyFont="1" applyFill="1" applyBorder="1" applyAlignment="1">
      <alignment horizontal="center" vertical="center"/>
    </xf>
    <xf numFmtId="0" fontId="40" fillId="23" borderId="4" xfId="0" applyFont="1" applyFill="1" applyBorder="1" applyAlignment="1">
      <alignment horizontal="center" vertical="center"/>
    </xf>
    <xf numFmtId="0" fontId="6" fillId="23" borderId="1" xfId="4" applyFont="1" applyFill="1" applyBorder="1" applyAlignment="1" applyProtection="1">
      <alignment horizontal="center" vertical="center" wrapText="1"/>
      <protection locked="0"/>
    </xf>
    <xf numFmtId="0" fontId="8" fillId="23" borderId="4" xfId="4" applyFont="1" applyFill="1" applyBorder="1" applyAlignment="1" applyProtection="1">
      <alignment horizontal="center" vertical="center" wrapText="1"/>
      <protection locked="0"/>
    </xf>
    <xf numFmtId="49" fontId="8" fillId="23" borderId="4" xfId="4" applyNumberFormat="1" applyFont="1" applyFill="1" applyBorder="1" applyAlignment="1" applyProtection="1">
      <alignment horizontal="center" vertical="center" wrapText="1"/>
      <protection locked="0"/>
    </xf>
    <xf numFmtId="0" fontId="42" fillId="23" borderId="4" xfId="0" applyFont="1" applyFill="1" applyBorder="1" applyAlignment="1" applyProtection="1">
      <alignment horizontal="center" vertical="center" wrapText="1"/>
      <protection locked="0"/>
    </xf>
    <xf numFmtId="0" fontId="6" fillId="23" borderId="4" xfId="4" applyFont="1" applyFill="1" applyBorder="1" applyAlignment="1" applyProtection="1">
      <alignment horizontal="center" vertical="center" wrapText="1"/>
      <protection locked="0"/>
    </xf>
    <xf numFmtId="0" fontId="10" fillId="23" borderId="4" xfId="0" applyFont="1" applyFill="1" applyBorder="1" applyAlignment="1" applyProtection="1">
      <alignment horizontal="center" vertical="center" wrapText="1"/>
      <protection locked="0"/>
    </xf>
    <xf numFmtId="0" fontId="0" fillId="23" borderId="4" xfId="0" applyFill="1" applyBorder="1" applyAlignment="1">
      <alignment horizontal="center" vertical="center"/>
    </xf>
    <xf numFmtId="0" fontId="40" fillId="23" borderId="1" xfId="0" applyFont="1" applyFill="1" applyBorder="1" applyAlignment="1" applyProtection="1">
      <alignment horizontal="center" vertical="center" wrapText="1"/>
      <protection locked="0"/>
    </xf>
    <xf numFmtId="0" fontId="40" fillId="23" borderId="4" xfId="0" applyFont="1" applyFill="1" applyBorder="1" applyAlignment="1" applyProtection="1">
      <alignment horizontal="center" vertical="center" wrapText="1"/>
      <protection locked="0"/>
    </xf>
    <xf numFmtId="49" fontId="5" fillId="23" borderId="4" xfId="4" applyNumberFormat="1" applyFont="1" applyFill="1" applyBorder="1" applyAlignment="1" applyProtection="1">
      <alignment horizontal="center" vertical="center" wrapText="1"/>
      <protection locked="0"/>
    </xf>
    <xf numFmtId="0" fontId="41" fillId="23" borderId="21" xfId="0" applyFont="1" applyFill="1" applyBorder="1" applyAlignment="1">
      <alignment horizontal="center" vertical="center" wrapText="1"/>
    </xf>
    <xf numFmtId="0" fontId="42" fillId="9" borderId="1" xfId="0" applyFont="1" applyFill="1" applyBorder="1" applyAlignment="1" applyProtection="1">
      <alignment horizontal="center" vertical="center" wrapText="1"/>
      <protection locked="0"/>
    </xf>
    <xf numFmtId="0" fontId="42" fillId="9" borderId="7" xfId="0" applyFont="1" applyFill="1" applyBorder="1" applyAlignment="1">
      <alignment horizontal="center" vertical="center"/>
    </xf>
    <xf numFmtId="164" fontId="42" fillId="9" borderId="4" xfId="0" applyNumberFormat="1" applyFont="1" applyFill="1" applyBorder="1" applyAlignment="1">
      <alignment horizontal="center" vertical="center"/>
    </xf>
    <xf numFmtId="6" fontId="42" fillId="9" borderId="4" xfId="0" applyNumberFormat="1" applyFont="1" applyFill="1" applyBorder="1" applyAlignment="1">
      <alignment horizontal="center" vertical="center"/>
    </xf>
    <xf numFmtId="0" fontId="0" fillId="3" borderId="3" xfId="0" applyFill="1" applyBorder="1" applyAlignment="1">
      <alignment horizontal="center" vertical="center" wrapText="1"/>
    </xf>
    <xf numFmtId="6" fontId="40" fillId="9" borderId="4" xfId="0" applyNumberFormat="1" applyFont="1" applyFill="1" applyBorder="1" applyAlignment="1">
      <alignment horizontal="center" vertical="center"/>
    </xf>
    <xf numFmtId="6" fontId="40" fillId="9" borderId="4" xfId="0"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39" fillId="9" borderId="26" xfId="2" applyFill="1" applyBorder="1" applyAlignment="1">
      <alignment horizontal="left" vertical="top" wrapText="1"/>
    </xf>
    <xf numFmtId="0" fontId="39" fillId="9" borderId="24" xfId="2" applyFill="1" applyBorder="1" applyAlignment="1">
      <alignment horizontal="left" vertical="top"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39" fillId="9" borderId="28" xfId="2" applyFill="1" applyBorder="1" applyAlignment="1">
      <alignment horizontal="center" vertical="top" wrapText="1"/>
    </xf>
    <xf numFmtId="0" fontId="39" fillId="9" borderId="30" xfId="2" applyFill="1" applyBorder="1" applyAlignment="1">
      <alignment horizontal="center" vertical="top" wrapText="1"/>
    </xf>
    <xf numFmtId="0" fontId="39" fillId="9" borderId="7" xfId="2" applyFill="1" applyBorder="1" applyAlignment="1">
      <alignment horizontal="center" vertical="top" wrapText="1"/>
    </xf>
    <xf numFmtId="0" fontId="39" fillId="9" borderId="28" xfId="2" applyFill="1" applyBorder="1" applyAlignment="1" applyProtection="1">
      <alignment horizontal="center" vertical="top" wrapText="1"/>
      <protection locked="0"/>
    </xf>
    <xf numFmtId="0" fontId="39" fillId="9" borderId="30" xfId="2" applyFill="1" applyBorder="1" applyAlignment="1" applyProtection="1">
      <alignment horizontal="center" vertical="top" wrapText="1"/>
      <protection locked="0"/>
    </xf>
    <xf numFmtId="0" fontId="39" fillId="9" borderId="7" xfId="2" applyFill="1" applyBorder="1" applyAlignment="1" applyProtection="1">
      <alignment horizontal="center" vertical="top" wrapText="1"/>
      <protection locked="0"/>
    </xf>
    <xf numFmtId="0" fontId="11" fillId="2" borderId="0" xfId="0" applyFont="1" applyFill="1" applyBorder="1" applyAlignment="1">
      <alignment horizontal="center" vertical="center" wrapText="1"/>
    </xf>
    <xf numFmtId="0" fontId="2" fillId="5" borderId="27" xfId="1" applyFont="1" applyFill="1" applyBorder="1" applyAlignment="1">
      <alignment horizontal="center" vertical="top" wrapText="1"/>
    </xf>
    <xf numFmtId="0" fontId="2" fillId="5" borderId="32" xfId="1" applyFont="1" applyFill="1" applyBorder="1" applyAlignment="1">
      <alignment horizontal="center" vertical="top" wrapText="1"/>
    </xf>
    <xf numFmtId="0" fontId="2" fillId="5" borderId="26" xfId="1" applyFont="1" applyFill="1" applyBorder="1" applyAlignment="1">
      <alignment horizontal="center" vertical="top" wrapText="1"/>
    </xf>
    <xf numFmtId="0" fontId="2" fillId="5" borderId="31" xfId="1" applyFont="1" applyFill="1" applyBorder="1" applyAlignment="1">
      <alignment horizontal="center" vertical="top" wrapText="1"/>
    </xf>
    <xf numFmtId="0" fontId="2" fillId="5" borderId="0" xfId="1" applyFont="1" applyFill="1" applyBorder="1" applyAlignment="1">
      <alignment horizontal="center" vertical="top" wrapText="1"/>
    </xf>
    <xf numFmtId="0" fontId="2" fillId="5" borderId="24" xfId="1" applyFont="1" applyFill="1" applyBorder="1" applyAlignment="1">
      <alignment horizontal="center" vertical="top" wrapText="1"/>
    </xf>
    <xf numFmtId="0" fontId="2" fillId="5" borderId="11" xfId="1" applyFont="1" applyFill="1" applyBorder="1" applyAlignment="1">
      <alignment horizontal="center" vertical="top" wrapText="1"/>
    </xf>
    <xf numFmtId="0" fontId="2" fillId="5" borderId="9" xfId="1" applyFont="1" applyFill="1" applyBorder="1" applyAlignment="1">
      <alignment horizontal="center" vertical="top" wrapText="1"/>
    </xf>
    <xf numFmtId="0" fontId="2" fillId="5" borderId="8" xfId="1" applyFont="1" applyFill="1" applyBorder="1" applyAlignment="1">
      <alignment horizontal="center" vertical="top"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2" borderId="0" xfId="0" applyFont="1" applyFill="1" applyBorder="1" applyAlignment="1">
      <alignment horizontal="center" vertical="center" textRotation="90"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5">
    <cellStyle name="Hyperlink" xfId="2" builtinId="8"/>
    <cellStyle name="Normal" xfId="0" builtinId="0"/>
    <cellStyle name="Normal 2" xfId="1" xr:uid="{00000000-0005-0000-0000-000002000000}"/>
    <cellStyle name="Normal 2 2 10 2" xfId="4" xr:uid="{17E6EB74-3AEA-4FF4-8AFD-BF34E4E7BD0E}"/>
    <cellStyle name="Normal 2 2 11 2" xfId="3" xr:uid="{EE21033F-8703-491B-A10C-96EED60272F9}"/>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50763"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12" Type="http://schemas.openxmlformats.org/officeDocument/2006/relationships/printerSettings" Target="../printerSettings/printerSettings1.bin"/><Relationship Id="rId2"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15" TargetMode="External"/><Relationship Id="rId6" Type="http://schemas.openxmlformats.org/officeDocument/2006/relationships/hyperlink" Target="https://registers.ecoimpact.co.za/Link/externalLinks/legalregister/415_2_47838" TargetMode="External"/><Relationship Id="rId11"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1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2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22"/>
  <sheetViews>
    <sheetView topLeftCell="A7" zoomScale="80" zoomScaleNormal="80" workbookViewId="0">
      <selection activeCell="A6" sqref="A6:A8"/>
    </sheetView>
  </sheetViews>
  <sheetFormatPr defaultRowHeight="14.5" x14ac:dyDescent="0.35"/>
  <cols>
    <col min="1" max="1" width="29.7265625" customWidth="1"/>
    <col min="2" max="2" width="24" customWidth="1"/>
    <col min="3" max="3" width="8.26953125" style="195" customWidth="1"/>
    <col min="4" max="4" width="32" customWidth="1"/>
    <col min="5" max="5" width="7.453125" style="19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245" t="s">
        <v>55</v>
      </c>
      <c r="B3" s="246"/>
      <c r="C3" s="246"/>
      <c r="D3" s="246"/>
      <c r="E3" s="246"/>
      <c r="F3" s="246"/>
      <c r="G3" s="246"/>
      <c r="H3" s="246"/>
      <c r="I3" s="246"/>
      <c r="J3" s="246"/>
      <c r="K3" s="246"/>
      <c r="L3" s="246"/>
      <c r="M3" s="246"/>
      <c r="N3" s="246"/>
      <c r="O3" s="246"/>
      <c r="P3" s="246"/>
      <c r="Q3" s="246"/>
      <c r="R3" s="246"/>
      <c r="S3" s="246"/>
      <c r="T3" s="246"/>
      <c r="U3" s="246"/>
      <c r="V3" s="246"/>
      <c r="W3" s="246"/>
      <c r="X3" s="247"/>
    </row>
    <row r="4" spans="1:28" ht="63.75" customHeight="1" x14ac:dyDescent="0.35">
      <c r="A4" s="84" t="s">
        <v>64</v>
      </c>
      <c r="B4" s="267" t="s">
        <v>326</v>
      </c>
      <c r="C4" s="268"/>
      <c r="D4" s="268"/>
      <c r="E4" s="268"/>
      <c r="F4" s="268"/>
      <c r="G4" s="268"/>
      <c r="H4" s="268"/>
      <c r="I4" s="269"/>
      <c r="J4" s="82" t="s">
        <v>65</v>
      </c>
      <c r="K4" s="262"/>
      <c r="L4" s="263"/>
      <c r="M4" s="263"/>
      <c r="N4" s="264"/>
      <c r="O4" s="265"/>
      <c r="P4" s="265"/>
      <c r="Q4" s="265"/>
      <c r="R4" s="265"/>
      <c r="S4" s="265"/>
      <c r="T4" s="265"/>
      <c r="U4" s="85" t="s">
        <v>72</v>
      </c>
      <c r="V4" s="85"/>
      <c r="W4" s="86" t="s">
        <v>117</v>
      </c>
      <c r="X4" s="103" t="s">
        <v>116</v>
      </c>
      <c r="Z4" s="2"/>
      <c r="AA4" s="2"/>
      <c r="AB4" s="2"/>
    </row>
    <row r="5" spans="1:28" ht="9.75" customHeight="1" x14ac:dyDescent="0.35">
      <c r="A5" s="266"/>
      <c r="B5" s="266"/>
      <c r="C5" s="266"/>
      <c r="D5" s="266"/>
      <c r="E5" s="266"/>
      <c r="F5" s="266"/>
      <c r="G5" s="266"/>
      <c r="H5" s="266"/>
      <c r="I5" s="266"/>
      <c r="J5" s="266"/>
      <c r="K5" s="266"/>
      <c r="L5" s="266"/>
      <c r="M5" s="266"/>
      <c r="N5" s="266"/>
      <c r="O5" s="266"/>
      <c r="P5" s="266"/>
      <c r="Q5" s="266"/>
      <c r="R5" s="266"/>
      <c r="S5" s="266"/>
      <c r="T5" s="266"/>
      <c r="U5" s="266"/>
      <c r="V5" s="266"/>
      <c r="W5" s="266"/>
      <c r="X5" s="266"/>
      <c r="Z5" s="2"/>
      <c r="AA5" s="2"/>
      <c r="AB5" s="2"/>
    </row>
    <row r="6" spans="1:28" ht="30" customHeight="1" x14ac:dyDescent="0.35">
      <c r="A6" s="254" t="s">
        <v>1</v>
      </c>
      <c r="B6" s="256" t="s">
        <v>1337</v>
      </c>
      <c r="C6" s="257"/>
      <c r="D6" s="257"/>
      <c r="E6" s="257"/>
      <c r="F6" s="257"/>
      <c r="G6" s="257"/>
      <c r="H6" s="257"/>
      <c r="I6" s="258"/>
      <c r="J6" s="252" t="s">
        <v>2</v>
      </c>
      <c r="K6" s="272"/>
      <c r="L6" s="272"/>
      <c r="M6" s="248" t="s">
        <v>56</v>
      </c>
      <c r="N6" s="249"/>
      <c r="O6" s="234" t="s">
        <v>779</v>
      </c>
      <c r="P6" s="234"/>
      <c r="Q6" s="234"/>
      <c r="R6" s="234"/>
      <c r="S6" s="237"/>
      <c r="T6" s="238"/>
      <c r="U6" s="238"/>
      <c r="V6" s="239"/>
      <c r="W6" s="83" t="s">
        <v>66</v>
      </c>
      <c r="X6" s="104"/>
      <c r="Z6" s="2"/>
      <c r="AA6" s="2"/>
      <c r="AB6" s="2"/>
    </row>
    <row r="7" spans="1:28" ht="30.75" customHeight="1" x14ac:dyDescent="0.35">
      <c r="A7" s="255"/>
      <c r="B7" s="259"/>
      <c r="C7" s="260"/>
      <c r="D7" s="260"/>
      <c r="E7" s="260"/>
      <c r="F7" s="260"/>
      <c r="G7" s="260"/>
      <c r="H7" s="260"/>
      <c r="I7" s="261"/>
      <c r="J7" s="253"/>
      <c r="K7" s="272"/>
      <c r="L7" s="272"/>
      <c r="M7" s="250"/>
      <c r="N7" s="251"/>
      <c r="O7" s="234" t="s">
        <v>780</v>
      </c>
      <c r="P7" s="234"/>
      <c r="Q7" s="234"/>
      <c r="R7" s="234"/>
      <c r="S7" s="240"/>
      <c r="T7" s="241"/>
      <c r="U7" s="241"/>
      <c r="V7" s="242"/>
      <c r="W7" s="83" t="s">
        <v>118</v>
      </c>
      <c r="X7" s="104">
        <v>5</v>
      </c>
      <c r="Z7" s="2"/>
      <c r="AA7" s="2"/>
      <c r="AB7" s="2"/>
    </row>
    <row r="8" spans="1:28" ht="30.75" customHeight="1" x14ac:dyDescent="0.35">
      <c r="A8" s="255"/>
      <c r="B8" s="259"/>
      <c r="C8" s="260"/>
      <c r="D8" s="260"/>
      <c r="E8" s="260"/>
      <c r="F8" s="260"/>
      <c r="G8" s="260"/>
      <c r="H8" s="260"/>
      <c r="I8" s="261"/>
      <c r="J8" s="253"/>
      <c r="K8" s="272"/>
      <c r="L8" s="272"/>
      <c r="M8" s="250"/>
      <c r="N8" s="251"/>
      <c r="O8" s="234" t="s">
        <v>122</v>
      </c>
      <c r="P8" s="234"/>
      <c r="Q8" s="234"/>
      <c r="R8" s="234"/>
      <c r="S8" s="240"/>
      <c r="T8" s="241"/>
      <c r="U8" s="241"/>
      <c r="V8" s="242"/>
      <c r="W8" s="83" t="s">
        <v>119</v>
      </c>
      <c r="X8" s="105">
        <v>46507</v>
      </c>
      <c r="Z8" s="2"/>
      <c r="AA8" s="2"/>
      <c r="AB8" s="2"/>
    </row>
    <row r="9" spans="1:28" ht="15.75" customHeight="1" thickBot="1" x14ac:dyDescent="0.4">
      <c r="A9" s="243" t="s">
        <v>52</v>
      </c>
      <c r="B9" s="244"/>
      <c r="C9" s="244"/>
      <c r="D9" s="244"/>
      <c r="E9" s="244"/>
      <c r="F9" s="244"/>
      <c r="G9" s="244"/>
      <c r="H9" s="244"/>
      <c r="I9" s="244"/>
      <c r="J9" s="244"/>
      <c r="K9" s="244"/>
      <c r="L9" s="244"/>
      <c r="M9" s="244"/>
      <c r="N9" s="244"/>
      <c r="O9" s="244"/>
      <c r="P9" s="244"/>
      <c r="Q9" s="244"/>
      <c r="R9" s="244"/>
      <c r="S9" s="244"/>
      <c r="T9" s="244"/>
      <c r="U9" s="244"/>
      <c r="V9" s="244"/>
      <c r="W9" s="244"/>
      <c r="X9" s="244"/>
      <c r="Z9" s="2"/>
      <c r="AA9" s="2"/>
      <c r="AB9" s="2"/>
    </row>
    <row r="10" spans="1:28"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270" t="s">
        <v>4</v>
      </c>
      <c r="Q10" s="45"/>
      <c r="R10" s="87" t="s">
        <v>123</v>
      </c>
      <c r="S10" s="46" t="s">
        <v>5</v>
      </c>
      <c r="T10" s="47" t="s">
        <v>6</v>
      </c>
      <c r="U10" s="48" t="s">
        <v>7</v>
      </c>
      <c r="V10" s="49" t="s">
        <v>71</v>
      </c>
      <c r="W10" s="49" t="s">
        <v>8</v>
      </c>
      <c r="X10" s="48" t="s">
        <v>114</v>
      </c>
      <c r="Z10" s="2"/>
      <c r="AA10" s="2"/>
      <c r="AB10" s="2"/>
    </row>
    <row r="11" spans="1:28"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271"/>
      <c r="Q11" s="32" t="s">
        <v>51</v>
      </c>
      <c r="R11" s="33" t="s">
        <v>138</v>
      </c>
      <c r="S11" s="34" t="s">
        <v>49</v>
      </c>
      <c r="T11" s="35" t="s">
        <v>139</v>
      </c>
      <c r="U11" s="36" t="s">
        <v>13</v>
      </c>
      <c r="V11" s="37" t="s">
        <v>140</v>
      </c>
      <c r="W11" s="37" t="s">
        <v>141</v>
      </c>
      <c r="X11" s="36" t="s">
        <v>137</v>
      </c>
      <c r="Z11" s="20"/>
      <c r="AA11" s="20"/>
      <c r="AB11" s="20"/>
    </row>
    <row r="12" spans="1:28" ht="50.5" thickBot="1" x14ac:dyDescent="0.4">
      <c r="A12" s="118" t="s">
        <v>145</v>
      </c>
      <c r="B12" s="121" t="s">
        <v>146</v>
      </c>
      <c r="C12" s="133" t="s">
        <v>147</v>
      </c>
      <c r="D12" s="120" t="s">
        <v>764</v>
      </c>
      <c r="E12" s="201">
        <v>1</v>
      </c>
      <c r="F12" s="120" t="s">
        <v>765</v>
      </c>
      <c r="G12" s="121" t="s">
        <v>54</v>
      </c>
      <c r="H12" s="120" t="s">
        <v>150</v>
      </c>
      <c r="I12" s="121" t="s">
        <v>151</v>
      </c>
      <c r="J12" s="120" t="s">
        <v>152</v>
      </c>
      <c r="K12" s="119" t="s">
        <v>153</v>
      </c>
      <c r="L12" s="120" t="s">
        <v>154</v>
      </c>
      <c r="M12" s="120" t="s">
        <v>155</v>
      </c>
      <c r="N12" s="121">
        <v>3</v>
      </c>
      <c r="O12" s="121" t="s">
        <v>81</v>
      </c>
      <c r="P12" s="122" t="s">
        <v>20</v>
      </c>
      <c r="Q12" s="123" t="s">
        <v>156</v>
      </c>
      <c r="R12" s="120" t="s">
        <v>157</v>
      </c>
      <c r="S12" s="120" t="s">
        <v>158</v>
      </c>
      <c r="T12" s="121" t="s">
        <v>159</v>
      </c>
      <c r="U12" s="120" t="s">
        <v>160</v>
      </c>
      <c r="V12" s="124"/>
      <c r="W12" s="124"/>
      <c r="X12" s="124"/>
      <c r="Y12" s="2"/>
      <c r="Z12" s="2"/>
    </row>
    <row r="13" spans="1:28" ht="87" customHeight="1" x14ac:dyDescent="0.35">
      <c r="A13" s="118" t="s">
        <v>145</v>
      </c>
      <c r="B13" s="121" t="s">
        <v>146</v>
      </c>
      <c r="C13" s="133" t="s">
        <v>161</v>
      </c>
      <c r="D13" s="120" t="s">
        <v>763</v>
      </c>
      <c r="E13" s="201">
        <v>2</v>
      </c>
      <c r="F13" s="120" t="s">
        <v>766</v>
      </c>
      <c r="G13" s="121" t="s">
        <v>54</v>
      </c>
      <c r="H13" s="120" t="s">
        <v>163</v>
      </c>
      <c r="I13" s="121" t="s">
        <v>151</v>
      </c>
      <c r="J13" s="120" t="s">
        <v>152</v>
      </c>
      <c r="K13" s="125" t="s">
        <v>153</v>
      </c>
      <c r="L13" s="120" t="s">
        <v>767</v>
      </c>
      <c r="M13" s="120" t="s">
        <v>165</v>
      </c>
      <c r="N13" s="121">
        <v>2</v>
      </c>
      <c r="O13" s="121" t="s">
        <v>80</v>
      </c>
      <c r="P13" s="126" t="s">
        <v>21</v>
      </c>
      <c r="Q13" s="123" t="s">
        <v>156</v>
      </c>
      <c r="R13" s="120" t="s">
        <v>157</v>
      </c>
      <c r="S13" s="120" t="s">
        <v>166</v>
      </c>
      <c r="T13" s="121" t="s">
        <v>159</v>
      </c>
      <c r="U13" s="120" t="s">
        <v>167</v>
      </c>
      <c r="V13" s="124"/>
      <c r="W13" s="124"/>
      <c r="X13" s="124"/>
      <c r="Y13" s="2"/>
      <c r="Z13" s="2"/>
    </row>
    <row r="14" spans="1:28" ht="94.5" customHeight="1" x14ac:dyDescent="0.35">
      <c r="A14" s="118" t="s">
        <v>145</v>
      </c>
      <c r="B14" s="121" t="s">
        <v>146</v>
      </c>
      <c r="C14" s="133" t="s">
        <v>168</v>
      </c>
      <c r="D14" s="120" t="s">
        <v>169</v>
      </c>
      <c r="E14" s="201">
        <v>3</v>
      </c>
      <c r="F14" s="120" t="s">
        <v>170</v>
      </c>
      <c r="G14" s="121" t="s">
        <v>54</v>
      </c>
      <c r="H14" s="120" t="s">
        <v>171</v>
      </c>
      <c r="I14" s="121" t="s">
        <v>151</v>
      </c>
      <c r="J14" s="120" t="s">
        <v>152</v>
      </c>
      <c r="K14" s="125" t="s">
        <v>153</v>
      </c>
      <c r="L14" s="120" t="s">
        <v>172</v>
      </c>
      <c r="M14" s="120" t="s">
        <v>173</v>
      </c>
      <c r="N14" s="121">
        <v>2</v>
      </c>
      <c r="O14" s="121" t="s">
        <v>80</v>
      </c>
      <c r="P14" s="126" t="s">
        <v>21</v>
      </c>
      <c r="Q14" s="123" t="s">
        <v>156</v>
      </c>
      <c r="R14" s="120" t="s">
        <v>174</v>
      </c>
      <c r="S14" s="120" t="s">
        <v>175</v>
      </c>
      <c r="T14" s="121" t="s">
        <v>159</v>
      </c>
      <c r="U14" s="120" t="s">
        <v>176</v>
      </c>
      <c r="V14" s="124"/>
      <c r="W14" s="124"/>
      <c r="X14" s="124"/>
      <c r="Y14" s="2"/>
      <c r="Z14" s="2"/>
    </row>
    <row r="15" spans="1:28" ht="140.25" customHeight="1" thickBot="1" x14ac:dyDescent="0.4">
      <c r="A15" s="118" t="s">
        <v>145</v>
      </c>
      <c r="B15" s="121" t="s">
        <v>146</v>
      </c>
      <c r="C15" s="133" t="s">
        <v>177</v>
      </c>
      <c r="D15" s="120" t="s">
        <v>178</v>
      </c>
      <c r="E15" s="201">
        <v>4</v>
      </c>
      <c r="F15" s="120" t="s">
        <v>179</v>
      </c>
      <c r="G15" s="121" t="s">
        <v>54</v>
      </c>
      <c r="H15" s="120" t="s">
        <v>768</v>
      </c>
      <c r="I15" s="121" t="s">
        <v>151</v>
      </c>
      <c r="J15" s="120" t="s">
        <v>152</v>
      </c>
      <c r="K15" s="125" t="s">
        <v>153</v>
      </c>
      <c r="L15" s="120" t="s">
        <v>164</v>
      </c>
      <c r="M15" s="120" t="s">
        <v>769</v>
      </c>
      <c r="N15" s="121">
        <v>3</v>
      </c>
      <c r="O15" s="121" t="s">
        <v>81</v>
      </c>
      <c r="P15" s="122" t="s">
        <v>20</v>
      </c>
      <c r="Q15" s="123" t="s">
        <v>156</v>
      </c>
      <c r="R15" s="120" t="s">
        <v>182</v>
      </c>
      <c r="S15" s="120" t="s">
        <v>183</v>
      </c>
      <c r="T15" s="121" t="s">
        <v>159</v>
      </c>
      <c r="U15" s="120" t="s">
        <v>184</v>
      </c>
      <c r="V15" s="124"/>
      <c r="W15" s="124"/>
      <c r="X15" s="124"/>
      <c r="Y15" s="2"/>
      <c r="Z15" s="2"/>
    </row>
    <row r="16" spans="1:28" ht="114.75" customHeight="1" x14ac:dyDescent="0.35">
      <c r="A16" s="118" t="s">
        <v>145</v>
      </c>
      <c r="B16" s="121" t="s">
        <v>146</v>
      </c>
      <c r="C16" s="133" t="s">
        <v>185</v>
      </c>
      <c r="D16" s="120" t="s">
        <v>770</v>
      </c>
      <c r="E16" s="201">
        <v>5</v>
      </c>
      <c r="F16" s="120" t="s">
        <v>187</v>
      </c>
      <c r="G16" s="121" t="s">
        <v>53</v>
      </c>
      <c r="H16" s="120" t="s">
        <v>188</v>
      </c>
      <c r="I16" s="121" t="s">
        <v>151</v>
      </c>
      <c r="J16" s="120" t="s">
        <v>152</v>
      </c>
      <c r="K16" s="125" t="s">
        <v>153</v>
      </c>
      <c r="L16" s="120" t="s">
        <v>189</v>
      </c>
      <c r="M16" s="120" t="s">
        <v>771</v>
      </c>
      <c r="N16" s="121">
        <v>3</v>
      </c>
      <c r="O16" s="121" t="s">
        <v>80</v>
      </c>
      <c r="P16" s="126" t="s">
        <v>21</v>
      </c>
      <c r="Q16" s="123" t="s">
        <v>156</v>
      </c>
      <c r="R16" s="120" t="s">
        <v>772</v>
      </c>
      <c r="S16" s="120" t="s">
        <v>191</v>
      </c>
      <c r="T16" s="121" t="s">
        <v>159</v>
      </c>
      <c r="U16" s="120" t="s">
        <v>192</v>
      </c>
      <c r="V16" s="124"/>
      <c r="W16" s="124"/>
      <c r="X16" s="124"/>
      <c r="Y16" s="2"/>
      <c r="Z16" s="2"/>
    </row>
    <row r="17" spans="1:60" ht="50" x14ac:dyDescent="0.35">
      <c r="A17" s="118" t="s">
        <v>193</v>
      </c>
      <c r="B17" s="121" t="s">
        <v>146</v>
      </c>
      <c r="C17" s="133" t="s">
        <v>194</v>
      </c>
      <c r="D17" s="120" t="s">
        <v>195</v>
      </c>
      <c r="E17" s="201">
        <v>6</v>
      </c>
      <c r="F17" s="120" t="s">
        <v>187</v>
      </c>
      <c r="G17" s="120" t="s">
        <v>53</v>
      </c>
      <c r="H17" s="120" t="s">
        <v>773</v>
      </c>
      <c r="I17" s="121" t="s">
        <v>151</v>
      </c>
      <c r="J17" s="131" t="s">
        <v>159</v>
      </c>
      <c r="K17" s="125" t="s">
        <v>153</v>
      </c>
      <c r="L17" s="120" t="s">
        <v>189</v>
      </c>
      <c r="M17" s="120" t="s">
        <v>190</v>
      </c>
      <c r="N17" s="121">
        <v>2</v>
      </c>
      <c r="O17" s="121" t="s">
        <v>81</v>
      </c>
      <c r="P17" s="126" t="s">
        <v>21</v>
      </c>
      <c r="Q17" s="123" t="s">
        <v>156</v>
      </c>
      <c r="R17" s="120" t="s">
        <v>197</v>
      </c>
      <c r="S17" s="120" t="s">
        <v>198</v>
      </c>
      <c r="T17" s="121" t="s">
        <v>159</v>
      </c>
      <c r="U17" s="120" t="s">
        <v>199</v>
      </c>
      <c r="V17" s="124"/>
      <c r="W17" s="124"/>
      <c r="X17" s="124"/>
      <c r="Y17" s="2"/>
      <c r="Z17" s="2"/>
    </row>
    <row r="18" spans="1:60" ht="90" customHeight="1" thickBot="1" x14ac:dyDescent="0.4">
      <c r="A18" s="118" t="s">
        <v>200</v>
      </c>
      <c r="B18" s="121" t="s">
        <v>146</v>
      </c>
      <c r="C18" s="133" t="s">
        <v>201</v>
      </c>
      <c r="D18" s="120" t="s">
        <v>202</v>
      </c>
      <c r="E18" s="201">
        <v>7</v>
      </c>
      <c r="F18" s="120" t="s">
        <v>203</v>
      </c>
      <c r="G18" s="120" t="s">
        <v>53</v>
      </c>
      <c r="H18" s="120" t="s">
        <v>204</v>
      </c>
      <c r="I18" s="121" t="s">
        <v>151</v>
      </c>
      <c r="J18" s="131" t="s">
        <v>159</v>
      </c>
      <c r="K18" s="125" t="s">
        <v>153</v>
      </c>
      <c r="L18" s="120" t="s">
        <v>154</v>
      </c>
      <c r="M18" s="120" t="s">
        <v>205</v>
      </c>
      <c r="N18" s="121">
        <v>3</v>
      </c>
      <c r="O18" s="121" t="s">
        <v>81</v>
      </c>
      <c r="P18" s="122" t="s">
        <v>20</v>
      </c>
      <c r="Q18" s="123" t="s">
        <v>206</v>
      </c>
      <c r="R18" s="120" t="s">
        <v>774</v>
      </c>
      <c r="S18" s="120" t="s">
        <v>207</v>
      </c>
      <c r="T18" s="121" t="s">
        <v>159</v>
      </c>
      <c r="U18" s="120" t="s">
        <v>208</v>
      </c>
      <c r="V18" s="124"/>
      <c r="W18" s="124"/>
      <c r="X18" s="124"/>
      <c r="Y18" s="2"/>
      <c r="Z18" s="2"/>
    </row>
    <row r="19" spans="1:60" ht="58.5" thickBot="1" x14ac:dyDescent="0.4">
      <c r="A19" s="118" t="s">
        <v>209</v>
      </c>
      <c r="B19" s="121" t="s">
        <v>146</v>
      </c>
      <c r="C19" s="133" t="s">
        <v>210</v>
      </c>
      <c r="D19" s="120" t="s">
        <v>211</v>
      </c>
      <c r="E19" s="201">
        <v>8</v>
      </c>
      <c r="F19" s="120" t="s">
        <v>212</v>
      </c>
      <c r="G19" s="120" t="s">
        <v>53</v>
      </c>
      <c r="H19" s="120" t="s">
        <v>213</v>
      </c>
      <c r="I19" s="121" t="s">
        <v>151</v>
      </c>
      <c r="J19" s="131" t="s">
        <v>159</v>
      </c>
      <c r="K19" s="125" t="s">
        <v>153</v>
      </c>
      <c r="L19" s="120" t="s">
        <v>214</v>
      </c>
      <c r="M19" s="120" t="s">
        <v>215</v>
      </c>
      <c r="N19" s="121">
        <v>3</v>
      </c>
      <c r="O19" s="121" t="s">
        <v>81</v>
      </c>
      <c r="P19" s="122" t="s">
        <v>20</v>
      </c>
      <c r="Q19" s="121" t="s">
        <v>156</v>
      </c>
      <c r="R19" s="120" t="s">
        <v>216</v>
      </c>
      <c r="S19" s="120" t="s">
        <v>217</v>
      </c>
      <c r="T19" s="121" t="s">
        <v>159</v>
      </c>
      <c r="U19" s="120" t="s">
        <v>218</v>
      </c>
      <c r="V19" s="124"/>
      <c r="W19" s="124"/>
      <c r="X19" s="124"/>
      <c r="Y19" s="2"/>
      <c r="Z19" s="2"/>
    </row>
    <row r="20" spans="1:60" ht="58" x14ac:dyDescent="0.35">
      <c r="A20" s="118" t="s">
        <v>209</v>
      </c>
      <c r="B20" s="121" t="s">
        <v>146</v>
      </c>
      <c r="C20" s="133" t="s">
        <v>219</v>
      </c>
      <c r="D20" s="120" t="s">
        <v>220</v>
      </c>
      <c r="E20" s="201">
        <v>9</v>
      </c>
      <c r="F20" s="120" t="s">
        <v>221</v>
      </c>
      <c r="G20" s="120" t="s">
        <v>53</v>
      </c>
      <c r="H20" s="120" t="s">
        <v>222</v>
      </c>
      <c r="I20" s="121" t="s">
        <v>151</v>
      </c>
      <c r="J20" s="131" t="s">
        <v>159</v>
      </c>
      <c r="K20" s="125" t="s">
        <v>153</v>
      </c>
      <c r="L20" s="120" t="s">
        <v>214</v>
      </c>
      <c r="M20" s="127" t="s">
        <v>223</v>
      </c>
      <c r="N20" s="121">
        <v>2</v>
      </c>
      <c r="O20" s="121" t="s">
        <v>81</v>
      </c>
      <c r="P20" s="126" t="s">
        <v>21</v>
      </c>
      <c r="Q20" s="123" t="s">
        <v>156</v>
      </c>
      <c r="R20" s="120" t="s">
        <v>224</v>
      </c>
      <c r="S20" s="120" t="s">
        <v>225</v>
      </c>
      <c r="T20" s="121" t="s">
        <v>159</v>
      </c>
      <c r="U20" s="120" t="s">
        <v>226</v>
      </c>
      <c r="V20" s="124"/>
      <c r="W20" s="124"/>
      <c r="X20" s="124"/>
      <c r="Y20" s="2"/>
      <c r="Z20" s="2"/>
    </row>
    <row r="21" spans="1:60" ht="58.5" thickBot="1" x14ac:dyDescent="0.4">
      <c r="A21" s="118" t="s">
        <v>209</v>
      </c>
      <c r="B21" s="121" t="s">
        <v>146</v>
      </c>
      <c r="C21" s="133" t="s">
        <v>227</v>
      </c>
      <c r="D21" s="120" t="s">
        <v>228</v>
      </c>
      <c r="E21" s="201">
        <v>10</v>
      </c>
      <c r="F21" s="120" t="s">
        <v>229</v>
      </c>
      <c r="G21" s="120" t="s">
        <v>53</v>
      </c>
      <c r="H21" s="120" t="s">
        <v>230</v>
      </c>
      <c r="I21" s="121" t="s">
        <v>151</v>
      </c>
      <c r="J21" s="131" t="s">
        <v>159</v>
      </c>
      <c r="K21" s="125" t="s">
        <v>153</v>
      </c>
      <c r="L21" s="120" t="s">
        <v>214</v>
      </c>
      <c r="M21" s="120" t="s">
        <v>231</v>
      </c>
      <c r="N21" s="121">
        <v>3</v>
      </c>
      <c r="O21" s="121" t="s">
        <v>81</v>
      </c>
      <c r="P21" s="122" t="s">
        <v>20</v>
      </c>
      <c r="Q21" s="121" t="s">
        <v>156</v>
      </c>
      <c r="R21" s="120" t="s">
        <v>232</v>
      </c>
      <c r="S21" s="120" t="s">
        <v>233</v>
      </c>
      <c r="T21" s="121" t="s">
        <v>159</v>
      </c>
      <c r="U21" s="120" t="s">
        <v>234</v>
      </c>
      <c r="V21" s="124"/>
      <c r="W21" s="124"/>
      <c r="X21" s="124"/>
      <c r="Y21" s="2"/>
      <c r="Z21" s="2"/>
    </row>
    <row r="22" spans="1:60" ht="50.5" thickBot="1" x14ac:dyDescent="0.4">
      <c r="A22" s="128" t="s">
        <v>235</v>
      </c>
      <c r="B22" s="121" t="s">
        <v>146</v>
      </c>
      <c r="C22" s="133" t="s">
        <v>236</v>
      </c>
      <c r="D22" s="129" t="s">
        <v>237</v>
      </c>
      <c r="E22" s="201">
        <v>11</v>
      </c>
      <c r="F22" s="121" t="s">
        <v>238</v>
      </c>
      <c r="G22" s="121" t="s">
        <v>54</v>
      </c>
      <c r="H22" s="129" t="s">
        <v>239</v>
      </c>
      <c r="I22" s="121" t="s">
        <v>151</v>
      </c>
      <c r="J22" s="131" t="s">
        <v>159</v>
      </c>
      <c r="K22" s="125" t="s">
        <v>153</v>
      </c>
      <c r="L22" s="121" t="s">
        <v>240</v>
      </c>
      <c r="M22" s="130" t="s">
        <v>241</v>
      </c>
      <c r="N22" s="121">
        <v>3</v>
      </c>
      <c r="O22" s="121" t="s">
        <v>81</v>
      </c>
      <c r="P22" s="122" t="s">
        <v>20</v>
      </c>
      <c r="Q22" s="131" t="s">
        <v>206</v>
      </c>
      <c r="R22" s="129" t="s">
        <v>242</v>
      </c>
      <c r="S22" s="129" t="s">
        <v>243</v>
      </c>
      <c r="T22" s="121" t="s">
        <v>159</v>
      </c>
      <c r="U22" s="129" t="s">
        <v>244</v>
      </c>
      <c r="V22" s="124"/>
      <c r="W22" s="124"/>
      <c r="X22" s="124"/>
      <c r="Y22" s="2"/>
      <c r="Z22" s="2"/>
    </row>
    <row r="23" spans="1:60" ht="42" thickBot="1" x14ac:dyDescent="0.4">
      <c r="A23" s="128" t="s">
        <v>235</v>
      </c>
      <c r="B23" s="121" t="s">
        <v>146</v>
      </c>
      <c r="C23" s="133" t="s">
        <v>245</v>
      </c>
      <c r="D23" s="121" t="s">
        <v>246</v>
      </c>
      <c r="E23" s="201">
        <v>12</v>
      </c>
      <c r="F23" s="121" t="s">
        <v>238</v>
      </c>
      <c r="G23" s="121" t="s">
        <v>54</v>
      </c>
      <c r="H23" s="129" t="s">
        <v>247</v>
      </c>
      <c r="I23" s="121" t="s">
        <v>151</v>
      </c>
      <c r="J23" s="131" t="s">
        <v>159</v>
      </c>
      <c r="K23" s="125" t="s">
        <v>153</v>
      </c>
      <c r="L23" s="121" t="s">
        <v>248</v>
      </c>
      <c r="M23" s="129" t="s">
        <v>249</v>
      </c>
      <c r="N23" s="121">
        <v>3</v>
      </c>
      <c r="O23" s="121" t="s">
        <v>81</v>
      </c>
      <c r="P23" s="122" t="s">
        <v>20</v>
      </c>
      <c r="Q23" s="131" t="s">
        <v>206</v>
      </c>
      <c r="R23" s="129" t="s">
        <v>250</v>
      </c>
      <c r="S23" s="129" t="s">
        <v>251</v>
      </c>
      <c r="T23" s="121" t="s">
        <v>159</v>
      </c>
      <c r="U23" s="130" t="s">
        <v>252</v>
      </c>
      <c r="V23" s="124"/>
      <c r="W23" s="124"/>
      <c r="X23" s="124"/>
      <c r="Y23" s="2"/>
      <c r="Z23" s="2"/>
    </row>
    <row r="24" spans="1:60" ht="41.5" x14ac:dyDescent="0.35">
      <c r="A24" s="128" t="s">
        <v>235</v>
      </c>
      <c r="B24" s="121" t="s">
        <v>146</v>
      </c>
      <c r="C24" s="133" t="s">
        <v>253</v>
      </c>
      <c r="D24" s="121" t="s">
        <v>254</v>
      </c>
      <c r="E24" s="201">
        <v>13</v>
      </c>
      <c r="F24" s="129" t="s">
        <v>255</v>
      </c>
      <c r="G24" s="121" t="s">
        <v>54</v>
      </c>
      <c r="H24" s="129" t="s">
        <v>256</v>
      </c>
      <c r="I24" s="121" t="s">
        <v>151</v>
      </c>
      <c r="J24" s="131" t="s">
        <v>159</v>
      </c>
      <c r="K24" s="125" t="s">
        <v>153</v>
      </c>
      <c r="L24" s="121" t="s">
        <v>257</v>
      </c>
      <c r="M24" s="130" t="s">
        <v>258</v>
      </c>
      <c r="N24" s="121">
        <v>4</v>
      </c>
      <c r="O24" s="121" t="s">
        <v>83</v>
      </c>
      <c r="P24" s="132" t="s">
        <v>19</v>
      </c>
      <c r="Q24" s="131" t="s">
        <v>206</v>
      </c>
      <c r="R24" s="129" t="s">
        <v>259</v>
      </c>
      <c r="S24" s="129" t="s">
        <v>260</v>
      </c>
      <c r="T24" s="121" t="s">
        <v>159</v>
      </c>
      <c r="U24" s="129" t="s">
        <v>261</v>
      </c>
      <c r="V24" s="124"/>
      <c r="W24" s="124"/>
      <c r="X24" s="124"/>
      <c r="Y24" s="2"/>
      <c r="Z24" s="2"/>
    </row>
    <row r="25" spans="1:60" ht="42" thickBot="1" x14ac:dyDescent="0.4">
      <c r="A25" s="128" t="s">
        <v>235</v>
      </c>
      <c r="B25" s="121" t="s">
        <v>146</v>
      </c>
      <c r="C25" s="133" t="s">
        <v>262</v>
      </c>
      <c r="D25" s="121" t="s">
        <v>246</v>
      </c>
      <c r="E25" s="201">
        <v>14</v>
      </c>
      <c r="F25" s="121" t="s">
        <v>238</v>
      </c>
      <c r="G25" s="121" t="s">
        <v>54</v>
      </c>
      <c r="H25" s="121" t="s">
        <v>263</v>
      </c>
      <c r="I25" s="121" t="s">
        <v>151</v>
      </c>
      <c r="J25" s="131" t="s">
        <v>159</v>
      </c>
      <c r="K25" s="125" t="s">
        <v>153</v>
      </c>
      <c r="L25" s="121" t="s">
        <v>248</v>
      </c>
      <c r="M25" s="129" t="s">
        <v>264</v>
      </c>
      <c r="N25" s="121">
        <v>3</v>
      </c>
      <c r="O25" s="121" t="s">
        <v>81</v>
      </c>
      <c r="P25" s="122" t="s">
        <v>20</v>
      </c>
      <c r="Q25" s="131" t="s">
        <v>206</v>
      </c>
      <c r="R25" s="129" t="s">
        <v>265</v>
      </c>
      <c r="S25" s="129" t="s">
        <v>260</v>
      </c>
      <c r="T25" s="121" t="s">
        <v>159</v>
      </c>
      <c r="U25" s="130" t="s">
        <v>252</v>
      </c>
      <c r="V25" s="124"/>
      <c r="W25" s="124"/>
      <c r="X25" s="124"/>
      <c r="Y25" s="2"/>
      <c r="Z25" s="2"/>
    </row>
    <row r="26" spans="1:60" ht="139.5" customHeight="1" x14ac:dyDescent="0.35">
      <c r="A26" s="128" t="s">
        <v>235</v>
      </c>
      <c r="B26" s="121" t="s">
        <v>146</v>
      </c>
      <c r="C26" s="133" t="s">
        <v>266</v>
      </c>
      <c r="D26" s="121" t="s">
        <v>267</v>
      </c>
      <c r="E26" s="201">
        <v>15</v>
      </c>
      <c r="F26" s="129" t="s">
        <v>268</v>
      </c>
      <c r="G26" s="121" t="s">
        <v>54</v>
      </c>
      <c r="H26" s="129" t="s">
        <v>269</v>
      </c>
      <c r="I26" s="121" t="s">
        <v>151</v>
      </c>
      <c r="J26" s="131" t="s">
        <v>152</v>
      </c>
      <c r="K26" s="125" t="s">
        <v>153</v>
      </c>
      <c r="L26" s="130" t="s">
        <v>270</v>
      </c>
      <c r="M26" s="129" t="s">
        <v>271</v>
      </c>
      <c r="N26" s="121">
        <v>4</v>
      </c>
      <c r="O26" s="121" t="s">
        <v>83</v>
      </c>
      <c r="P26" s="132" t="s">
        <v>19</v>
      </c>
      <c r="Q26" s="131" t="s">
        <v>206</v>
      </c>
      <c r="R26" s="129" t="s">
        <v>272</v>
      </c>
      <c r="S26" s="129" t="s">
        <v>273</v>
      </c>
      <c r="T26" s="131" t="s">
        <v>159</v>
      </c>
      <c r="U26" s="129" t="s">
        <v>274</v>
      </c>
      <c r="V26" s="124"/>
      <c r="W26" s="124"/>
      <c r="X26" s="124"/>
      <c r="Y26" s="2"/>
      <c r="Z26" s="2"/>
    </row>
    <row r="27" spans="1:60" ht="95.25" customHeight="1" x14ac:dyDescent="0.35">
      <c r="A27" s="128" t="s">
        <v>145</v>
      </c>
      <c r="B27" s="121" t="s">
        <v>146</v>
      </c>
      <c r="C27" s="133" t="s">
        <v>275</v>
      </c>
      <c r="D27" s="121" t="s">
        <v>276</v>
      </c>
      <c r="E27" s="201">
        <v>16</v>
      </c>
      <c r="F27" s="121" t="s">
        <v>277</v>
      </c>
      <c r="G27" s="121" t="s">
        <v>53</v>
      </c>
      <c r="H27" s="129" t="s">
        <v>150</v>
      </c>
      <c r="I27" s="121" t="s">
        <v>278</v>
      </c>
      <c r="J27" s="121" t="s">
        <v>152</v>
      </c>
      <c r="K27" s="119" t="s">
        <v>153</v>
      </c>
      <c r="L27" s="121" t="s">
        <v>154</v>
      </c>
      <c r="M27" s="129" t="s">
        <v>279</v>
      </c>
      <c r="N27" s="121">
        <v>2</v>
      </c>
      <c r="O27" s="121" t="s">
        <v>81</v>
      </c>
      <c r="P27" s="126" t="s">
        <v>21</v>
      </c>
      <c r="Q27" s="123" t="s">
        <v>156</v>
      </c>
      <c r="R27" s="129" t="s">
        <v>280</v>
      </c>
      <c r="S27" s="129" t="s">
        <v>260</v>
      </c>
      <c r="T27" s="121" t="s">
        <v>159</v>
      </c>
      <c r="U27" s="129" t="s">
        <v>281</v>
      </c>
      <c r="V27" s="121"/>
      <c r="W27" s="121"/>
      <c r="X27" s="121"/>
      <c r="Y27" s="2"/>
      <c r="Z27" s="2"/>
    </row>
    <row r="28" spans="1:60" ht="84.75" customHeight="1" x14ac:dyDescent="0.35">
      <c r="A28" s="128" t="s">
        <v>145</v>
      </c>
      <c r="B28" s="121" t="s">
        <v>146</v>
      </c>
      <c r="C28" s="133" t="s">
        <v>282</v>
      </c>
      <c r="D28" s="121" t="s">
        <v>283</v>
      </c>
      <c r="E28" s="201">
        <v>17</v>
      </c>
      <c r="F28" s="129" t="s">
        <v>284</v>
      </c>
      <c r="G28" s="121" t="s">
        <v>54</v>
      </c>
      <c r="H28" s="129" t="s">
        <v>285</v>
      </c>
      <c r="I28" s="121" t="s">
        <v>278</v>
      </c>
      <c r="J28" s="121" t="s">
        <v>152</v>
      </c>
      <c r="K28" s="125" t="s">
        <v>153</v>
      </c>
      <c r="L28" s="121" t="s">
        <v>248</v>
      </c>
      <c r="M28" s="129" t="s">
        <v>286</v>
      </c>
      <c r="N28" s="121">
        <v>2</v>
      </c>
      <c r="O28" s="121" t="s">
        <v>81</v>
      </c>
      <c r="P28" s="126" t="s">
        <v>21</v>
      </c>
      <c r="Q28" s="123" t="s">
        <v>156</v>
      </c>
      <c r="R28" s="129" t="s">
        <v>287</v>
      </c>
      <c r="S28" s="129" t="s">
        <v>260</v>
      </c>
      <c r="T28" s="121" t="s">
        <v>159</v>
      </c>
      <c r="U28" s="129" t="s">
        <v>288</v>
      </c>
      <c r="V28" s="121"/>
      <c r="W28" s="121"/>
      <c r="X28" s="121"/>
      <c r="Y28" s="2"/>
      <c r="Z28" s="2"/>
    </row>
    <row r="29" spans="1:60" ht="72" customHeight="1" x14ac:dyDescent="0.35">
      <c r="A29" s="128" t="s">
        <v>289</v>
      </c>
      <c r="B29" s="121" t="s">
        <v>290</v>
      </c>
      <c r="C29" s="133" t="s">
        <v>291</v>
      </c>
      <c r="D29" s="121" t="s">
        <v>292</v>
      </c>
      <c r="E29" s="201">
        <v>18</v>
      </c>
      <c r="F29" s="121" t="s">
        <v>293</v>
      </c>
      <c r="G29" s="121" t="s">
        <v>53</v>
      </c>
      <c r="H29" s="129" t="s">
        <v>294</v>
      </c>
      <c r="I29" s="121" t="s">
        <v>295</v>
      </c>
      <c r="J29" s="121" t="s">
        <v>152</v>
      </c>
      <c r="K29" s="133" t="s">
        <v>296</v>
      </c>
      <c r="L29" s="121" t="s">
        <v>297</v>
      </c>
      <c r="M29" s="129" t="s">
        <v>298</v>
      </c>
      <c r="N29" s="121">
        <v>4</v>
      </c>
      <c r="O29" s="121" t="s">
        <v>82</v>
      </c>
      <c r="P29" s="132" t="s">
        <v>19</v>
      </c>
      <c r="Q29" s="123" t="s">
        <v>206</v>
      </c>
      <c r="R29" s="129" t="s">
        <v>299</v>
      </c>
      <c r="S29" s="129" t="s">
        <v>300</v>
      </c>
      <c r="T29" s="121" t="s">
        <v>159</v>
      </c>
      <c r="U29" s="129" t="s">
        <v>301</v>
      </c>
      <c r="V29" s="121"/>
      <c r="W29" s="121"/>
      <c r="X29" s="121"/>
      <c r="Y29" s="2"/>
      <c r="Z29" s="2"/>
    </row>
    <row r="30" spans="1:60" s="2" customFormat="1" ht="99" customHeight="1" x14ac:dyDescent="0.35">
      <c r="A30" s="134" t="s">
        <v>302</v>
      </c>
      <c r="B30" s="121" t="s">
        <v>146</v>
      </c>
      <c r="C30" s="133" t="s">
        <v>303</v>
      </c>
      <c r="D30" s="135" t="s">
        <v>304</v>
      </c>
      <c r="E30" s="201">
        <v>19</v>
      </c>
      <c r="F30" s="129" t="s">
        <v>305</v>
      </c>
      <c r="G30" s="121" t="s">
        <v>54</v>
      </c>
      <c r="H30" s="136" t="s">
        <v>1266</v>
      </c>
      <c r="I30" s="121" t="s">
        <v>278</v>
      </c>
      <c r="J30" s="121" t="s">
        <v>152</v>
      </c>
      <c r="K30" s="125" t="s">
        <v>153</v>
      </c>
      <c r="L30" s="121" t="s">
        <v>154</v>
      </c>
      <c r="M30" s="137" t="s">
        <v>1284</v>
      </c>
      <c r="N30" s="121">
        <v>2</v>
      </c>
      <c r="O30" s="121" t="s">
        <v>81</v>
      </c>
      <c r="P30" s="126" t="s">
        <v>21</v>
      </c>
      <c r="Q30" s="123" t="s">
        <v>156</v>
      </c>
      <c r="R30" s="138" t="s">
        <v>306</v>
      </c>
      <c r="S30" s="138" t="s">
        <v>307</v>
      </c>
      <c r="T30" s="121" t="s">
        <v>159</v>
      </c>
      <c r="U30" s="129" t="s">
        <v>308</v>
      </c>
      <c r="V30" s="121"/>
      <c r="W30" s="121"/>
      <c r="X30" s="121"/>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0.5" thickBot="1" x14ac:dyDescent="0.4">
      <c r="A31" s="8" t="s">
        <v>309</v>
      </c>
      <c r="B31" s="121" t="s">
        <v>146</v>
      </c>
      <c r="C31" s="133" t="s">
        <v>310</v>
      </c>
      <c r="D31" s="121" t="s">
        <v>178</v>
      </c>
      <c r="E31" s="201">
        <v>20</v>
      </c>
      <c r="F31" s="120" t="s">
        <v>179</v>
      </c>
      <c r="G31" s="121" t="s">
        <v>54</v>
      </c>
      <c r="H31" s="120" t="s">
        <v>180</v>
      </c>
      <c r="I31" s="121" t="s">
        <v>278</v>
      </c>
      <c r="J31" s="120" t="s">
        <v>152</v>
      </c>
      <c r="K31" s="125" t="s">
        <v>153</v>
      </c>
      <c r="L31" s="120" t="s">
        <v>164</v>
      </c>
      <c r="M31" s="120" t="s">
        <v>1285</v>
      </c>
      <c r="N31" s="121">
        <v>3</v>
      </c>
      <c r="O31" s="121" t="s">
        <v>81</v>
      </c>
      <c r="P31" s="139" t="s">
        <v>20</v>
      </c>
      <c r="Q31" s="123" t="s">
        <v>156</v>
      </c>
      <c r="R31" s="120" t="s">
        <v>311</v>
      </c>
      <c r="S31" s="120" t="s">
        <v>312</v>
      </c>
      <c r="T31" s="121" t="s">
        <v>159</v>
      </c>
      <c r="U31" s="120" t="s">
        <v>313</v>
      </c>
      <c r="V31" s="24"/>
      <c r="W31" s="24"/>
      <c r="X31" s="24"/>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10.5" thickBot="1" x14ac:dyDescent="0.4">
      <c r="A32" s="8" t="s">
        <v>309</v>
      </c>
      <c r="B32" s="121" t="s">
        <v>146</v>
      </c>
      <c r="C32" s="133" t="s">
        <v>314</v>
      </c>
      <c r="D32" s="140" t="s">
        <v>315</v>
      </c>
      <c r="E32" s="232">
        <v>21</v>
      </c>
      <c r="F32" s="140" t="s">
        <v>316</v>
      </c>
      <c r="G32" s="141" t="s">
        <v>54</v>
      </c>
      <c r="H32" s="140" t="s">
        <v>1267</v>
      </c>
      <c r="I32" s="121" t="s">
        <v>278</v>
      </c>
      <c r="J32" s="120" t="s">
        <v>152</v>
      </c>
      <c r="K32" s="125" t="s">
        <v>153</v>
      </c>
      <c r="L32" s="140" t="s">
        <v>317</v>
      </c>
      <c r="M32" s="140" t="s">
        <v>1286</v>
      </c>
      <c r="N32" s="185">
        <v>5</v>
      </c>
      <c r="O32" s="140" t="s">
        <v>81</v>
      </c>
      <c r="P32" s="139" t="s">
        <v>20</v>
      </c>
      <c r="Q32" s="142" t="s">
        <v>318</v>
      </c>
      <c r="R32" s="140" t="s">
        <v>319</v>
      </c>
      <c r="S32" s="140" t="s">
        <v>320</v>
      </c>
      <c r="T32" s="153" t="s">
        <v>159</v>
      </c>
      <c r="U32" s="140" t="s">
        <v>321</v>
      </c>
      <c r="V32" s="24"/>
      <c r="W32" s="24"/>
      <c r="X32" s="24"/>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35">
      <c r="A33" s="128" t="s">
        <v>235</v>
      </c>
      <c r="B33" s="121" t="s">
        <v>146</v>
      </c>
      <c r="C33" s="133" t="s">
        <v>322</v>
      </c>
      <c r="D33" s="121" t="s">
        <v>267</v>
      </c>
      <c r="E33" s="232">
        <v>22</v>
      </c>
      <c r="F33" s="129" t="s">
        <v>268</v>
      </c>
      <c r="G33" s="121" t="s">
        <v>54</v>
      </c>
      <c r="H33" s="129" t="s">
        <v>1268</v>
      </c>
      <c r="I33" s="121" t="s">
        <v>278</v>
      </c>
      <c r="J33" s="120" t="s">
        <v>152</v>
      </c>
      <c r="K33" s="125" t="s">
        <v>153</v>
      </c>
      <c r="L33" s="129" t="s">
        <v>1288</v>
      </c>
      <c r="M33" s="143" t="s">
        <v>1289</v>
      </c>
      <c r="N33" s="121">
        <v>4</v>
      </c>
      <c r="O33" s="121" t="s">
        <v>83</v>
      </c>
      <c r="P33" s="132" t="s">
        <v>19</v>
      </c>
      <c r="Q33" s="121" t="s">
        <v>206</v>
      </c>
      <c r="R33" s="129" t="s">
        <v>323</v>
      </c>
      <c r="S33" s="129" t="s">
        <v>324</v>
      </c>
      <c r="T33" s="121" t="s">
        <v>159</v>
      </c>
      <c r="U33" s="129" t="s">
        <v>325</v>
      </c>
      <c r="V33" s="24"/>
      <c r="W33" s="24"/>
      <c r="X33" s="24"/>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ht="133.5" customHeight="1" x14ac:dyDescent="0.35">
      <c r="A34" s="128" t="s">
        <v>145</v>
      </c>
      <c r="B34" s="6" t="s">
        <v>113</v>
      </c>
      <c r="C34" s="162" t="s">
        <v>1128</v>
      </c>
      <c r="D34" s="197" t="s">
        <v>1127</v>
      </c>
      <c r="E34" s="233">
        <v>23</v>
      </c>
      <c r="F34" s="196" t="s">
        <v>1129</v>
      </c>
      <c r="G34" s="6" t="s">
        <v>53</v>
      </c>
      <c r="H34" s="7" t="s">
        <v>1269</v>
      </c>
      <c r="I34" s="129" t="s">
        <v>1130</v>
      </c>
      <c r="J34" s="120" t="s">
        <v>152</v>
      </c>
      <c r="K34" s="125" t="s">
        <v>153</v>
      </c>
      <c r="L34" s="7" t="s">
        <v>1287</v>
      </c>
      <c r="M34" s="7" t="s">
        <v>1290</v>
      </c>
      <c r="N34" s="3">
        <v>3</v>
      </c>
      <c r="O34" s="3" t="s">
        <v>81</v>
      </c>
      <c r="P34" s="181" t="s">
        <v>20</v>
      </c>
      <c r="Q34" s="183" t="s">
        <v>46</v>
      </c>
      <c r="R34" s="196" t="s">
        <v>1351</v>
      </c>
      <c r="S34" s="196" t="s">
        <v>1352</v>
      </c>
      <c r="T34" s="121" t="s">
        <v>159</v>
      </c>
      <c r="U34" s="196" t="s">
        <v>1135</v>
      </c>
      <c r="V34" s="4"/>
      <c r="W34" s="4"/>
      <c r="X34" s="96"/>
      <c r="Y34" s="100"/>
      <c r="Z34" s="97"/>
      <c r="AA34" s="2"/>
      <c r="AB34" s="2"/>
    </row>
    <row r="35" spans="1:60" ht="50" x14ac:dyDescent="0.35">
      <c r="A35" s="128" t="s">
        <v>145</v>
      </c>
      <c r="B35" s="6" t="s">
        <v>113</v>
      </c>
      <c r="C35" s="162" t="s">
        <v>1131</v>
      </c>
      <c r="D35" s="197" t="s">
        <v>1142</v>
      </c>
      <c r="E35" s="233">
        <v>24</v>
      </c>
      <c r="F35" s="196" t="s">
        <v>1133</v>
      </c>
      <c r="G35" s="6" t="s">
        <v>53</v>
      </c>
      <c r="H35" s="196" t="s">
        <v>1270</v>
      </c>
      <c r="I35" s="129" t="s">
        <v>1130</v>
      </c>
      <c r="J35" s="120" t="s">
        <v>152</v>
      </c>
      <c r="K35" s="125" t="s">
        <v>153</v>
      </c>
      <c r="L35" s="196" t="s">
        <v>502</v>
      </c>
      <c r="M35" s="5" t="s">
        <v>1340</v>
      </c>
      <c r="N35" s="3">
        <v>3</v>
      </c>
      <c r="O35" s="3" t="s">
        <v>80</v>
      </c>
      <c r="P35" s="182" t="s">
        <v>21</v>
      </c>
      <c r="Q35" s="183" t="s">
        <v>75</v>
      </c>
      <c r="R35" s="196" t="s">
        <v>1351</v>
      </c>
      <c r="S35" s="196" t="s">
        <v>1353</v>
      </c>
      <c r="T35" s="121" t="s">
        <v>159</v>
      </c>
      <c r="U35" s="196" t="s">
        <v>1134</v>
      </c>
      <c r="V35" s="4"/>
      <c r="W35" s="4"/>
      <c r="X35" s="96"/>
      <c r="Y35" s="100"/>
      <c r="Z35" s="97"/>
      <c r="AA35" s="2"/>
      <c r="AB35" s="2"/>
    </row>
    <row r="36" spans="1:60" ht="50" x14ac:dyDescent="0.35">
      <c r="A36" s="128" t="s">
        <v>145</v>
      </c>
      <c r="B36" s="6" t="s">
        <v>113</v>
      </c>
      <c r="C36" s="162" t="s">
        <v>1132</v>
      </c>
      <c r="D36" s="197" t="s">
        <v>1136</v>
      </c>
      <c r="E36" s="233">
        <v>25</v>
      </c>
      <c r="F36" s="196" t="s">
        <v>1137</v>
      </c>
      <c r="G36" s="6" t="s">
        <v>54</v>
      </c>
      <c r="H36" s="196" t="s">
        <v>1271</v>
      </c>
      <c r="I36" s="152" t="s">
        <v>151</v>
      </c>
      <c r="J36" s="120" t="s">
        <v>152</v>
      </c>
      <c r="K36" s="125" t="s">
        <v>153</v>
      </c>
      <c r="L36" s="196" t="s">
        <v>1339</v>
      </c>
      <c r="M36" s="7" t="s">
        <v>1341</v>
      </c>
      <c r="N36" s="3">
        <v>3</v>
      </c>
      <c r="O36" s="3" t="s">
        <v>80</v>
      </c>
      <c r="P36" s="182" t="s">
        <v>21</v>
      </c>
      <c r="Q36" s="183" t="s">
        <v>75</v>
      </c>
      <c r="R36" s="196" t="s">
        <v>1351</v>
      </c>
      <c r="S36" s="196" t="s">
        <v>1354</v>
      </c>
      <c r="T36" s="121" t="s">
        <v>159</v>
      </c>
      <c r="U36" s="196" t="s">
        <v>1138</v>
      </c>
      <c r="V36" s="4"/>
      <c r="W36" s="4"/>
      <c r="X36" s="96"/>
      <c r="Y36" s="100"/>
      <c r="Z36" s="97"/>
      <c r="AA36" s="2"/>
      <c r="AB36" s="2"/>
    </row>
    <row r="37" spans="1:60" ht="41.5" x14ac:dyDescent="0.35">
      <c r="A37" s="128" t="s">
        <v>145</v>
      </c>
      <c r="B37" s="6" t="s">
        <v>113</v>
      </c>
      <c r="C37" s="162" t="s">
        <v>1139</v>
      </c>
      <c r="D37" s="198" t="s">
        <v>1140</v>
      </c>
      <c r="E37" s="233">
        <v>26</v>
      </c>
      <c r="F37" s="120" t="s">
        <v>1143</v>
      </c>
      <c r="G37" s="6" t="s">
        <v>53</v>
      </c>
      <c r="H37" s="129" t="s">
        <v>1272</v>
      </c>
      <c r="I37" s="152" t="s">
        <v>151</v>
      </c>
      <c r="J37" s="120" t="s">
        <v>152</v>
      </c>
      <c r="K37" s="125" t="s">
        <v>153</v>
      </c>
      <c r="L37" s="130" t="s">
        <v>1343</v>
      </c>
      <c r="M37" s="7" t="s">
        <v>1345</v>
      </c>
      <c r="N37" s="3">
        <v>3</v>
      </c>
      <c r="O37" s="3" t="s">
        <v>81</v>
      </c>
      <c r="P37" s="181" t="s">
        <v>20</v>
      </c>
      <c r="Q37" s="183" t="s">
        <v>77</v>
      </c>
      <c r="R37" s="196" t="s">
        <v>1355</v>
      </c>
      <c r="S37" s="196" t="s">
        <v>1356</v>
      </c>
      <c r="T37" s="121" t="s">
        <v>159</v>
      </c>
      <c r="U37" s="196" t="s">
        <v>1141</v>
      </c>
      <c r="V37" s="4"/>
      <c r="W37" s="4"/>
      <c r="X37" s="96"/>
      <c r="Y37" s="100"/>
      <c r="Z37" s="97"/>
      <c r="AA37" s="2"/>
      <c r="AB37" s="2"/>
    </row>
    <row r="38" spans="1:60" ht="96" customHeight="1" x14ac:dyDescent="0.35">
      <c r="A38" s="128" t="s">
        <v>145</v>
      </c>
      <c r="B38" s="6" t="s">
        <v>113</v>
      </c>
      <c r="C38" s="162" t="s">
        <v>1144</v>
      </c>
      <c r="D38" s="129" t="s">
        <v>1146</v>
      </c>
      <c r="E38" s="233">
        <v>27</v>
      </c>
      <c r="F38" s="129" t="s">
        <v>1145</v>
      </c>
      <c r="G38" s="6" t="s">
        <v>53</v>
      </c>
      <c r="H38" s="120" t="s">
        <v>1273</v>
      </c>
      <c r="I38" s="152" t="s">
        <v>151</v>
      </c>
      <c r="J38" s="120" t="s">
        <v>152</v>
      </c>
      <c r="K38" s="125" t="s">
        <v>153</v>
      </c>
      <c r="L38" s="129" t="s">
        <v>1344</v>
      </c>
      <c r="M38" s="5" t="s">
        <v>1346</v>
      </c>
      <c r="N38" s="3">
        <v>4</v>
      </c>
      <c r="O38" s="3" t="s">
        <v>82</v>
      </c>
      <c r="P38" s="184" t="s">
        <v>19</v>
      </c>
      <c r="Q38" s="183" t="s">
        <v>75</v>
      </c>
      <c r="R38" s="196" t="s">
        <v>1357</v>
      </c>
      <c r="S38" s="196" t="s">
        <v>1354</v>
      </c>
      <c r="T38" s="121" t="s">
        <v>159</v>
      </c>
      <c r="U38" s="196" t="s">
        <v>1147</v>
      </c>
      <c r="V38" s="4"/>
      <c r="W38" s="4"/>
      <c r="X38" s="96"/>
      <c r="Y38" s="100"/>
      <c r="Z38" s="97"/>
      <c r="AA38" s="2"/>
      <c r="AB38" s="2"/>
    </row>
    <row r="39" spans="1:60" ht="93" customHeight="1" x14ac:dyDescent="0.35">
      <c r="A39" s="128" t="s">
        <v>235</v>
      </c>
      <c r="B39" s="6" t="s">
        <v>113</v>
      </c>
      <c r="C39" s="162" t="s">
        <v>1148</v>
      </c>
      <c r="D39" s="120" t="s">
        <v>1154</v>
      </c>
      <c r="E39" s="233">
        <v>28</v>
      </c>
      <c r="F39" s="120" t="s">
        <v>1149</v>
      </c>
      <c r="G39" s="6" t="s">
        <v>54</v>
      </c>
      <c r="H39" s="120" t="s">
        <v>1274</v>
      </c>
      <c r="I39" s="129" t="s">
        <v>1150</v>
      </c>
      <c r="J39" s="120" t="s">
        <v>152</v>
      </c>
      <c r="K39" s="125" t="s">
        <v>153</v>
      </c>
      <c r="L39" s="120" t="s">
        <v>1350</v>
      </c>
      <c r="M39" s="196" t="s">
        <v>1347</v>
      </c>
      <c r="N39" s="3">
        <v>3</v>
      </c>
      <c r="O39" s="3" t="s">
        <v>81</v>
      </c>
      <c r="P39" s="181" t="s">
        <v>20</v>
      </c>
      <c r="Q39" s="183" t="s">
        <v>75</v>
      </c>
      <c r="R39" s="196" t="s">
        <v>1152</v>
      </c>
      <c r="S39" s="196" t="s">
        <v>1151</v>
      </c>
      <c r="T39" s="121" t="s">
        <v>159</v>
      </c>
      <c r="U39" s="196" t="s">
        <v>1280</v>
      </c>
      <c r="V39" s="4"/>
      <c r="W39" s="4"/>
      <c r="X39" s="96"/>
      <c r="Y39" s="100"/>
      <c r="Z39" s="97"/>
      <c r="AA39" s="2"/>
      <c r="AB39" s="2"/>
    </row>
    <row r="40" spans="1:60" ht="54" customHeight="1" x14ac:dyDescent="0.35">
      <c r="A40" s="235" t="s">
        <v>1275</v>
      </c>
      <c r="B40" s="6" t="s">
        <v>113</v>
      </c>
      <c r="C40" s="162" t="s">
        <v>1153</v>
      </c>
      <c r="D40" s="120" t="s">
        <v>1165</v>
      </c>
      <c r="E40" s="233">
        <v>29</v>
      </c>
      <c r="F40" s="130" t="s">
        <v>1338</v>
      </c>
      <c r="G40" s="6" t="s">
        <v>53</v>
      </c>
      <c r="H40" s="130" t="s">
        <v>1159</v>
      </c>
      <c r="I40" s="130" t="s">
        <v>1164</v>
      </c>
      <c r="J40" s="120" t="s">
        <v>152</v>
      </c>
      <c r="K40" s="125" t="s">
        <v>153</v>
      </c>
      <c r="L40" s="120" t="s">
        <v>1342</v>
      </c>
      <c r="M40" s="5" t="s">
        <v>1276</v>
      </c>
      <c r="N40" s="3">
        <v>3</v>
      </c>
      <c r="O40" s="3" t="s">
        <v>81</v>
      </c>
      <c r="P40" s="181" t="s">
        <v>20</v>
      </c>
      <c r="Q40" s="183" t="s">
        <v>75</v>
      </c>
      <c r="R40" s="196" t="s">
        <v>1279</v>
      </c>
      <c r="S40" s="196" t="s">
        <v>1189</v>
      </c>
      <c r="T40" s="121" t="s">
        <v>159</v>
      </c>
      <c r="U40" s="196" t="s">
        <v>1281</v>
      </c>
      <c r="V40" s="4"/>
      <c r="W40" s="4"/>
      <c r="X40" s="96"/>
      <c r="Y40" s="100"/>
      <c r="Z40" s="97"/>
      <c r="AA40" s="2"/>
      <c r="AB40" s="2"/>
    </row>
    <row r="41" spans="1:60" ht="44.25" customHeight="1" x14ac:dyDescent="0.35">
      <c r="A41" s="236"/>
      <c r="B41" s="6" t="s">
        <v>113</v>
      </c>
      <c r="C41" s="162" t="s">
        <v>1155</v>
      </c>
      <c r="D41" s="198" t="s">
        <v>1162</v>
      </c>
      <c r="E41" s="233">
        <v>30</v>
      </c>
      <c r="F41" s="130" t="s">
        <v>1160</v>
      </c>
      <c r="G41" s="6" t="s">
        <v>54</v>
      </c>
      <c r="H41" s="130" t="s">
        <v>1166</v>
      </c>
      <c r="I41" s="130" t="s">
        <v>1164</v>
      </c>
      <c r="J41" s="120" t="s">
        <v>152</v>
      </c>
      <c r="K41" s="125" t="s">
        <v>153</v>
      </c>
      <c r="L41" s="120" t="s">
        <v>1348</v>
      </c>
      <c r="M41" s="5" t="s">
        <v>1277</v>
      </c>
      <c r="N41" s="3">
        <v>3</v>
      </c>
      <c r="O41" s="3" t="s">
        <v>81</v>
      </c>
      <c r="P41" s="181" t="s">
        <v>20</v>
      </c>
      <c r="Q41" s="183" t="s">
        <v>75</v>
      </c>
      <c r="R41" s="196" t="s">
        <v>1279</v>
      </c>
      <c r="S41" s="196" t="s">
        <v>1189</v>
      </c>
      <c r="T41" s="121" t="s">
        <v>159</v>
      </c>
      <c r="U41" s="196" t="s">
        <v>1282</v>
      </c>
      <c r="V41" s="4"/>
      <c r="W41" s="4"/>
      <c r="X41" s="96"/>
      <c r="Y41" s="100"/>
      <c r="Z41" s="97"/>
      <c r="AA41" s="2"/>
      <c r="AB41" s="2"/>
    </row>
    <row r="42" spans="1:60" ht="62.25" customHeight="1" x14ac:dyDescent="0.35">
      <c r="A42" s="236"/>
      <c r="B42" s="6" t="s">
        <v>113</v>
      </c>
      <c r="C42" s="162" t="s">
        <v>1156</v>
      </c>
      <c r="D42" s="120" t="s">
        <v>1163</v>
      </c>
      <c r="E42" s="233">
        <v>31</v>
      </c>
      <c r="F42" s="130" t="s">
        <v>1161</v>
      </c>
      <c r="G42" s="6" t="s">
        <v>54</v>
      </c>
      <c r="H42" s="130" t="s">
        <v>1167</v>
      </c>
      <c r="I42" s="130" t="s">
        <v>1164</v>
      </c>
      <c r="J42" s="120" t="s">
        <v>152</v>
      </c>
      <c r="K42" s="125" t="s">
        <v>153</v>
      </c>
      <c r="L42" s="120" t="s">
        <v>1349</v>
      </c>
      <c r="M42" s="196" t="s">
        <v>1278</v>
      </c>
      <c r="N42" s="3">
        <v>3</v>
      </c>
      <c r="O42" s="3" t="s">
        <v>81</v>
      </c>
      <c r="P42" s="181" t="s">
        <v>20</v>
      </c>
      <c r="Q42" s="183" t="s">
        <v>75</v>
      </c>
      <c r="R42" s="196" t="s">
        <v>1279</v>
      </c>
      <c r="S42" s="196" t="s">
        <v>1189</v>
      </c>
      <c r="T42" s="121" t="s">
        <v>159</v>
      </c>
      <c r="U42" s="196" t="s">
        <v>1283</v>
      </c>
      <c r="V42" s="4"/>
      <c r="W42" s="4"/>
      <c r="X42" s="96"/>
      <c r="Y42" s="100"/>
      <c r="Z42" s="97"/>
      <c r="AA42" s="2"/>
      <c r="AB42" s="2"/>
    </row>
    <row r="43" spans="1:60" ht="82.5" customHeight="1" x14ac:dyDescent="0.35">
      <c r="A43" s="128" t="s">
        <v>235</v>
      </c>
      <c r="B43" s="6" t="s">
        <v>113</v>
      </c>
      <c r="C43" s="162" t="s">
        <v>1157</v>
      </c>
      <c r="D43" s="120" t="s">
        <v>1169</v>
      </c>
      <c r="E43" s="201">
        <v>32</v>
      </c>
      <c r="F43" s="120" t="s">
        <v>187</v>
      </c>
      <c r="G43" s="6" t="s">
        <v>53</v>
      </c>
      <c r="H43" s="120" t="s">
        <v>1170</v>
      </c>
      <c r="I43" s="162" t="s">
        <v>151</v>
      </c>
      <c r="J43" s="162" t="s">
        <v>152</v>
      </c>
      <c r="K43" s="162" t="s">
        <v>153</v>
      </c>
      <c r="L43" s="120" t="s">
        <v>1171</v>
      </c>
      <c r="M43" s="7" t="s">
        <v>1172</v>
      </c>
      <c r="N43" s="3">
        <v>4</v>
      </c>
      <c r="O43" s="3" t="s">
        <v>82</v>
      </c>
      <c r="P43" s="184" t="s">
        <v>19</v>
      </c>
      <c r="Q43" s="4" t="s">
        <v>75</v>
      </c>
      <c r="R43" s="196" t="s">
        <v>1173</v>
      </c>
      <c r="S43" s="120" t="s">
        <v>1174</v>
      </c>
      <c r="T43" s="6" t="s">
        <v>159</v>
      </c>
      <c r="U43" s="162" t="s">
        <v>313</v>
      </c>
      <c r="V43" s="4"/>
      <c r="W43" s="4"/>
      <c r="X43" s="96"/>
      <c r="Y43" s="100"/>
      <c r="Z43" s="97"/>
      <c r="AA43" s="2"/>
      <c r="AB43" s="2"/>
    </row>
    <row r="44" spans="1:60" ht="70" x14ac:dyDescent="0.35">
      <c r="A44" s="128" t="s">
        <v>235</v>
      </c>
      <c r="B44" s="6" t="s">
        <v>113</v>
      </c>
      <c r="C44" s="162" t="s">
        <v>1158</v>
      </c>
      <c r="D44" s="120" t="s">
        <v>1184</v>
      </c>
      <c r="E44" s="201">
        <v>33</v>
      </c>
      <c r="F44" s="120" t="s">
        <v>1185</v>
      </c>
      <c r="G44" s="6" t="s">
        <v>53</v>
      </c>
      <c r="H44" s="120" t="s">
        <v>1186</v>
      </c>
      <c r="I44" s="162" t="s">
        <v>151</v>
      </c>
      <c r="J44" s="162" t="s">
        <v>152</v>
      </c>
      <c r="K44" s="162" t="s">
        <v>153</v>
      </c>
      <c r="L44" s="120" t="s">
        <v>1171</v>
      </c>
      <c r="M44" s="7" t="s">
        <v>1187</v>
      </c>
      <c r="N44" s="3">
        <v>4</v>
      </c>
      <c r="O44" s="3" t="s">
        <v>82</v>
      </c>
      <c r="P44" s="184" t="s">
        <v>19</v>
      </c>
      <c r="Q44" s="4" t="s">
        <v>75</v>
      </c>
      <c r="R44" s="196" t="s">
        <v>1188</v>
      </c>
      <c r="S44" s="120" t="s">
        <v>1189</v>
      </c>
      <c r="T44" s="196" t="s">
        <v>159</v>
      </c>
      <c r="U44" s="120" t="s">
        <v>1190</v>
      </c>
      <c r="V44" s="4"/>
      <c r="W44" s="4"/>
      <c r="X44" s="96"/>
      <c r="Y44" s="100"/>
      <c r="Z44" s="97"/>
    </row>
    <row r="45" spans="1:60" ht="60" x14ac:dyDescent="0.35">
      <c r="A45" s="128" t="s">
        <v>235</v>
      </c>
      <c r="B45" s="6" t="s">
        <v>113</v>
      </c>
      <c r="C45" s="162" t="s">
        <v>1168</v>
      </c>
      <c r="D45" s="120" t="s">
        <v>1191</v>
      </c>
      <c r="E45" s="201">
        <v>34</v>
      </c>
      <c r="F45" s="120" t="s">
        <v>187</v>
      </c>
      <c r="G45" s="6" t="s">
        <v>53</v>
      </c>
      <c r="H45" s="120" t="s">
        <v>1192</v>
      </c>
      <c r="I45" s="162" t="s">
        <v>151</v>
      </c>
      <c r="J45" s="162" t="s">
        <v>152</v>
      </c>
      <c r="K45" s="162" t="s">
        <v>153</v>
      </c>
      <c r="L45" s="120" t="s">
        <v>1171</v>
      </c>
      <c r="M45" s="7" t="s">
        <v>1193</v>
      </c>
      <c r="N45" s="3">
        <v>4</v>
      </c>
      <c r="O45" s="3" t="s">
        <v>82</v>
      </c>
      <c r="P45" s="184" t="s">
        <v>19</v>
      </c>
      <c r="Q45" s="4" t="s">
        <v>75</v>
      </c>
      <c r="R45" s="196" t="s">
        <v>1194</v>
      </c>
      <c r="S45" s="120" t="s">
        <v>1189</v>
      </c>
      <c r="T45" s="196" t="s">
        <v>159</v>
      </c>
      <c r="U45" s="120" t="s">
        <v>364</v>
      </c>
      <c r="V45" s="4"/>
      <c r="W45" s="4"/>
      <c r="X45" s="96"/>
      <c r="Y45" s="100"/>
      <c r="Z45" s="97"/>
    </row>
    <row r="46" spans="1:60" ht="70" x14ac:dyDescent="0.35">
      <c r="A46" s="128" t="s">
        <v>235</v>
      </c>
      <c r="B46" s="6" t="s">
        <v>113</v>
      </c>
      <c r="C46" s="162" t="s">
        <v>1175</v>
      </c>
      <c r="D46" s="120" t="s">
        <v>1195</v>
      </c>
      <c r="E46" s="201">
        <v>35</v>
      </c>
      <c r="F46" s="120" t="s">
        <v>1196</v>
      </c>
      <c r="G46" s="6" t="s">
        <v>54</v>
      </c>
      <c r="H46" s="120" t="s">
        <v>1197</v>
      </c>
      <c r="I46" s="162" t="s">
        <v>151</v>
      </c>
      <c r="J46" s="162" t="s">
        <v>152</v>
      </c>
      <c r="K46" s="162" t="s">
        <v>153</v>
      </c>
      <c r="L46" s="120" t="s">
        <v>1198</v>
      </c>
      <c r="M46" s="7" t="s">
        <v>1199</v>
      </c>
      <c r="N46" s="3">
        <v>2</v>
      </c>
      <c r="O46" s="3" t="s">
        <v>84</v>
      </c>
      <c r="P46" s="184" t="s">
        <v>19</v>
      </c>
      <c r="Q46" s="4" t="s">
        <v>75</v>
      </c>
      <c r="R46" s="196" t="s">
        <v>1200</v>
      </c>
      <c r="S46" s="120" t="s">
        <v>1201</v>
      </c>
      <c r="T46" s="196" t="s">
        <v>159</v>
      </c>
      <c r="U46" s="120" t="s">
        <v>176</v>
      </c>
      <c r="V46" s="4"/>
      <c r="W46" s="4"/>
      <c r="X46" s="96"/>
      <c r="Y46" s="100"/>
      <c r="Z46" s="97"/>
    </row>
    <row r="47" spans="1:60" ht="80" x14ac:dyDescent="0.35">
      <c r="A47" s="128" t="s">
        <v>235</v>
      </c>
      <c r="B47" s="6" t="s">
        <v>113</v>
      </c>
      <c r="C47" s="162" t="s">
        <v>1176</v>
      </c>
      <c r="D47" s="120" t="s">
        <v>1202</v>
      </c>
      <c r="E47" s="201">
        <v>36</v>
      </c>
      <c r="F47" s="120" t="s">
        <v>1203</v>
      </c>
      <c r="G47" s="6" t="s">
        <v>54</v>
      </c>
      <c r="H47" s="120" t="s">
        <v>1204</v>
      </c>
      <c r="I47" s="162" t="s">
        <v>151</v>
      </c>
      <c r="J47" s="162" t="s">
        <v>152</v>
      </c>
      <c r="K47" s="162" t="s">
        <v>153</v>
      </c>
      <c r="L47" s="120" t="s">
        <v>1205</v>
      </c>
      <c r="M47" s="7" t="s">
        <v>1206</v>
      </c>
      <c r="N47" s="3">
        <v>5</v>
      </c>
      <c r="O47" s="3" t="s">
        <v>80</v>
      </c>
      <c r="P47" s="184" t="s">
        <v>19</v>
      </c>
      <c r="Q47" s="4" t="s">
        <v>75</v>
      </c>
      <c r="R47" s="196" t="s">
        <v>1207</v>
      </c>
      <c r="S47" s="120" t="s">
        <v>1201</v>
      </c>
      <c r="T47" s="196" t="s">
        <v>159</v>
      </c>
      <c r="U47" s="120" t="s">
        <v>1208</v>
      </c>
      <c r="V47" s="4"/>
      <c r="W47" s="4"/>
      <c r="X47" s="96"/>
      <c r="Y47" s="100"/>
      <c r="Z47" s="97"/>
    </row>
    <row r="48" spans="1:60" ht="80" x14ac:dyDescent="0.35">
      <c r="A48" s="128" t="s">
        <v>235</v>
      </c>
      <c r="B48" s="6" t="s">
        <v>113</v>
      </c>
      <c r="C48" s="162" t="s">
        <v>1177</v>
      </c>
      <c r="D48" s="120" t="s">
        <v>1209</v>
      </c>
      <c r="E48" s="201">
        <v>37</v>
      </c>
      <c r="F48" s="120" t="s">
        <v>1210</v>
      </c>
      <c r="G48" s="6" t="s">
        <v>54</v>
      </c>
      <c r="H48" s="120" t="s">
        <v>1211</v>
      </c>
      <c r="I48" s="162" t="s">
        <v>151</v>
      </c>
      <c r="J48" s="162" t="s">
        <v>152</v>
      </c>
      <c r="K48" s="162" t="s">
        <v>153</v>
      </c>
      <c r="L48" s="120" t="s">
        <v>1212</v>
      </c>
      <c r="M48" s="7" t="s">
        <v>1213</v>
      </c>
      <c r="N48" s="3">
        <v>6</v>
      </c>
      <c r="O48" s="3" t="s">
        <v>80</v>
      </c>
      <c r="P48" s="184" t="s">
        <v>19</v>
      </c>
      <c r="Q48" s="4" t="s">
        <v>75</v>
      </c>
      <c r="R48" s="196" t="s">
        <v>1214</v>
      </c>
      <c r="S48" s="120" t="s">
        <v>1201</v>
      </c>
      <c r="T48" s="196" t="s">
        <v>159</v>
      </c>
      <c r="U48" s="120" t="s">
        <v>1208</v>
      </c>
      <c r="V48" s="4"/>
      <c r="W48" s="4"/>
      <c r="X48" s="96"/>
      <c r="Y48" s="100"/>
      <c r="Z48" s="97"/>
    </row>
    <row r="49" spans="1:26" ht="70" x14ac:dyDescent="0.35">
      <c r="A49" s="128" t="s">
        <v>235</v>
      </c>
      <c r="B49" s="6" t="s">
        <v>113</v>
      </c>
      <c r="C49" s="162" t="s">
        <v>1178</v>
      </c>
      <c r="D49" s="120" t="s">
        <v>1215</v>
      </c>
      <c r="E49" s="201">
        <v>38</v>
      </c>
      <c r="F49" s="120" t="s">
        <v>1216</v>
      </c>
      <c r="G49" s="6" t="s">
        <v>54</v>
      </c>
      <c r="H49" s="120" t="s">
        <v>1217</v>
      </c>
      <c r="I49" s="162" t="s">
        <v>151</v>
      </c>
      <c r="J49" s="162" t="s">
        <v>152</v>
      </c>
      <c r="K49" s="162" t="s">
        <v>153</v>
      </c>
      <c r="L49" s="120" t="s">
        <v>1218</v>
      </c>
      <c r="M49" s="7" t="s">
        <v>1219</v>
      </c>
      <c r="N49" s="3">
        <v>4</v>
      </c>
      <c r="O49" s="3" t="s">
        <v>82</v>
      </c>
      <c r="P49" s="184" t="s">
        <v>19</v>
      </c>
      <c r="Q49" s="4" t="s">
        <v>75</v>
      </c>
      <c r="R49" s="196" t="s">
        <v>1220</v>
      </c>
      <c r="S49" s="120" t="s">
        <v>1174</v>
      </c>
      <c r="T49" s="196" t="s">
        <v>159</v>
      </c>
      <c r="U49" s="120" t="s">
        <v>313</v>
      </c>
      <c r="V49" s="4"/>
      <c r="W49" s="4"/>
      <c r="X49" s="96"/>
      <c r="Y49" s="100"/>
      <c r="Z49" s="97"/>
    </row>
    <row r="50" spans="1:26" ht="50" x14ac:dyDescent="0.35">
      <c r="A50" s="128" t="s">
        <v>235</v>
      </c>
      <c r="B50" s="6" t="s">
        <v>113</v>
      </c>
      <c r="C50" s="162" t="s">
        <v>1179</v>
      </c>
      <c r="D50" s="120" t="s">
        <v>1221</v>
      </c>
      <c r="E50" s="201">
        <v>39</v>
      </c>
      <c r="F50" s="120" t="s">
        <v>1222</v>
      </c>
      <c r="G50" s="6" t="s">
        <v>54</v>
      </c>
      <c r="H50" s="120" t="s">
        <v>1223</v>
      </c>
      <c r="I50" s="162" t="s">
        <v>151</v>
      </c>
      <c r="J50" s="162" t="s">
        <v>152</v>
      </c>
      <c r="K50" s="162" t="s">
        <v>153</v>
      </c>
      <c r="L50" s="120" t="s">
        <v>1224</v>
      </c>
      <c r="M50" s="7" t="s">
        <v>1225</v>
      </c>
      <c r="N50" s="3">
        <v>4</v>
      </c>
      <c r="O50" s="3" t="s">
        <v>80</v>
      </c>
      <c r="P50" s="181" t="s">
        <v>20</v>
      </c>
      <c r="Q50" s="4" t="s">
        <v>75</v>
      </c>
      <c r="R50" s="196" t="s">
        <v>1226</v>
      </c>
      <c r="S50" s="196" t="s">
        <v>1227</v>
      </c>
      <c r="T50" s="196" t="s">
        <v>159</v>
      </c>
      <c r="U50" s="120" t="s">
        <v>1228</v>
      </c>
      <c r="V50" s="4"/>
      <c r="W50" s="4"/>
      <c r="X50" s="96"/>
      <c r="Y50" s="100"/>
      <c r="Z50" s="97"/>
    </row>
    <row r="51" spans="1:26" ht="60" x14ac:dyDescent="0.35">
      <c r="A51" s="128" t="s">
        <v>235</v>
      </c>
      <c r="B51" s="6" t="s">
        <v>113</v>
      </c>
      <c r="C51" s="162" t="s">
        <v>1180</v>
      </c>
      <c r="D51" s="196" t="s">
        <v>1229</v>
      </c>
      <c r="E51" s="201">
        <v>40</v>
      </c>
      <c r="F51" s="196" t="s">
        <v>1230</v>
      </c>
      <c r="G51" s="133" t="s">
        <v>53</v>
      </c>
      <c r="H51" s="196" t="s">
        <v>1231</v>
      </c>
      <c r="I51" s="162" t="s">
        <v>151</v>
      </c>
      <c r="J51" s="162" t="s">
        <v>152</v>
      </c>
      <c r="K51" s="162" t="s">
        <v>153</v>
      </c>
      <c r="L51" s="120" t="s">
        <v>1232</v>
      </c>
      <c r="M51" s="7" t="s">
        <v>1233</v>
      </c>
      <c r="N51" s="3">
        <v>4</v>
      </c>
      <c r="O51" s="3" t="s">
        <v>82</v>
      </c>
      <c r="P51" s="184" t="s">
        <v>19</v>
      </c>
      <c r="Q51" s="4" t="s">
        <v>75</v>
      </c>
      <c r="R51" s="120" t="s">
        <v>1234</v>
      </c>
      <c r="S51" s="120" t="s">
        <v>1174</v>
      </c>
      <c r="T51" s="151" t="s">
        <v>152</v>
      </c>
      <c r="U51" s="120" t="s">
        <v>199</v>
      </c>
      <c r="V51" s="4"/>
      <c r="W51" s="4"/>
      <c r="X51" s="96"/>
      <c r="Y51" s="100"/>
      <c r="Z51" s="97"/>
    </row>
    <row r="52" spans="1:26" ht="70" x14ac:dyDescent="0.35">
      <c r="A52" s="128" t="s">
        <v>235</v>
      </c>
      <c r="B52" s="6" t="s">
        <v>113</v>
      </c>
      <c r="C52" s="162" t="s">
        <v>1181</v>
      </c>
      <c r="D52" s="120" t="s">
        <v>1236</v>
      </c>
      <c r="E52" s="201">
        <v>41</v>
      </c>
      <c r="F52" s="120" t="s">
        <v>1237</v>
      </c>
      <c r="G52" s="6" t="s">
        <v>54</v>
      </c>
      <c r="H52" s="120" t="s">
        <v>1238</v>
      </c>
      <c r="I52" s="162" t="s">
        <v>151</v>
      </c>
      <c r="J52" s="133" t="s">
        <v>152</v>
      </c>
      <c r="K52" s="133" t="s">
        <v>153</v>
      </c>
      <c r="L52" s="120" t="s">
        <v>1239</v>
      </c>
      <c r="M52" s="7" t="s">
        <v>1240</v>
      </c>
      <c r="N52" s="3">
        <v>4</v>
      </c>
      <c r="O52" s="3" t="s">
        <v>82</v>
      </c>
      <c r="P52" s="184" t="s">
        <v>19</v>
      </c>
      <c r="Q52" s="4" t="s">
        <v>75</v>
      </c>
      <c r="R52" s="196" t="s">
        <v>1241</v>
      </c>
      <c r="S52" s="120" t="s">
        <v>1242</v>
      </c>
      <c r="T52" s="196" t="s">
        <v>159</v>
      </c>
      <c r="U52" s="196" t="s">
        <v>1243</v>
      </c>
      <c r="V52" s="4"/>
      <c r="W52" s="4"/>
      <c r="X52" s="96"/>
      <c r="Y52" s="100"/>
      <c r="Z52" s="97"/>
    </row>
    <row r="53" spans="1:26" ht="90" x14ac:dyDescent="0.35">
      <c r="A53" s="128" t="s">
        <v>235</v>
      </c>
      <c r="B53" s="6" t="s">
        <v>113</v>
      </c>
      <c r="C53" s="162" t="s">
        <v>1182</v>
      </c>
      <c r="D53" s="120" t="s">
        <v>1244</v>
      </c>
      <c r="E53" s="201">
        <v>42</v>
      </c>
      <c r="F53" s="120" t="s">
        <v>1245</v>
      </c>
      <c r="G53" s="6" t="s">
        <v>54</v>
      </c>
      <c r="H53" s="120" t="s">
        <v>1246</v>
      </c>
      <c r="I53" s="162" t="s">
        <v>151</v>
      </c>
      <c r="J53" s="133" t="s">
        <v>152</v>
      </c>
      <c r="K53" s="133" t="s">
        <v>153</v>
      </c>
      <c r="L53" s="120" t="s">
        <v>1247</v>
      </c>
      <c r="M53" s="171" t="s">
        <v>1248</v>
      </c>
      <c r="N53" s="3">
        <v>3</v>
      </c>
      <c r="O53" s="3" t="s">
        <v>81</v>
      </c>
      <c r="P53" s="181" t="s">
        <v>20</v>
      </c>
      <c r="Q53" s="4" t="s">
        <v>75</v>
      </c>
      <c r="R53" s="196" t="s">
        <v>1249</v>
      </c>
      <c r="S53" s="196" t="s">
        <v>1250</v>
      </c>
      <c r="T53" s="196" t="s">
        <v>159</v>
      </c>
      <c r="U53" s="196" t="s">
        <v>1251</v>
      </c>
      <c r="V53" s="4"/>
      <c r="W53" s="4"/>
      <c r="X53" s="96"/>
      <c r="Y53" s="100"/>
      <c r="Z53" s="97"/>
    </row>
    <row r="54" spans="1:26" ht="50" x14ac:dyDescent="0.35">
      <c r="A54" s="128" t="s">
        <v>235</v>
      </c>
      <c r="B54" s="6" t="s">
        <v>113</v>
      </c>
      <c r="C54" s="162" t="s">
        <v>1183</v>
      </c>
      <c r="D54" s="120" t="s">
        <v>466</v>
      </c>
      <c r="E54" s="201">
        <v>43</v>
      </c>
      <c r="F54" s="120" t="s">
        <v>1252</v>
      </c>
      <c r="G54" s="6" t="s">
        <v>54</v>
      </c>
      <c r="H54" s="120" t="s">
        <v>1253</v>
      </c>
      <c r="I54" s="162" t="s">
        <v>151</v>
      </c>
      <c r="J54" s="133" t="s">
        <v>152</v>
      </c>
      <c r="K54" s="162" t="s">
        <v>1254</v>
      </c>
      <c r="L54" s="120" t="s">
        <v>1255</v>
      </c>
      <c r="M54" s="171" t="s">
        <v>1256</v>
      </c>
      <c r="N54" s="3">
        <v>5</v>
      </c>
      <c r="O54" s="3" t="s">
        <v>80</v>
      </c>
      <c r="P54" s="184" t="s">
        <v>19</v>
      </c>
      <c r="Q54" s="4" t="s">
        <v>75</v>
      </c>
      <c r="R54" s="7" t="s">
        <v>1257</v>
      </c>
      <c r="S54" s="171" t="s">
        <v>1258</v>
      </c>
      <c r="T54" s="7" t="s">
        <v>159</v>
      </c>
      <c r="U54" s="171" t="s">
        <v>1259</v>
      </c>
      <c r="V54" s="4"/>
      <c r="W54" s="4"/>
      <c r="X54" s="96"/>
      <c r="Y54" s="100"/>
      <c r="Z54" s="97"/>
    </row>
    <row r="55" spans="1:26" ht="80" x14ac:dyDescent="0.35">
      <c r="A55" s="128" t="s">
        <v>235</v>
      </c>
      <c r="B55" s="6" t="s">
        <v>113</v>
      </c>
      <c r="C55" s="162" t="s">
        <v>1235</v>
      </c>
      <c r="D55" s="120" t="s">
        <v>1260</v>
      </c>
      <c r="E55" s="201">
        <v>44</v>
      </c>
      <c r="F55" s="120" t="s">
        <v>1261</v>
      </c>
      <c r="G55" s="6" t="s">
        <v>54</v>
      </c>
      <c r="H55" s="120" t="s">
        <v>1262</v>
      </c>
      <c r="I55" s="162" t="s">
        <v>151</v>
      </c>
      <c r="J55" s="133" t="s">
        <v>152</v>
      </c>
      <c r="K55" s="133" t="s">
        <v>153</v>
      </c>
      <c r="L55" s="120" t="s">
        <v>1263</v>
      </c>
      <c r="M55" s="7" t="s">
        <v>1264</v>
      </c>
      <c r="N55" s="3">
        <v>4</v>
      </c>
      <c r="O55" s="3" t="s">
        <v>82</v>
      </c>
      <c r="P55" s="184" t="s">
        <v>19</v>
      </c>
      <c r="Q55" s="4" t="s">
        <v>75</v>
      </c>
      <c r="R55" s="196" t="s">
        <v>1265</v>
      </c>
      <c r="S55" s="120" t="s">
        <v>1242</v>
      </c>
      <c r="T55" s="196" t="s">
        <v>159</v>
      </c>
      <c r="U55" s="196" t="s">
        <v>1243</v>
      </c>
      <c r="V55" s="4"/>
      <c r="W55" s="4"/>
      <c r="X55" s="96"/>
      <c r="Y55" s="100"/>
      <c r="Z55" s="97"/>
    </row>
    <row r="56" spans="1:26" x14ac:dyDescent="0.35">
      <c r="A56" s="3"/>
      <c r="B56" s="6"/>
      <c r="C56" s="6"/>
      <c r="D56" s="3"/>
      <c r="E56" s="6"/>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6"/>
      <c r="D57" s="3"/>
      <c r="E57" s="6"/>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6"/>
      <c r="D58" s="3"/>
      <c r="E58" s="6"/>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6"/>
      <c r="D59" s="3"/>
      <c r="E59" s="6"/>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6"/>
      <c r="D60" s="3"/>
      <c r="E60" s="6"/>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6"/>
      <c r="D61" s="145"/>
      <c r="E61" s="6"/>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6"/>
      <c r="D62" s="145"/>
      <c r="E62" s="6"/>
      <c r="F62" s="145"/>
      <c r="G62" s="6"/>
      <c r="H62" s="3"/>
      <c r="I62" s="3"/>
      <c r="J62" s="3"/>
      <c r="K62" s="3"/>
      <c r="L62" s="3"/>
      <c r="M62" s="3"/>
      <c r="N62" s="3"/>
      <c r="O62" s="3"/>
      <c r="P62" s="6"/>
      <c r="Q62" s="4"/>
      <c r="R62" s="3"/>
      <c r="S62" s="3"/>
      <c r="T62" s="6"/>
      <c r="U62" s="4"/>
      <c r="V62" s="4"/>
      <c r="W62" s="4"/>
      <c r="X62" s="96"/>
      <c r="Y62" s="100"/>
      <c r="Z62" s="97"/>
    </row>
    <row r="63" spans="1:26" x14ac:dyDescent="0.35">
      <c r="A63" s="3"/>
      <c r="B63" s="6"/>
      <c r="C63" s="6"/>
      <c r="D63" s="3"/>
      <c r="E63" s="6"/>
      <c r="F63" s="145"/>
      <c r="G63" s="6"/>
      <c r="H63" s="3"/>
      <c r="I63" s="3"/>
      <c r="J63" s="3"/>
      <c r="K63" s="3"/>
      <c r="L63" s="3"/>
      <c r="M63" s="3"/>
      <c r="N63" s="3"/>
      <c r="O63" s="3"/>
      <c r="P63" s="6"/>
      <c r="Q63" s="4"/>
      <c r="R63" s="3"/>
      <c r="S63" s="3"/>
      <c r="T63" s="6"/>
      <c r="U63" s="4"/>
      <c r="V63" s="4"/>
      <c r="W63" s="4"/>
      <c r="X63" s="96"/>
      <c r="Y63" s="100"/>
      <c r="Z63" s="97"/>
    </row>
    <row r="64" spans="1:26" x14ac:dyDescent="0.35">
      <c r="A64" s="3"/>
      <c r="B64" s="6"/>
      <c r="C64" s="6"/>
      <c r="D64" s="145"/>
      <c r="E64" s="6"/>
      <c r="F64" s="145"/>
      <c r="G64" s="6"/>
      <c r="H64" s="3"/>
      <c r="I64" s="3"/>
      <c r="J64" s="3"/>
      <c r="K64" s="3"/>
      <c r="L64" s="3"/>
      <c r="M64" s="3"/>
      <c r="N64" s="3"/>
      <c r="O64" s="3"/>
      <c r="P64" s="6"/>
      <c r="Q64" s="4"/>
      <c r="R64" s="3"/>
      <c r="S64" s="3"/>
      <c r="T64" s="6"/>
      <c r="U64" s="4"/>
      <c r="V64" s="4"/>
      <c r="W64" s="4"/>
      <c r="X64" s="96"/>
      <c r="Y64" s="100"/>
      <c r="Z64" s="97"/>
    </row>
    <row r="65" spans="1:26" x14ac:dyDescent="0.35">
      <c r="A65" s="3"/>
      <c r="B65" s="6"/>
      <c r="C65" s="6"/>
      <c r="D65" s="145"/>
      <c r="E65" s="6"/>
      <c r="F65" s="145"/>
      <c r="G65" s="6"/>
      <c r="H65" s="3"/>
      <c r="I65" s="3"/>
      <c r="J65" s="3"/>
      <c r="K65" s="3"/>
      <c r="L65" s="3"/>
      <c r="M65" s="3"/>
      <c r="N65" s="3"/>
      <c r="O65" s="3"/>
      <c r="P65" s="6"/>
      <c r="Q65" s="4"/>
      <c r="R65" s="3"/>
      <c r="S65" s="3"/>
      <c r="T65" s="6"/>
      <c r="U65" s="4"/>
      <c r="V65" s="4"/>
      <c r="W65" s="4"/>
      <c r="X65" s="96"/>
      <c r="Y65" s="100"/>
      <c r="Z65" s="97"/>
    </row>
    <row r="66" spans="1:26" x14ac:dyDescent="0.35">
      <c r="A66" s="3"/>
      <c r="B66" s="6"/>
      <c r="C66" s="6"/>
      <c r="D66" s="145"/>
      <c r="E66" s="6"/>
      <c r="F66" s="3"/>
      <c r="G66" s="6"/>
      <c r="H66" s="3"/>
      <c r="I66" s="3"/>
      <c r="J66" s="3"/>
      <c r="K66" s="3"/>
      <c r="L66" s="3"/>
      <c r="M66" s="3"/>
      <c r="N66" s="3"/>
      <c r="O66" s="3"/>
      <c r="P66" s="6"/>
      <c r="Q66" s="4"/>
      <c r="R66" s="3"/>
      <c r="S66" s="3"/>
      <c r="T66" s="6"/>
      <c r="U66" s="4"/>
      <c r="V66" s="4"/>
      <c r="W66" s="4"/>
      <c r="X66" s="96"/>
      <c r="Y66" s="100"/>
      <c r="Z66" s="97"/>
    </row>
    <row r="67" spans="1:26" x14ac:dyDescent="0.35">
      <c r="A67" s="3"/>
      <c r="B67" s="6"/>
      <c r="C67" s="6"/>
      <c r="D67" s="3"/>
      <c r="E67" s="6"/>
      <c r="F67" s="3"/>
      <c r="G67" s="6"/>
      <c r="H67" s="3"/>
      <c r="I67" s="3"/>
      <c r="J67" s="3"/>
      <c r="K67" s="3"/>
      <c r="L67" s="3"/>
      <c r="M67" s="3"/>
      <c r="N67" s="3"/>
      <c r="O67" s="3"/>
      <c r="P67" s="6"/>
      <c r="Q67" s="4"/>
      <c r="R67" s="3"/>
      <c r="S67" s="3"/>
      <c r="T67" s="6"/>
      <c r="U67" s="4"/>
      <c r="V67" s="4"/>
      <c r="W67" s="4"/>
      <c r="X67" s="96"/>
      <c r="Y67" s="100"/>
      <c r="Z67" s="97"/>
    </row>
    <row r="68" spans="1:26" x14ac:dyDescent="0.35">
      <c r="A68" s="3"/>
      <c r="B68" s="6"/>
      <c r="C68" s="6"/>
      <c r="D68" s="3"/>
      <c r="E68" s="6"/>
      <c r="F68" s="3"/>
      <c r="G68" s="6"/>
      <c r="H68" s="3"/>
      <c r="I68" s="3"/>
      <c r="J68" s="3"/>
      <c r="K68" s="3"/>
      <c r="L68" s="3"/>
      <c r="M68" s="3"/>
      <c r="N68" s="3"/>
      <c r="O68" s="3"/>
      <c r="P68" s="6"/>
      <c r="Q68" s="4"/>
      <c r="R68" s="3"/>
      <c r="S68" s="3"/>
      <c r="T68" s="6"/>
      <c r="U68" s="4"/>
      <c r="V68" s="4"/>
      <c r="W68" s="4"/>
      <c r="X68" s="96"/>
      <c r="Y68" s="100"/>
      <c r="Z68" s="97"/>
    </row>
    <row r="69" spans="1:26" x14ac:dyDescent="0.35">
      <c r="A69" s="3"/>
      <c r="B69" s="6"/>
      <c r="C69" s="6"/>
      <c r="D69" s="3"/>
      <c r="E69" s="6"/>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6"/>
      <c r="D70" s="3"/>
      <c r="E70" s="6"/>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6"/>
      <c r="D71" s="3"/>
      <c r="E71" s="6"/>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6"/>
      <c r="D72" s="3"/>
      <c r="E72" s="6"/>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6"/>
      <c r="D73" s="3"/>
      <c r="E73" s="6"/>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6"/>
      <c r="D74" s="3"/>
      <c r="E74" s="6"/>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6"/>
      <c r="D75" s="3"/>
      <c r="E75" s="6"/>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6"/>
      <c r="D76" s="3"/>
      <c r="E76" s="6"/>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6"/>
      <c r="D77" s="3"/>
      <c r="E77" s="6"/>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6"/>
      <c r="D78" s="3"/>
      <c r="E78" s="6"/>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6"/>
      <c r="D79" s="3"/>
      <c r="E79" s="6"/>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6"/>
      <c r="D80" s="3"/>
      <c r="E80" s="6"/>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6"/>
      <c r="D81" s="3"/>
      <c r="E81" s="6"/>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6"/>
      <c r="D82" s="3"/>
      <c r="E82" s="6"/>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6"/>
      <c r="D83" s="3"/>
      <c r="E83" s="6"/>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6"/>
      <c r="D84" s="3"/>
      <c r="E84" s="6"/>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6"/>
      <c r="D85" s="3"/>
      <c r="E85" s="6"/>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6"/>
      <c r="D86" s="3"/>
      <c r="E86" s="6"/>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6"/>
      <c r="D87" s="3"/>
      <c r="E87" s="6"/>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6"/>
      <c r="D88" s="3"/>
      <c r="E88" s="6"/>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6"/>
      <c r="D89" s="3"/>
      <c r="E89" s="6"/>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6"/>
      <c r="D90" s="3"/>
      <c r="E90" s="6"/>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6"/>
      <c r="D91" s="3"/>
      <c r="E91" s="6"/>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6"/>
      <c r="D92" s="3"/>
      <c r="E92" s="6"/>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6"/>
      <c r="D93" s="3"/>
      <c r="E93" s="6"/>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6"/>
      <c r="D94" s="3"/>
      <c r="E94" s="6"/>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6"/>
      <c r="D95" s="3"/>
      <c r="E95" s="6"/>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6"/>
      <c r="D96" s="3"/>
      <c r="E96" s="6"/>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6"/>
      <c r="D97" s="3"/>
      <c r="E97" s="6"/>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6"/>
      <c r="D98" s="3"/>
      <c r="E98" s="6"/>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6"/>
      <c r="D99" s="3"/>
      <c r="E99" s="6"/>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6"/>
      <c r="D100" s="3"/>
      <c r="E100" s="6"/>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6"/>
      <c r="D101" s="3"/>
      <c r="E101" s="6"/>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6"/>
      <c r="D102" s="3"/>
      <c r="E102" s="6"/>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6"/>
      <c r="D103" s="3"/>
      <c r="E103" s="6"/>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6"/>
      <c r="D104" s="3"/>
      <c r="E104" s="6"/>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6"/>
      <c r="D105" s="3"/>
      <c r="E105" s="6"/>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6"/>
      <c r="D106" s="3"/>
      <c r="E106" s="6"/>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6"/>
      <c r="D107" s="3"/>
      <c r="E107" s="6"/>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6"/>
      <c r="D108" s="3"/>
      <c r="E108" s="6"/>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6"/>
      <c r="D109" s="3"/>
      <c r="E109" s="6"/>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6"/>
      <c r="D110" s="3"/>
      <c r="E110" s="6"/>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6"/>
      <c r="D111" s="3"/>
      <c r="E111" s="6"/>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6"/>
      <c r="D112" s="3"/>
      <c r="E112" s="6"/>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6"/>
      <c r="D113" s="3"/>
      <c r="E113" s="6"/>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6"/>
      <c r="D114" s="3"/>
      <c r="E114" s="6"/>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6"/>
      <c r="D115" s="3"/>
      <c r="E115" s="6"/>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6"/>
      <c r="D116" s="3"/>
      <c r="E116" s="6"/>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6"/>
      <c r="D117" s="3"/>
      <c r="E117" s="6"/>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6"/>
      <c r="D118" s="3"/>
      <c r="E118" s="6"/>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6"/>
      <c r="D119" s="3"/>
      <c r="E119" s="6"/>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6"/>
      <c r="D120" s="3"/>
      <c r="E120" s="6"/>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6"/>
      <c r="D121" s="3"/>
      <c r="E121" s="6"/>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6"/>
      <c r="D122" s="3"/>
      <c r="E122" s="6"/>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6"/>
      <c r="D123" s="3"/>
      <c r="E123" s="6"/>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6"/>
      <c r="D124" s="3"/>
      <c r="E124" s="6"/>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6"/>
      <c r="D125" s="3"/>
      <c r="E125" s="6"/>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6"/>
      <c r="D126" s="3"/>
      <c r="E126" s="6"/>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6"/>
      <c r="D127" s="3"/>
      <c r="E127" s="6"/>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6"/>
      <c r="D128" s="3"/>
      <c r="E128" s="6"/>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6"/>
      <c r="D129" s="3"/>
      <c r="E129" s="6"/>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6"/>
      <c r="D130" s="3"/>
      <c r="E130" s="6"/>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6"/>
      <c r="D131" s="3"/>
      <c r="E131" s="6"/>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6"/>
      <c r="D132" s="3"/>
      <c r="E132" s="6"/>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6"/>
      <c r="D133" s="3"/>
      <c r="E133" s="6"/>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6"/>
      <c r="D134" s="3"/>
      <c r="E134" s="6"/>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6"/>
      <c r="D135" s="3"/>
      <c r="E135" s="6"/>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6"/>
      <c r="D136" s="3"/>
      <c r="E136" s="6"/>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6"/>
      <c r="D137" s="3"/>
      <c r="E137" s="6"/>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6"/>
      <c r="D138" s="3"/>
      <c r="E138" s="6"/>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6"/>
      <c r="D139" s="3"/>
      <c r="E139" s="6"/>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6"/>
      <c r="D140" s="3"/>
      <c r="E140" s="6"/>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6"/>
      <c r="D141" s="3"/>
      <c r="E141" s="6"/>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6"/>
      <c r="D142" s="3"/>
      <c r="E142" s="6"/>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6"/>
      <c r="D143" s="3"/>
      <c r="E143" s="6"/>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6"/>
      <c r="D144" s="3"/>
      <c r="E144" s="6"/>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6"/>
      <c r="D145" s="3"/>
      <c r="E145" s="6"/>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6"/>
      <c r="D146" s="3"/>
      <c r="E146" s="6"/>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6"/>
      <c r="D147" s="3"/>
      <c r="E147" s="6"/>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6"/>
      <c r="D148" s="3"/>
      <c r="E148" s="6"/>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6"/>
      <c r="D149" s="3"/>
      <c r="E149" s="6"/>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6"/>
      <c r="D150" s="3"/>
      <c r="E150" s="6"/>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6"/>
      <c r="D151" s="3"/>
      <c r="E151" s="6"/>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6"/>
      <c r="D152" s="3"/>
      <c r="E152" s="6"/>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6"/>
      <c r="D153" s="3"/>
      <c r="E153" s="6"/>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6"/>
      <c r="D154" s="3"/>
      <c r="E154" s="6"/>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6"/>
      <c r="D155" s="3"/>
      <c r="E155" s="6"/>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6"/>
      <c r="D156" s="3"/>
      <c r="E156" s="6"/>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6"/>
      <c r="D157" s="3"/>
      <c r="E157" s="6"/>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6"/>
      <c r="D158" s="3"/>
      <c r="E158" s="6"/>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6"/>
      <c r="D159" s="3"/>
      <c r="E159" s="6"/>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6"/>
      <c r="D160" s="3"/>
      <c r="E160" s="6"/>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6"/>
      <c r="D161" s="3"/>
      <c r="E161" s="6"/>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6"/>
      <c r="D162" s="3"/>
      <c r="E162" s="6"/>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6"/>
      <c r="D163" s="3"/>
      <c r="E163" s="6"/>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6"/>
      <c r="D164" s="3"/>
      <c r="E164" s="6"/>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6"/>
      <c r="D165" s="3"/>
      <c r="E165" s="6"/>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6"/>
      <c r="D166" s="3"/>
      <c r="E166" s="6"/>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6"/>
      <c r="D167" s="3"/>
      <c r="E167" s="6"/>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6"/>
      <c r="D168" s="3"/>
      <c r="E168" s="6"/>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6"/>
      <c r="D169" s="3"/>
      <c r="E169" s="6"/>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6"/>
      <c r="D170" s="3"/>
      <c r="E170" s="6"/>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6"/>
      <c r="D171" s="3"/>
      <c r="E171" s="6"/>
      <c r="F171" s="3"/>
      <c r="G171" s="6"/>
      <c r="H171" s="3"/>
      <c r="I171" s="3"/>
      <c r="J171" s="3"/>
      <c r="K171" s="3"/>
      <c r="L171" s="3"/>
      <c r="M171" s="3"/>
      <c r="N171" s="3"/>
      <c r="O171" s="3"/>
      <c r="P171" s="6"/>
      <c r="Q171" s="4"/>
      <c r="R171" s="3"/>
      <c r="S171" s="3"/>
      <c r="T171" s="6"/>
      <c r="U171" s="4"/>
      <c r="V171" s="4"/>
      <c r="W171" s="4"/>
      <c r="X171" s="96"/>
      <c r="Y171" s="100"/>
      <c r="Z171" s="97"/>
    </row>
    <row r="172" spans="1:26" x14ac:dyDescent="0.35">
      <c r="K172" s="2"/>
      <c r="Y172" s="101"/>
      <c r="Z172" s="97"/>
    </row>
    <row r="173" spans="1:26" x14ac:dyDescent="0.35">
      <c r="K173" s="2"/>
      <c r="X173" s="50"/>
      <c r="Y173" s="97"/>
      <c r="Z173" s="97"/>
    </row>
    <row r="174" spans="1:26" x14ac:dyDescent="0.35">
      <c r="K174" s="2"/>
      <c r="X174" s="50"/>
      <c r="Y174" s="97"/>
      <c r="Z174" s="97"/>
    </row>
    <row r="175" spans="1:26" x14ac:dyDescent="0.35">
      <c r="K175" s="2"/>
      <c r="X175" s="50"/>
      <c r="Y175" s="97"/>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row>
    <row r="190" spans="11:26" x14ac:dyDescent="0.35">
      <c r="K190" s="2"/>
    </row>
    <row r="191" spans="11:26" x14ac:dyDescent="0.35">
      <c r="K191" s="2"/>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sheetData>
  <mergeCells count="17">
    <mergeCell ref="A3:X3"/>
    <mergeCell ref="M6:N8"/>
    <mergeCell ref="J6:J8"/>
    <mergeCell ref="A6:A8"/>
    <mergeCell ref="B6:I8"/>
    <mergeCell ref="K4:N4"/>
    <mergeCell ref="O4:T4"/>
    <mergeCell ref="A5:X5"/>
    <mergeCell ref="B4:I4"/>
    <mergeCell ref="K6:L8"/>
    <mergeCell ref="O6:R6"/>
    <mergeCell ref="O7:R7"/>
    <mergeCell ref="O8:R8"/>
    <mergeCell ref="A40:A42"/>
    <mergeCell ref="S6:V8"/>
    <mergeCell ref="A9:X9"/>
    <mergeCell ref="P10:P11"/>
  </mergeCells>
  <phoneticPr fontId="43" type="noConversion"/>
  <dataValidations xWindow="808" yWindow="615" count="5">
    <dataValidation type="list" allowBlank="1" showInputMessage="1" showErrorMessage="1" promptTitle="Risk rating" prompt="Please use the Risk matrix attached on this workbook for the rating and colour code the column according to the risk rank i.e. green, blue, amber and red." sqref="P31:P32 P12 P15 P18:P19 P21:P23 P25" xr:uid="{501F4C98-E639-49A4-929C-3D7CDCB156E4}">
      <formula1>#REF!</formula1>
    </dataValidation>
    <dataValidation type="list" allowBlank="1" showInputMessage="1" showErrorMessage="1" sqref="G32" xr:uid="{EA960BE9-2B16-4AF4-A353-37E94FBBAA37}">
      <formula1>$AS$7:$AS$8</formula1>
    </dataValidation>
    <dataValidation type="list" allowBlank="1" showInputMessage="1" showErrorMessage="1" promptTitle="Consequence criteria" prompt="Please use the criteia attached on the consequence criteria tab in this Workbook" sqref="N32" xr:uid="{98063438-0C29-40A7-863E-F7719581A48E}">
      <formula1>$AT$7:$AT$12</formula1>
    </dataValidation>
    <dataValidation type="list" allowBlank="1" showInputMessage="1" showErrorMessage="1" promptTitle="Risk control effectiveness" prompt="F= Fully effective_x000a_P=Partially effective_x000a_I=Ineffective_x000a_Ti=Totally ineffectve_x000a_N=None_x000a_" sqref="Q32" xr:uid="{240D4CC2-90A5-4C0A-BF69-CDD2AC21196F}">
      <formula1>$AV$7:$AV$11</formula1>
    </dataValidation>
    <dataValidation type="list" allowBlank="1" showInputMessage="1" showErrorMessage="1" sqref="G17:G18" xr:uid="{420EB864-C599-4096-8BC9-4D6F54B15C06}">
      <formula1>$AJ$1:$AJ$2</formula1>
    </dataValidation>
  </dataValidations>
  <hyperlinks>
    <hyperlink ref="A22:A26" r:id="rId1" display="conducting normal duties on a daily basis" xr:uid="{2BDE7F96-544F-4F55-95B1-C8956455AD47}"/>
    <hyperlink ref="A19:A21" r:id="rId2" display="Going around the work place (going to the toilet, meetings, canteen, park home to park home)" xr:uid="{04B48210-8B77-4D35-92C5-8496AF00C1EC}"/>
    <hyperlink ref="A18" r:id="rId3" xr:uid="{20FD6274-76CC-4F67-97F7-F6547AB7929A}"/>
    <hyperlink ref="A13:A17" r:id="rId4" display="General administrative work - computer work " xr:uid="{15B4ABB5-267C-410F-A05D-8FC0838FEF2C}"/>
    <hyperlink ref="A12" r:id="rId5" xr:uid="{116C96B2-7EAA-4B78-990D-E471C47DA0C2}"/>
    <hyperlink ref="A27" r:id="rId6" xr:uid="{3B96F94B-AC6E-4B22-AD1D-8748828ECAFA}"/>
    <hyperlink ref="A28" r:id="rId7" xr:uid="{193304FF-4843-49D1-91DC-132EAB67A47D}"/>
    <hyperlink ref="A30" r:id="rId8" display="Production of demineralised water" xr:uid="{E4AE0281-C61F-42FF-AA0C-DE98FB99CE3D}"/>
    <hyperlink ref="A33" r:id="rId9" xr:uid="{7CF55CA0-AB1D-42E9-A405-01242286BFEE}"/>
    <hyperlink ref="A34" r:id="rId10" xr:uid="{1C73FBB7-2B12-481E-B37F-A4BBDBBFF63F}"/>
    <hyperlink ref="A35:A36" r:id="rId11" display="General administrative work - computer work " xr:uid="{07C15B28-521F-40F1-8D96-EC500D976855}"/>
  </hyperlinks>
  <pageMargins left="0.7" right="0.7" top="0.75" bottom="0.75" header="0.3" footer="0.3"/>
  <pageSetup paperSize="9" orientation="landscape" r:id="rId12"/>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promptTitle="Risk type" prompt="Select the risk catergory whether the risk has Safety or Health effects " xr:uid="{00000000-0002-0000-0000-000001000000}">
          <x14:formula1>
            <xm:f>'Consequence rating'!$R$3:$R$4</xm:f>
          </x14:formula1>
          <xm:sqref>G34:G42 G56:G171</xm:sqref>
        </x14:dataValidation>
        <x14:dataValidation type="list" allowBlank="1" showInputMessage="1" showErrorMessage="1" xr:uid="{00000000-0002-0000-0000-000000000000}">
          <x14:formula1>
            <xm:f>'Consequence rating'!$Q$3:$Q$4</xm:f>
          </x14:formula1>
          <xm:sqref>B34:B171</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N34:N171</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O34:O171</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P34:P171</xm:sqref>
        </x14:dataValidation>
        <x14:dataValidation type="list" allowBlank="1" showErrorMessage="1" promptTitle="Risk control effectiveness" prompt="_x000a_" xr:uid="{00000000-0002-0000-0000-000005000000}">
          <x14:formula1>
            <xm:f>'Consequence rating'!$U$3:$U$6</xm:f>
          </x14:formula1>
          <xm:sqref>Q34:Q171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E5C96-3770-4315-9876-96B5182A5684}">
  <dimension ref="A1:BH225"/>
  <sheetViews>
    <sheetView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245" t="s">
        <v>55</v>
      </c>
      <c r="B3" s="246"/>
      <c r="C3" s="246"/>
      <c r="D3" s="246"/>
      <c r="E3" s="246"/>
      <c r="F3" s="246"/>
      <c r="G3" s="246"/>
      <c r="H3" s="246"/>
      <c r="I3" s="246"/>
      <c r="J3" s="246"/>
      <c r="K3" s="246"/>
      <c r="L3" s="246"/>
      <c r="M3" s="246"/>
      <c r="N3" s="246"/>
      <c r="O3" s="246"/>
      <c r="P3" s="246"/>
      <c r="Q3" s="246"/>
      <c r="R3" s="246"/>
      <c r="S3" s="246"/>
      <c r="T3" s="246"/>
      <c r="U3" s="246"/>
      <c r="V3" s="246"/>
      <c r="W3" s="246"/>
      <c r="X3" s="247"/>
    </row>
    <row r="4" spans="1:60" ht="63.75" customHeight="1" x14ac:dyDescent="0.35">
      <c r="A4" s="84" t="s">
        <v>64</v>
      </c>
      <c r="B4" s="267" t="s">
        <v>326</v>
      </c>
      <c r="C4" s="268"/>
      <c r="D4" s="268"/>
      <c r="E4" s="268"/>
      <c r="F4" s="268"/>
      <c r="G4" s="268"/>
      <c r="H4" s="268"/>
      <c r="I4" s="269"/>
      <c r="J4" s="82" t="s">
        <v>65</v>
      </c>
      <c r="K4" s="262" t="s">
        <v>776</v>
      </c>
      <c r="L4" s="263"/>
      <c r="M4" s="263"/>
      <c r="N4" s="264"/>
      <c r="O4" s="265"/>
      <c r="P4" s="265"/>
      <c r="Q4" s="265"/>
      <c r="R4" s="265"/>
      <c r="S4" s="265"/>
      <c r="T4" s="265"/>
      <c r="U4" s="85" t="s">
        <v>72</v>
      </c>
      <c r="V4" s="85"/>
      <c r="W4" s="86" t="s">
        <v>117</v>
      </c>
      <c r="X4" s="103" t="s">
        <v>116</v>
      </c>
      <c r="Z4" s="2"/>
      <c r="AA4" s="2"/>
      <c r="AB4" s="2"/>
    </row>
    <row r="5" spans="1:60" ht="9.75" customHeight="1" x14ac:dyDescent="0.35">
      <c r="A5" s="266"/>
      <c r="B5" s="266"/>
      <c r="C5" s="266"/>
      <c r="D5" s="266"/>
      <c r="E5" s="266"/>
      <c r="F5" s="266"/>
      <c r="G5" s="266"/>
      <c r="H5" s="266"/>
      <c r="I5" s="266"/>
      <c r="J5" s="266"/>
      <c r="K5" s="266"/>
      <c r="L5" s="266"/>
      <c r="M5" s="266"/>
      <c r="N5" s="266"/>
      <c r="O5" s="266"/>
      <c r="P5" s="266"/>
      <c r="Q5" s="266"/>
      <c r="R5" s="266"/>
      <c r="S5" s="266"/>
      <c r="T5" s="266"/>
      <c r="U5" s="266"/>
      <c r="V5" s="266"/>
      <c r="W5" s="266"/>
      <c r="X5" s="266"/>
      <c r="Z5" s="2"/>
      <c r="AA5" s="2"/>
      <c r="AB5" s="2"/>
    </row>
    <row r="6" spans="1:60" ht="30" customHeight="1" x14ac:dyDescent="0.35">
      <c r="A6" s="254" t="s">
        <v>1</v>
      </c>
      <c r="B6" s="256" t="s">
        <v>1337</v>
      </c>
      <c r="C6" s="257"/>
      <c r="D6" s="257"/>
      <c r="E6" s="257"/>
      <c r="F6" s="257"/>
      <c r="G6" s="257"/>
      <c r="H6" s="257"/>
      <c r="I6" s="258"/>
      <c r="J6" s="252" t="s">
        <v>2</v>
      </c>
      <c r="K6" s="272" t="s">
        <v>777</v>
      </c>
      <c r="L6" s="272"/>
      <c r="M6" s="248" t="s">
        <v>56</v>
      </c>
      <c r="N6" s="249"/>
      <c r="O6" s="234" t="s">
        <v>775</v>
      </c>
      <c r="P6" s="234"/>
      <c r="Q6" s="234"/>
      <c r="R6" s="234"/>
      <c r="S6" s="237"/>
      <c r="T6" s="238"/>
      <c r="U6" s="238"/>
      <c r="V6" s="239"/>
      <c r="W6" s="83" t="s">
        <v>66</v>
      </c>
      <c r="X6" s="104"/>
      <c r="Z6" s="2"/>
      <c r="AA6" s="2"/>
      <c r="AB6" s="2"/>
    </row>
    <row r="7" spans="1:60" ht="30.75" customHeight="1" x14ac:dyDescent="0.35">
      <c r="A7" s="255"/>
      <c r="B7" s="259"/>
      <c r="C7" s="260"/>
      <c r="D7" s="260"/>
      <c r="E7" s="260"/>
      <c r="F7" s="260"/>
      <c r="G7" s="260"/>
      <c r="H7" s="260"/>
      <c r="I7" s="261"/>
      <c r="J7" s="253"/>
      <c r="K7" s="272"/>
      <c r="L7" s="272"/>
      <c r="M7" s="250"/>
      <c r="N7" s="251"/>
      <c r="O7" s="234" t="s">
        <v>778</v>
      </c>
      <c r="P7" s="234"/>
      <c r="Q7" s="234"/>
      <c r="R7" s="234"/>
      <c r="S7" s="240"/>
      <c r="T7" s="241"/>
      <c r="U7" s="241"/>
      <c r="V7" s="242"/>
      <c r="W7" s="83" t="s">
        <v>118</v>
      </c>
      <c r="X7" s="104">
        <v>5</v>
      </c>
      <c r="Z7" s="2"/>
      <c r="AA7" s="2"/>
      <c r="AB7" s="2"/>
    </row>
    <row r="8" spans="1:60" ht="30.75" customHeight="1" x14ac:dyDescent="0.35">
      <c r="A8" s="255"/>
      <c r="B8" s="259"/>
      <c r="C8" s="260"/>
      <c r="D8" s="260"/>
      <c r="E8" s="260"/>
      <c r="F8" s="260"/>
      <c r="G8" s="260"/>
      <c r="H8" s="260"/>
      <c r="I8" s="261"/>
      <c r="J8" s="253"/>
      <c r="K8" s="272"/>
      <c r="L8" s="272"/>
      <c r="M8" s="250"/>
      <c r="N8" s="251"/>
      <c r="O8" s="234" t="s">
        <v>122</v>
      </c>
      <c r="P8" s="234"/>
      <c r="Q8" s="234"/>
      <c r="R8" s="234"/>
      <c r="S8" s="240"/>
      <c r="T8" s="241"/>
      <c r="U8" s="241"/>
      <c r="V8" s="242"/>
      <c r="W8" s="83" t="s">
        <v>119</v>
      </c>
      <c r="X8" s="105">
        <v>46507</v>
      </c>
      <c r="Z8" s="2"/>
      <c r="AA8" s="2"/>
      <c r="AB8" s="2"/>
    </row>
    <row r="9" spans="1:60" ht="15.75" customHeight="1" thickBot="1" x14ac:dyDescent="0.4">
      <c r="A9" s="243" t="s">
        <v>52</v>
      </c>
      <c r="B9" s="244"/>
      <c r="C9" s="244"/>
      <c r="D9" s="244"/>
      <c r="E9" s="244"/>
      <c r="F9" s="244"/>
      <c r="G9" s="244"/>
      <c r="H9" s="244"/>
      <c r="I9" s="244"/>
      <c r="J9" s="244"/>
      <c r="K9" s="244"/>
      <c r="L9" s="244"/>
      <c r="M9" s="244"/>
      <c r="N9" s="244"/>
      <c r="O9" s="244"/>
      <c r="P9" s="244"/>
      <c r="Q9" s="244"/>
      <c r="R9" s="244"/>
      <c r="S9" s="244"/>
      <c r="T9" s="244"/>
      <c r="U9" s="244"/>
      <c r="V9" s="244"/>
      <c r="W9" s="244"/>
      <c r="X9" s="244"/>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270"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271"/>
      <c r="Q11" s="32" t="s">
        <v>51</v>
      </c>
      <c r="R11" s="33" t="s">
        <v>138</v>
      </c>
      <c r="S11" s="34" t="s">
        <v>49</v>
      </c>
      <c r="T11" s="35" t="s">
        <v>139</v>
      </c>
      <c r="U11" s="36" t="s">
        <v>13</v>
      </c>
      <c r="V11" s="37" t="s">
        <v>140</v>
      </c>
      <c r="W11" s="37" t="s">
        <v>141</v>
      </c>
      <c r="X11" s="36" t="s">
        <v>137</v>
      </c>
      <c r="Z11" s="20"/>
      <c r="AA11" s="20"/>
      <c r="AB11" s="20"/>
    </row>
    <row r="12" spans="1:60" x14ac:dyDescent="0.35">
      <c r="A12" s="160" t="s">
        <v>786</v>
      </c>
      <c r="B12" s="158"/>
      <c r="C12" s="189"/>
      <c r="D12" s="147"/>
      <c r="E12" s="147"/>
      <c r="F12" s="147"/>
      <c r="G12" s="148"/>
      <c r="H12" s="147"/>
      <c r="I12" s="147"/>
      <c r="J12" s="148"/>
      <c r="K12" s="150"/>
      <c r="L12" s="150"/>
      <c r="M12" s="168"/>
      <c r="N12" s="168"/>
      <c r="O12" s="147"/>
      <c r="P12" s="169"/>
      <c r="Q12" s="147"/>
      <c r="R12" s="159"/>
      <c r="S12" s="159"/>
      <c r="T12" s="159"/>
      <c r="U12" s="157"/>
      <c r="V12" s="149"/>
      <c r="W12" s="149"/>
    </row>
    <row r="13" spans="1:60" ht="72.650000000000006" customHeight="1" x14ac:dyDescent="0.35">
      <c r="A13" s="276" t="s">
        <v>787</v>
      </c>
      <c r="B13" s="133" t="s">
        <v>146</v>
      </c>
      <c r="C13" s="209" t="s">
        <v>542</v>
      </c>
      <c r="D13" s="203" t="s">
        <v>788</v>
      </c>
      <c r="E13" s="209" t="s">
        <v>789</v>
      </c>
      <c r="F13" s="180" t="s">
        <v>790</v>
      </c>
      <c r="G13" s="180" t="s">
        <v>54</v>
      </c>
      <c r="H13" s="153" t="s">
        <v>784</v>
      </c>
      <c r="I13" s="180" t="s">
        <v>791</v>
      </c>
      <c r="J13" s="153" t="s">
        <v>152</v>
      </c>
      <c r="K13" s="180" t="s">
        <v>1304</v>
      </c>
      <c r="L13" s="153" t="s">
        <v>422</v>
      </c>
      <c r="M13" s="153" t="s">
        <v>456</v>
      </c>
      <c r="N13" s="133">
        <v>4</v>
      </c>
      <c r="O13" s="133" t="s">
        <v>82</v>
      </c>
      <c r="P13" s="166" t="s">
        <v>19</v>
      </c>
      <c r="Q13" s="165" t="s">
        <v>206</v>
      </c>
      <c r="R13" s="153" t="s">
        <v>792</v>
      </c>
      <c r="S13" s="153" t="s">
        <v>1291</v>
      </c>
      <c r="T13" s="210" t="s">
        <v>159</v>
      </c>
      <c r="U13" s="153" t="s">
        <v>404</v>
      </c>
      <c r="V13" s="167"/>
      <c r="W13" s="211"/>
      <c r="X13" s="211"/>
      <c r="Y13" s="2"/>
      <c r="Z13" s="2"/>
    </row>
    <row r="14" spans="1:60" s="2" customFormat="1" ht="50.5" thickBot="1" x14ac:dyDescent="0.4">
      <c r="A14" s="277"/>
      <c r="B14" s="133" t="s">
        <v>146</v>
      </c>
      <c r="C14" s="209" t="s">
        <v>543</v>
      </c>
      <c r="D14" s="153" t="s">
        <v>793</v>
      </c>
      <c r="E14" s="209" t="s">
        <v>794</v>
      </c>
      <c r="F14" s="172" t="s">
        <v>795</v>
      </c>
      <c r="G14" s="180" t="s">
        <v>53</v>
      </c>
      <c r="H14" s="153" t="s">
        <v>785</v>
      </c>
      <c r="I14" s="180" t="s">
        <v>791</v>
      </c>
      <c r="J14" s="153" t="s">
        <v>159</v>
      </c>
      <c r="K14" s="180" t="s">
        <v>1305</v>
      </c>
      <c r="L14" s="153" t="s">
        <v>423</v>
      </c>
      <c r="M14" s="172" t="s">
        <v>796</v>
      </c>
      <c r="N14" s="153">
        <v>2</v>
      </c>
      <c r="O14" s="133" t="s">
        <v>328</v>
      </c>
      <c r="P14" s="122" t="s">
        <v>20</v>
      </c>
      <c r="Q14" s="165" t="s">
        <v>206</v>
      </c>
      <c r="R14" s="153" t="s">
        <v>797</v>
      </c>
      <c r="S14" s="153" t="s">
        <v>1291</v>
      </c>
      <c r="T14" s="210" t="s">
        <v>159</v>
      </c>
      <c r="U14" s="153" t="s">
        <v>1302</v>
      </c>
      <c r="V14" s="167"/>
      <c r="W14" s="211"/>
      <c r="X14" s="211"/>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 x14ac:dyDescent="0.35">
      <c r="A15" s="277"/>
      <c r="B15" s="133" t="s">
        <v>146</v>
      </c>
      <c r="C15" s="209" t="s">
        <v>544</v>
      </c>
      <c r="D15" s="153" t="s">
        <v>375</v>
      </c>
      <c r="E15" s="209" t="s">
        <v>798</v>
      </c>
      <c r="F15" s="172" t="s">
        <v>424</v>
      </c>
      <c r="G15" s="180" t="s">
        <v>54</v>
      </c>
      <c r="H15" s="180" t="s">
        <v>799</v>
      </c>
      <c r="I15" s="180" t="s">
        <v>791</v>
      </c>
      <c r="J15" s="153" t="s">
        <v>159</v>
      </c>
      <c r="K15" s="180" t="s">
        <v>1304</v>
      </c>
      <c r="L15" s="153" t="s">
        <v>392</v>
      </c>
      <c r="M15" s="172" t="s">
        <v>800</v>
      </c>
      <c r="N15" s="133">
        <v>2</v>
      </c>
      <c r="O15" s="133" t="s">
        <v>80</v>
      </c>
      <c r="P15" s="164" t="s">
        <v>21</v>
      </c>
      <c r="Q15" s="165" t="s">
        <v>156</v>
      </c>
      <c r="R15" s="153" t="s">
        <v>801</v>
      </c>
      <c r="S15" s="153" t="s">
        <v>1291</v>
      </c>
      <c r="T15" s="210" t="s">
        <v>159</v>
      </c>
      <c r="U15" s="153" t="s">
        <v>1306</v>
      </c>
      <c r="V15" s="167"/>
      <c r="W15" s="211"/>
      <c r="X15" s="211"/>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0" x14ac:dyDescent="0.35">
      <c r="A16" s="277"/>
      <c r="B16" s="133" t="s">
        <v>146</v>
      </c>
      <c r="C16" s="209" t="s">
        <v>545</v>
      </c>
      <c r="D16" s="153" t="s">
        <v>802</v>
      </c>
      <c r="E16" s="209" t="s">
        <v>803</v>
      </c>
      <c r="F16" s="153" t="s">
        <v>1307</v>
      </c>
      <c r="G16" s="180" t="s">
        <v>54</v>
      </c>
      <c r="H16" s="153" t="s">
        <v>341</v>
      </c>
      <c r="I16" s="180" t="s">
        <v>791</v>
      </c>
      <c r="J16" s="153" t="s">
        <v>152</v>
      </c>
      <c r="K16" s="180" t="s">
        <v>1304</v>
      </c>
      <c r="L16" s="153" t="s">
        <v>425</v>
      </c>
      <c r="M16" s="153" t="s">
        <v>457</v>
      </c>
      <c r="N16" s="133">
        <v>2</v>
      </c>
      <c r="O16" s="133" t="s">
        <v>80</v>
      </c>
      <c r="P16" s="164" t="s">
        <v>21</v>
      </c>
      <c r="Q16" s="165" t="s">
        <v>156</v>
      </c>
      <c r="R16" s="153" t="s">
        <v>804</v>
      </c>
      <c r="S16" s="153" t="s">
        <v>1291</v>
      </c>
      <c r="T16" s="210" t="s">
        <v>159</v>
      </c>
      <c r="U16" s="153" t="s">
        <v>1308</v>
      </c>
      <c r="V16" s="167"/>
      <c r="W16" s="211"/>
      <c r="X16" s="211"/>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5" thickBot="1" x14ac:dyDescent="0.4">
      <c r="A17" s="277"/>
      <c r="B17" s="133" t="s">
        <v>146</v>
      </c>
      <c r="C17" s="209" t="s">
        <v>547</v>
      </c>
      <c r="D17" s="153" t="s">
        <v>805</v>
      </c>
      <c r="E17" s="209" t="s">
        <v>806</v>
      </c>
      <c r="F17" s="180" t="s">
        <v>426</v>
      </c>
      <c r="G17" s="180" t="s">
        <v>53</v>
      </c>
      <c r="H17" s="153" t="s">
        <v>807</v>
      </c>
      <c r="I17" s="180" t="s">
        <v>791</v>
      </c>
      <c r="J17" s="153" t="s">
        <v>152</v>
      </c>
      <c r="K17" s="180" t="s">
        <v>1304</v>
      </c>
      <c r="L17" s="212" t="s">
        <v>427</v>
      </c>
      <c r="M17" s="153" t="s">
        <v>808</v>
      </c>
      <c r="N17" s="133">
        <v>3</v>
      </c>
      <c r="O17" s="133" t="s">
        <v>81</v>
      </c>
      <c r="P17" s="122" t="s">
        <v>20</v>
      </c>
      <c r="Q17" s="165" t="s">
        <v>206</v>
      </c>
      <c r="R17" s="153" t="s">
        <v>809</v>
      </c>
      <c r="S17" s="153" t="s">
        <v>1291</v>
      </c>
      <c r="T17" s="210" t="s">
        <v>159</v>
      </c>
      <c r="U17" s="172" t="s">
        <v>459</v>
      </c>
      <c r="V17" s="167"/>
      <c r="W17" s="211"/>
      <c r="X17" s="211"/>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 x14ac:dyDescent="0.35">
      <c r="A18" s="277"/>
      <c r="B18" s="133" t="s">
        <v>146</v>
      </c>
      <c r="C18" s="209" t="s">
        <v>549</v>
      </c>
      <c r="D18" s="153" t="s">
        <v>810</v>
      </c>
      <c r="E18" s="209" t="s">
        <v>811</v>
      </c>
      <c r="F18" s="180" t="s">
        <v>469</v>
      </c>
      <c r="G18" s="180" t="s">
        <v>53</v>
      </c>
      <c r="H18" s="153" t="s">
        <v>812</v>
      </c>
      <c r="I18" s="180" t="s">
        <v>791</v>
      </c>
      <c r="J18" s="153" t="s">
        <v>152</v>
      </c>
      <c r="K18" s="180" t="s">
        <v>1304</v>
      </c>
      <c r="L18" s="212" t="s">
        <v>428</v>
      </c>
      <c r="M18" s="153" t="s">
        <v>429</v>
      </c>
      <c r="N18" s="133">
        <v>2</v>
      </c>
      <c r="O18" s="133" t="s">
        <v>80</v>
      </c>
      <c r="P18" s="164" t="s">
        <v>21</v>
      </c>
      <c r="Q18" s="165" t="s">
        <v>156</v>
      </c>
      <c r="R18" s="153" t="s">
        <v>813</v>
      </c>
      <c r="S18" s="153" t="s">
        <v>1292</v>
      </c>
      <c r="T18" s="210" t="s">
        <v>159</v>
      </c>
      <c r="U18" s="172" t="s">
        <v>814</v>
      </c>
      <c r="V18" s="167"/>
      <c r="W18" s="211"/>
      <c r="X18" s="211"/>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 x14ac:dyDescent="0.35">
      <c r="A19" s="277"/>
      <c r="B19" s="133" t="s">
        <v>146</v>
      </c>
      <c r="C19" s="209" t="s">
        <v>550</v>
      </c>
      <c r="D19" s="153" t="s">
        <v>815</v>
      </c>
      <c r="E19" s="209" t="s">
        <v>816</v>
      </c>
      <c r="F19" s="172" t="s">
        <v>430</v>
      </c>
      <c r="G19" s="180" t="s">
        <v>53</v>
      </c>
      <c r="H19" s="153" t="s">
        <v>817</v>
      </c>
      <c r="I19" s="180" t="s">
        <v>791</v>
      </c>
      <c r="J19" s="153" t="s">
        <v>152</v>
      </c>
      <c r="K19" s="180" t="s">
        <v>1304</v>
      </c>
      <c r="L19" s="153" t="s">
        <v>431</v>
      </c>
      <c r="M19" s="153" t="s">
        <v>818</v>
      </c>
      <c r="N19" s="133">
        <v>2</v>
      </c>
      <c r="O19" s="133" t="s">
        <v>80</v>
      </c>
      <c r="P19" s="164" t="s">
        <v>21</v>
      </c>
      <c r="Q19" s="165" t="s">
        <v>156</v>
      </c>
      <c r="R19" s="153" t="s">
        <v>380</v>
      </c>
      <c r="S19" s="153" t="s">
        <v>1292</v>
      </c>
      <c r="T19" s="210" t="s">
        <v>159</v>
      </c>
      <c r="U19" s="153" t="s">
        <v>819</v>
      </c>
      <c r="V19" s="167"/>
      <c r="W19" s="211"/>
      <c r="X19" s="211"/>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0.5" thickBot="1" x14ac:dyDescent="0.4">
      <c r="A20" s="277"/>
      <c r="B20" s="133" t="s">
        <v>146</v>
      </c>
      <c r="C20" s="209" t="s">
        <v>551</v>
      </c>
      <c r="D20" s="153" t="s">
        <v>433</v>
      </c>
      <c r="E20" s="209" t="s">
        <v>820</v>
      </c>
      <c r="F20" s="180" t="s">
        <v>821</v>
      </c>
      <c r="G20" s="180" t="s">
        <v>54</v>
      </c>
      <c r="H20" s="153" t="s">
        <v>822</v>
      </c>
      <c r="I20" s="180" t="s">
        <v>791</v>
      </c>
      <c r="J20" s="153" t="s">
        <v>152</v>
      </c>
      <c r="K20" s="180" t="s">
        <v>327</v>
      </c>
      <c r="L20" s="153" t="s">
        <v>379</v>
      </c>
      <c r="M20" s="153" t="s">
        <v>823</v>
      </c>
      <c r="N20" s="133">
        <v>3</v>
      </c>
      <c r="O20" s="133" t="s">
        <v>81</v>
      </c>
      <c r="P20" s="122" t="s">
        <v>20</v>
      </c>
      <c r="Q20" s="165" t="s">
        <v>156</v>
      </c>
      <c r="R20" s="153" t="s">
        <v>824</v>
      </c>
      <c r="S20" s="153" t="s">
        <v>1291</v>
      </c>
      <c r="T20" s="210" t="s">
        <v>159</v>
      </c>
      <c r="U20" s="172" t="s">
        <v>825</v>
      </c>
      <c r="V20" s="167"/>
      <c r="W20" s="211"/>
      <c r="X20" s="211"/>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80" x14ac:dyDescent="0.35">
      <c r="A21" s="277"/>
      <c r="B21" s="133" t="s">
        <v>146</v>
      </c>
      <c r="C21" s="209" t="s">
        <v>552</v>
      </c>
      <c r="D21" s="153" t="s">
        <v>826</v>
      </c>
      <c r="E21" s="209" t="s">
        <v>827</v>
      </c>
      <c r="F21" s="162" t="s">
        <v>1203</v>
      </c>
      <c r="G21" s="6" t="s">
        <v>54</v>
      </c>
      <c r="H21" s="162" t="s">
        <v>1204</v>
      </c>
      <c r="I21" s="162" t="s">
        <v>151</v>
      </c>
      <c r="J21" s="162" t="s">
        <v>152</v>
      </c>
      <c r="K21" s="162" t="s">
        <v>153</v>
      </c>
      <c r="L21" s="162" t="s">
        <v>1205</v>
      </c>
      <c r="M21" s="6" t="s">
        <v>1206</v>
      </c>
      <c r="N21" s="6">
        <v>5</v>
      </c>
      <c r="O21" s="6" t="s">
        <v>80</v>
      </c>
      <c r="P21" s="184" t="s">
        <v>19</v>
      </c>
      <c r="Q21" s="202" t="s">
        <v>206</v>
      </c>
      <c r="R21" s="6" t="s">
        <v>1207</v>
      </c>
      <c r="S21" s="162" t="s">
        <v>1201</v>
      </c>
      <c r="T21" s="213" t="s">
        <v>159</v>
      </c>
      <c r="U21" s="172" t="s">
        <v>1309</v>
      </c>
      <c r="V21" s="167"/>
      <c r="W21" s="211"/>
      <c r="X21" s="21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0" x14ac:dyDescent="0.35">
      <c r="A22" s="277"/>
      <c r="B22" s="133" t="s">
        <v>146</v>
      </c>
      <c r="C22" s="209" t="s">
        <v>555</v>
      </c>
      <c r="D22" s="153" t="s">
        <v>830</v>
      </c>
      <c r="E22" s="209" t="s">
        <v>831</v>
      </c>
      <c r="F22" s="172" t="s">
        <v>436</v>
      </c>
      <c r="G22" s="180" t="s">
        <v>53</v>
      </c>
      <c r="H22" s="153" t="s">
        <v>832</v>
      </c>
      <c r="I22" s="180" t="s">
        <v>791</v>
      </c>
      <c r="J22" s="153" t="s">
        <v>152</v>
      </c>
      <c r="K22" s="180" t="s">
        <v>833</v>
      </c>
      <c r="L22" s="153" t="s">
        <v>437</v>
      </c>
      <c r="M22" s="153" t="s">
        <v>834</v>
      </c>
      <c r="N22" s="133">
        <v>2</v>
      </c>
      <c r="O22" s="133" t="s">
        <v>80</v>
      </c>
      <c r="P22" s="164" t="s">
        <v>21</v>
      </c>
      <c r="Q22" s="165" t="s">
        <v>156</v>
      </c>
      <c r="R22" s="153" t="s">
        <v>809</v>
      </c>
      <c r="S22" s="153" t="s">
        <v>1292</v>
      </c>
      <c r="T22" s="210" t="s">
        <v>159</v>
      </c>
      <c r="U22" s="172" t="s">
        <v>438</v>
      </c>
      <c r="V22" s="167"/>
      <c r="W22" s="211"/>
      <c r="X22" s="211"/>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0.5" thickBot="1" x14ac:dyDescent="0.4">
      <c r="A23" s="277"/>
      <c r="B23" s="133" t="s">
        <v>146</v>
      </c>
      <c r="C23" s="209" t="s">
        <v>556</v>
      </c>
      <c r="D23" s="153" t="s">
        <v>415</v>
      </c>
      <c r="E23" s="209" t="s">
        <v>835</v>
      </c>
      <c r="F23" s="172" t="s">
        <v>439</v>
      </c>
      <c r="G23" s="180" t="s">
        <v>53</v>
      </c>
      <c r="H23" s="172" t="s">
        <v>395</v>
      </c>
      <c r="I23" s="180" t="s">
        <v>791</v>
      </c>
      <c r="J23" s="153" t="s">
        <v>152</v>
      </c>
      <c r="K23" s="180" t="s">
        <v>327</v>
      </c>
      <c r="L23" s="153" t="s">
        <v>329</v>
      </c>
      <c r="M23" s="153" t="s">
        <v>836</v>
      </c>
      <c r="N23" s="153">
        <v>2</v>
      </c>
      <c r="O23" s="133" t="s">
        <v>328</v>
      </c>
      <c r="P23" s="122" t="s">
        <v>20</v>
      </c>
      <c r="Q23" s="165" t="s">
        <v>156</v>
      </c>
      <c r="R23" s="153" t="s">
        <v>837</v>
      </c>
      <c r="S23" s="153" t="s">
        <v>1292</v>
      </c>
      <c r="T23" s="210" t="s">
        <v>159</v>
      </c>
      <c r="U23" s="153" t="s">
        <v>440</v>
      </c>
      <c r="V23" s="167"/>
      <c r="W23" s="211"/>
      <c r="X23" s="211"/>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0.5" thickBot="1" x14ac:dyDescent="0.4">
      <c r="A24" s="277"/>
      <c r="B24" s="133" t="s">
        <v>146</v>
      </c>
      <c r="C24" s="209" t="s">
        <v>557</v>
      </c>
      <c r="D24" s="153" t="s">
        <v>838</v>
      </c>
      <c r="E24" s="209" t="s">
        <v>839</v>
      </c>
      <c r="F24" s="180" t="s">
        <v>444</v>
      </c>
      <c r="G24" s="180" t="s">
        <v>53</v>
      </c>
      <c r="H24" s="180" t="s">
        <v>397</v>
      </c>
      <c r="I24" s="180" t="s">
        <v>791</v>
      </c>
      <c r="J24" s="153" t="s">
        <v>159</v>
      </c>
      <c r="K24" s="180" t="s">
        <v>840</v>
      </c>
      <c r="L24" s="153" t="s">
        <v>445</v>
      </c>
      <c r="M24" s="153" t="s">
        <v>841</v>
      </c>
      <c r="N24" s="133">
        <v>3</v>
      </c>
      <c r="O24" s="133" t="s">
        <v>81</v>
      </c>
      <c r="P24" s="122" t="s">
        <v>20</v>
      </c>
      <c r="Q24" s="165" t="s">
        <v>156</v>
      </c>
      <c r="R24" s="153" t="s">
        <v>809</v>
      </c>
      <c r="S24" s="153" t="s">
        <v>1291</v>
      </c>
      <c r="T24" s="210" t="s">
        <v>159</v>
      </c>
      <c r="U24" s="153" t="s">
        <v>842</v>
      </c>
      <c r="V24" s="167"/>
      <c r="W24" s="211"/>
      <c r="X24" s="211"/>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30" x14ac:dyDescent="0.35">
      <c r="A25" s="277"/>
      <c r="B25" s="133" t="s">
        <v>146</v>
      </c>
      <c r="C25" s="209" t="s">
        <v>558</v>
      </c>
      <c r="D25" s="153" t="s">
        <v>843</v>
      </c>
      <c r="E25" s="209" t="s">
        <v>844</v>
      </c>
      <c r="F25" s="172" t="s">
        <v>398</v>
      </c>
      <c r="G25" s="180" t="s">
        <v>53</v>
      </c>
      <c r="H25" s="172" t="s">
        <v>399</v>
      </c>
      <c r="I25" s="180" t="s">
        <v>791</v>
      </c>
      <c r="J25" s="153" t="s">
        <v>159</v>
      </c>
      <c r="K25" s="180" t="s">
        <v>327</v>
      </c>
      <c r="L25" s="153" t="s">
        <v>329</v>
      </c>
      <c r="M25" s="153" t="s">
        <v>845</v>
      </c>
      <c r="N25" s="133">
        <v>2</v>
      </c>
      <c r="O25" s="133" t="s">
        <v>80</v>
      </c>
      <c r="P25" s="164" t="s">
        <v>21</v>
      </c>
      <c r="Q25" s="165" t="s">
        <v>206</v>
      </c>
      <c r="R25" s="153" t="s">
        <v>828</v>
      </c>
      <c r="S25" s="153" t="s">
        <v>1292</v>
      </c>
      <c r="T25" s="210" t="s">
        <v>159</v>
      </c>
      <c r="U25" s="153" t="s">
        <v>381</v>
      </c>
      <c r="V25" s="167"/>
      <c r="W25" s="211"/>
      <c r="X25" s="211"/>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0.5" thickBot="1" x14ac:dyDescent="0.4">
      <c r="A26" s="277"/>
      <c r="B26" s="133" t="s">
        <v>146</v>
      </c>
      <c r="C26" s="209" t="s">
        <v>559</v>
      </c>
      <c r="D26" s="203" t="s">
        <v>408</v>
      </c>
      <c r="E26" s="209" t="s">
        <v>846</v>
      </c>
      <c r="F26" s="172" t="s">
        <v>338</v>
      </c>
      <c r="G26" s="180" t="s">
        <v>53</v>
      </c>
      <c r="H26" s="172" t="s">
        <v>339</v>
      </c>
      <c r="I26" s="180" t="s">
        <v>791</v>
      </c>
      <c r="J26" s="153" t="s">
        <v>159</v>
      </c>
      <c r="K26" s="180" t="s">
        <v>327</v>
      </c>
      <c r="L26" s="153" t="s">
        <v>340</v>
      </c>
      <c r="M26" s="172" t="s">
        <v>847</v>
      </c>
      <c r="N26" s="133">
        <v>3</v>
      </c>
      <c r="O26" s="133" t="s">
        <v>81</v>
      </c>
      <c r="P26" s="122" t="s">
        <v>20</v>
      </c>
      <c r="Q26" s="165" t="s">
        <v>156</v>
      </c>
      <c r="R26" s="153" t="s">
        <v>848</v>
      </c>
      <c r="S26" s="153" t="s">
        <v>1292</v>
      </c>
      <c r="T26" s="210" t="s">
        <v>159</v>
      </c>
      <c r="U26" s="172" t="s">
        <v>849</v>
      </c>
      <c r="V26" s="167"/>
      <c r="W26" s="211"/>
      <c r="X26" s="211"/>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5" thickBot="1" x14ac:dyDescent="0.4">
      <c r="A27" s="277"/>
      <c r="B27" s="133" t="s">
        <v>146</v>
      </c>
      <c r="C27" s="209" t="s">
        <v>560</v>
      </c>
      <c r="D27" s="172" t="s">
        <v>509</v>
      </c>
      <c r="E27" s="209" t="s">
        <v>850</v>
      </c>
      <c r="F27" s="204" t="s">
        <v>851</v>
      </c>
      <c r="G27" s="180" t="s">
        <v>53</v>
      </c>
      <c r="H27" s="172" t="s">
        <v>351</v>
      </c>
      <c r="I27" s="180" t="s">
        <v>791</v>
      </c>
      <c r="J27" s="153" t="s">
        <v>159</v>
      </c>
      <c r="K27" s="180" t="s">
        <v>327</v>
      </c>
      <c r="L27" s="153" t="s">
        <v>340</v>
      </c>
      <c r="M27" s="153" t="s">
        <v>852</v>
      </c>
      <c r="N27" s="133">
        <v>3</v>
      </c>
      <c r="O27" s="133" t="s">
        <v>81</v>
      </c>
      <c r="P27" s="122" t="s">
        <v>20</v>
      </c>
      <c r="Q27" s="165" t="s">
        <v>156</v>
      </c>
      <c r="R27" s="153" t="s">
        <v>809</v>
      </c>
      <c r="S27" s="153" t="s">
        <v>1292</v>
      </c>
      <c r="T27" s="210" t="s">
        <v>159</v>
      </c>
      <c r="U27" s="172" t="s">
        <v>463</v>
      </c>
      <c r="V27" s="167"/>
      <c r="W27" s="211"/>
      <c r="X27" s="211"/>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40" x14ac:dyDescent="0.35">
      <c r="A28" s="277"/>
      <c r="B28" s="133" t="s">
        <v>146</v>
      </c>
      <c r="C28" s="209" t="s">
        <v>562</v>
      </c>
      <c r="D28" s="153" t="s">
        <v>853</v>
      </c>
      <c r="E28" s="209" t="s">
        <v>854</v>
      </c>
      <c r="F28" s="162" t="s">
        <v>402</v>
      </c>
      <c r="G28" s="180" t="s">
        <v>54</v>
      </c>
      <c r="H28" s="172" t="s">
        <v>403</v>
      </c>
      <c r="I28" s="180" t="s">
        <v>791</v>
      </c>
      <c r="J28" s="153" t="s">
        <v>159</v>
      </c>
      <c r="K28" s="180" t="s">
        <v>327</v>
      </c>
      <c r="L28" s="153" t="s">
        <v>855</v>
      </c>
      <c r="M28" s="172" t="s">
        <v>856</v>
      </c>
      <c r="N28" s="133">
        <v>2</v>
      </c>
      <c r="O28" s="133" t="s">
        <v>80</v>
      </c>
      <c r="P28" s="164" t="s">
        <v>21</v>
      </c>
      <c r="Q28" s="165" t="s">
        <v>156</v>
      </c>
      <c r="R28" s="153" t="s">
        <v>857</v>
      </c>
      <c r="S28" s="153" t="s">
        <v>1291</v>
      </c>
      <c r="T28" s="210" t="s">
        <v>159</v>
      </c>
      <c r="U28" s="172" t="s">
        <v>468</v>
      </c>
      <c r="V28" s="167"/>
      <c r="W28" s="211"/>
      <c r="X28" s="211"/>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120.5" thickBot="1" x14ac:dyDescent="0.4">
      <c r="A29" s="278"/>
      <c r="B29" s="133" t="s">
        <v>146</v>
      </c>
      <c r="C29" s="209" t="s">
        <v>563</v>
      </c>
      <c r="D29" s="153" t="s">
        <v>376</v>
      </c>
      <c r="E29" s="209" t="s">
        <v>858</v>
      </c>
      <c r="F29" s="180" t="s">
        <v>859</v>
      </c>
      <c r="G29" s="180" t="s">
        <v>53</v>
      </c>
      <c r="H29" s="180" t="s">
        <v>860</v>
      </c>
      <c r="I29" s="180" t="s">
        <v>791</v>
      </c>
      <c r="J29" s="153" t="s">
        <v>159</v>
      </c>
      <c r="K29" s="180" t="s">
        <v>327</v>
      </c>
      <c r="L29" s="153" t="s">
        <v>340</v>
      </c>
      <c r="M29" s="153" t="s">
        <v>861</v>
      </c>
      <c r="N29" s="153">
        <v>2</v>
      </c>
      <c r="O29" s="133" t="s">
        <v>328</v>
      </c>
      <c r="P29" s="122" t="s">
        <v>20</v>
      </c>
      <c r="Q29" s="165" t="s">
        <v>156</v>
      </c>
      <c r="R29" s="153" t="s">
        <v>857</v>
      </c>
      <c r="S29" s="153" t="s">
        <v>1292</v>
      </c>
      <c r="T29" s="210" t="s">
        <v>159</v>
      </c>
      <c r="U29" s="162" t="s">
        <v>184</v>
      </c>
      <c r="V29" s="167"/>
      <c r="W29" s="211"/>
      <c r="X29" s="211"/>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40" x14ac:dyDescent="0.35">
      <c r="A30" s="276" t="s">
        <v>862</v>
      </c>
      <c r="B30" s="133" t="s">
        <v>146</v>
      </c>
      <c r="C30" s="209" t="s">
        <v>564</v>
      </c>
      <c r="D30" s="153" t="s">
        <v>863</v>
      </c>
      <c r="E30" s="209" t="s">
        <v>864</v>
      </c>
      <c r="F30" s="172" t="s">
        <v>795</v>
      </c>
      <c r="G30" s="180" t="s">
        <v>53</v>
      </c>
      <c r="H30" s="153" t="s">
        <v>785</v>
      </c>
      <c r="I30" s="180" t="s">
        <v>865</v>
      </c>
      <c r="J30" s="153" t="s">
        <v>159</v>
      </c>
      <c r="K30" s="180" t="s">
        <v>327</v>
      </c>
      <c r="L30" s="153" t="s">
        <v>423</v>
      </c>
      <c r="M30" s="153" t="s">
        <v>453</v>
      </c>
      <c r="N30" s="133">
        <v>2</v>
      </c>
      <c r="O30" s="133" t="s">
        <v>80</v>
      </c>
      <c r="P30" s="164" t="s">
        <v>21</v>
      </c>
      <c r="Q30" s="165" t="s">
        <v>206</v>
      </c>
      <c r="R30" s="153" t="s">
        <v>866</v>
      </c>
      <c r="S30" s="153" t="s">
        <v>1291</v>
      </c>
      <c r="T30" s="210" t="s">
        <v>159</v>
      </c>
      <c r="U30" s="153" t="s">
        <v>1310</v>
      </c>
      <c r="V30" s="167"/>
      <c r="W30" s="211"/>
      <c r="X30" s="211"/>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0" x14ac:dyDescent="0.35">
      <c r="A31" s="277"/>
      <c r="B31" s="133" t="s">
        <v>146</v>
      </c>
      <c r="C31" s="209" t="s">
        <v>565</v>
      </c>
      <c r="D31" s="153" t="s">
        <v>867</v>
      </c>
      <c r="E31" s="209" t="s">
        <v>868</v>
      </c>
      <c r="F31" s="172" t="s">
        <v>424</v>
      </c>
      <c r="G31" s="180" t="s">
        <v>53</v>
      </c>
      <c r="H31" s="180" t="s">
        <v>391</v>
      </c>
      <c r="I31" s="180" t="s">
        <v>865</v>
      </c>
      <c r="J31" s="153" t="s">
        <v>159</v>
      </c>
      <c r="K31" s="180" t="s">
        <v>327</v>
      </c>
      <c r="L31" s="153" t="s">
        <v>392</v>
      </c>
      <c r="M31" s="172" t="s">
        <v>455</v>
      </c>
      <c r="N31" s="133">
        <v>2</v>
      </c>
      <c r="O31" s="133" t="s">
        <v>80</v>
      </c>
      <c r="P31" s="164" t="s">
        <v>21</v>
      </c>
      <c r="Q31" s="165" t="s">
        <v>156</v>
      </c>
      <c r="R31" s="153" t="s">
        <v>857</v>
      </c>
      <c r="S31" s="153" t="s">
        <v>1291</v>
      </c>
      <c r="T31" s="210" t="s">
        <v>159</v>
      </c>
      <c r="U31" s="153" t="s">
        <v>1310</v>
      </c>
      <c r="V31" s="167"/>
      <c r="W31" s="211"/>
      <c r="X31" s="21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5" thickBot="1" x14ac:dyDescent="0.4">
      <c r="A32" s="277"/>
      <c r="B32" s="133" t="s">
        <v>146</v>
      </c>
      <c r="C32" s="209" t="s">
        <v>869</v>
      </c>
      <c r="D32" s="180" t="s">
        <v>788</v>
      </c>
      <c r="E32" s="209" t="s">
        <v>870</v>
      </c>
      <c r="F32" s="180" t="s">
        <v>421</v>
      </c>
      <c r="G32" s="180" t="s">
        <v>54</v>
      </c>
      <c r="H32" s="153" t="s">
        <v>784</v>
      </c>
      <c r="I32" s="180" t="s">
        <v>865</v>
      </c>
      <c r="J32" s="153" t="s">
        <v>152</v>
      </c>
      <c r="K32" s="180" t="s">
        <v>327</v>
      </c>
      <c r="L32" s="153" t="s">
        <v>422</v>
      </c>
      <c r="M32" s="153" t="s">
        <v>456</v>
      </c>
      <c r="N32" s="133">
        <v>3</v>
      </c>
      <c r="O32" s="133" t="s">
        <v>81</v>
      </c>
      <c r="P32" s="122" t="s">
        <v>20</v>
      </c>
      <c r="Q32" s="165" t="s">
        <v>156</v>
      </c>
      <c r="R32" s="153" t="s">
        <v>857</v>
      </c>
      <c r="S32" s="153" t="s">
        <v>1291</v>
      </c>
      <c r="T32" s="214" t="s">
        <v>159</v>
      </c>
      <c r="U32" s="153" t="s">
        <v>504</v>
      </c>
      <c r="V32" s="167"/>
      <c r="W32" s="211"/>
      <c r="X32" s="211"/>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0" x14ac:dyDescent="0.35">
      <c r="A33" s="277"/>
      <c r="B33" s="133" t="s">
        <v>146</v>
      </c>
      <c r="C33" s="209" t="s">
        <v>871</v>
      </c>
      <c r="D33" s="153" t="s">
        <v>872</v>
      </c>
      <c r="E33" s="209" t="s">
        <v>873</v>
      </c>
      <c r="F33" s="153" t="s">
        <v>874</v>
      </c>
      <c r="G33" s="180" t="s">
        <v>54</v>
      </c>
      <c r="H33" s="153" t="s">
        <v>341</v>
      </c>
      <c r="I33" s="180" t="s">
        <v>865</v>
      </c>
      <c r="J33" s="153" t="s">
        <v>152</v>
      </c>
      <c r="K33" s="180" t="s">
        <v>327</v>
      </c>
      <c r="L33" s="153" t="s">
        <v>425</v>
      </c>
      <c r="M33" s="153" t="s">
        <v>457</v>
      </c>
      <c r="N33" s="133">
        <v>2</v>
      </c>
      <c r="O33" s="133" t="s">
        <v>80</v>
      </c>
      <c r="P33" s="164" t="s">
        <v>21</v>
      </c>
      <c r="Q33" s="165" t="s">
        <v>156</v>
      </c>
      <c r="R33" s="153" t="s">
        <v>857</v>
      </c>
      <c r="S33" s="153" t="s">
        <v>1291</v>
      </c>
      <c r="T33" s="214" t="s">
        <v>159</v>
      </c>
      <c r="U33" s="153" t="s">
        <v>1308</v>
      </c>
      <c r="V33" s="167"/>
      <c r="W33" s="211"/>
      <c r="X33" s="211"/>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0" x14ac:dyDescent="0.35">
      <c r="A34" s="277"/>
      <c r="B34" s="133" t="s">
        <v>146</v>
      </c>
      <c r="C34" s="209" t="s">
        <v>875</v>
      </c>
      <c r="D34" s="153" t="s">
        <v>876</v>
      </c>
      <c r="E34" s="209" t="s">
        <v>877</v>
      </c>
      <c r="F34" s="180" t="s">
        <v>426</v>
      </c>
      <c r="G34" s="180" t="s">
        <v>53</v>
      </c>
      <c r="H34" s="153" t="s">
        <v>807</v>
      </c>
      <c r="I34" s="180" t="s">
        <v>865</v>
      </c>
      <c r="J34" s="153" t="s">
        <v>152</v>
      </c>
      <c r="K34" s="180" t="s">
        <v>327</v>
      </c>
      <c r="L34" s="212" t="s">
        <v>427</v>
      </c>
      <c r="M34" s="153" t="s">
        <v>458</v>
      </c>
      <c r="N34" s="133">
        <v>2</v>
      </c>
      <c r="O34" s="133" t="s">
        <v>80</v>
      </c>
      <c r="P34" s="164" t="s">
        <v>21</v>
      </c>
      <c r="Q34" s="165" t="s">
        <v>206</v>
      </c>
      <c r="R34" s="153" t="s">
        <v>857</v>
      </c>
      <c r="S34" s="153" t="s">
        <v>1291</v>
      </c>
      <c r="T34" s="214" t="s">
        <v>159</v>
      </c>
      <c r="U34" s="172" t="s">
        <v>829</v>
      </c>
      <c r="V34" s="167"/>
      <c r="W34" s="211"/>
      <c r="X34" s="211"/>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0.5" thickBot="1" x14ac:dyDescent="0.4">
      <c r="A35" s="277"/>
      <c r="B35" s="133" t="s">
        <v>146</v>
      </c>
      <c r="C35" s="209" t="s">
        <v>878</v>
      </c>
      <c r="D35" s="153" t="s">
        <v>810</v>
      </c>
      <c r="E35" s="209" t="s">
        <v>879</v>
      </c>
      <c r="F35" s="180" t="s">
        <v>469</v>
      </c>
      <c r="G35" s="180" t="s">
        <v>53</v>
      </c>
      <c r="H35" s="153" t="s">
        <v>812</v>
      </c>
      <c r="I35" s="180" t="s">
        <v>865</v>
      </c>
      <c r="J35" s="153" t="s">
        <v>152</v>
      </c>
      <c r="K35" s="180" t="s">
        <v>327</v>
      </c>
      <c r="L35" s="212" t="s">
        <v>428</v>
      </c>
      <c r="M35" s="153" t="s">
        <v>429</v>
      </c>
      <c r="N35" s="133">
        <v>3</v>
      </c>
      <c r="O35" s="133" t="s">
        <v>81</v>
      </c>
      <c r="P35" s="122" t="s">
        <v>20</v>
      </c>
      <c r="Q35" s="165" t="s">
        <v>156</v>
      </c>
      <c r="R35" s="153" t="s">
        <v>857</v>
      </c>
      <c r="S35" s="153" t="s">
        <v>1292</v>
      </c>
      <c r="T35" s="214" t="s">
        <v>159</v>
      </c>
      <c r="U35" s="172" t="s">
        <v>337</v>
      </c>
      <c r="V35" s="167"/>
      <c r="W35" s="211"/>
      <c r="X35" s="211"/>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0.5" thickBot="1" x14ac:dyDescent="0.4">
      <c r="A36" s="277"/>
      <c r="B36" s="133" t="s">
        <v>146</v>
      </c>
      <c r="C36" s="209" t="s">
        <v>880</v>
      </c>
      <c r="D36" s="153" t="s">
        <v>881</v>
      </c>
      <c r="E36" s="209" t="s">
        <v>882</v>
      </c>
      <c r="F36" s="172" t="s">
        <v>430</v>
      </c>
      <c r="G36" s="180" t="s">
        <v>53</v>
      </c>
      <c r="H36" s="153" t="s">
        <v>883</v>
      </c>
      <c r="I36" s="180" t="s">
        <v>865</v>
      </c>
      <c r="J36" s="153" t="s">
        <v>152</v>
      </c>
      <c r="K36" s="180" t="s">
        <v>327</v>
      </c>
      <c r="L36" s="153" t="s">
        <v>431</v>
      </c>
      <c r="M36" s="153" t="s">
        <v>432</v>
      </c>
      <c r="N36" s="133">
        <v>3</v>
      </c>
      <c r="O36" s="133" t="s">
        <v>81</v>
      </c>
      <c r="P36" s="122" t="s">
        <v>20</v>
      </c>
      <c r="Q36" s="165" t="s">
        <v>156</v>
      </c>
      <c r="R36" s="153" t="s">
        <v>801</v>
      </c>
      <c r="S36" s="153" t="s">
        <v>1292</v>
      </c>
      <c r="T36" s="214" t="s">
        <v>159</v>
      </c>
      <c r="U36" s="153" t="s">
        <v>464</v>
      </c>
      <c r="V36" s="167"/>
      <c r="W36" s="211"/>
      <c r="X36" s="211"/>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0" x14ac:dyDescent="0.35">
      <c r="A37" s="277"/>
      <c r="B37" s="133" t="s">
        <v>146</v>
      </c>
      <c r="C37" s="209" t="s">
        <v>884</v>
      </c>
      <c r="D37" s="203" t="s">
        <v>514</v>
      </c>
      <c r="E37" s="209" t="s">
        <v>885</v>
      </c>
      <c r="F37" s="180" t="s">
        <v>460</v>
      </c>
      <c r="G37" s="180" t="s">
        <v>53</v>
      </c>
      <c r="H37" s="153" t="s">
        <v>886</v>
      </c>
      <c r="I37" s="180" t="s">
        <v>865</v>
      </c>
      <c r="J37" s="153" t="s">
        <v>152</v>
      </c>
      <c r="K37" s="180" t="s">
        <v>327</v>
      </c>
      <c r="L37" s="153" t="s">
        <v>379</v>
      </c>
      <c r="M37" s="153" t="s">
        <v>435</v>
      </c>
      <c r="N37" s="133">
        <v>2</v>
      </c>
      <c r="O37" s="133" t="s">
        <v>80</v>
      </c>
      <c r="P37" s="164" t="s">
        <v>21</v>
      </c>
      <c r="Q37" s="165" t="s">
        <v>156</v>
      </c>
      <c r="R37" s="153" t="s">
        <v>857</v>
      </c>
      <c r="S37" s="153" t="s">
        <v>1291</v>
      </c>
      <c r="T37" s="214" t="s">
        <v>159</v>
      </c>
      <c r="U37" s="172" t="s">
        <v>887</v>
      </c>
      <c r="V37" s="167"/>
      <c r="W37" s="211"/>
      <c r="X37" s="211"/>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0.5" thickBot="1" x14ac:dyDescent="0.4">
      <c r="A38" s="277"/>
      <c r="B38" s="133" t="s">
        <v>146</v>
      </c>
      <c r="C38" s="209" t="s">
        <v>888</v>
      </c>
      <c r="D38" s="153" t="s">
        <v>830</v>
      </c>
      <c r="E38" s="209" t="s">
        <v>889</v>
      </c>
      <c r="F38" s="172" t="s">
        <v>436</v>
      </c>
      <c r="G38" s="180" t="s">
        <v>53</v>
      </c>
      <c r="H38" s="153" t="s">
        <v>394</v>
      </c>
      <c r="I38" s="180" t="s">
        <v>865</v>
      </c>
      <c r="J38" s="153" t="s">
        <v>152</v>
      </c>
      <c r="K38" s="180" t="s">
        <v>327</v>
      </c>
      <c r="L38" s="153" t="s">
        <v>437</v>
      </c>
      <c r="M38" s="153" t="s">
        <v>461</v>
      </c>
      <c r="N38" s="153">
        <v>2</v>
      </c>
      <c r="O38" s="133" t="s">
        <v>328</v>
      </c>
      <c r="P38" s="122" t="s">
        <v>20</v>
      </c>
      <c r="Q38" s="165" t="s">
        <v>156</v>
      </c>
      <c r="R38" s="153" t="s">
        <v>857</v>
      </c>
      <c r="S38" s="153" t="s">
        <v>1292</v>
      </c>
      <c r="T38" s="214" t="s">
        <v>159</v>
      </c>
      <c r="U38" s="172" t="s">
        <v>438</v>
      </c>
      <c r="V38" s="167"/>
      <c r="W38" s="211"/>
      <c r="X38" s="211"/>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5" thickBot="1" x14ac:dyDescent="0.4">
      <c r="A39" s="277"/>
      <c r="B39" s="133" t="s">
        <v>146</v>
      </c>
      <c r="C39" s="209" t="s">
        <v>890</v>
      </c>
      <c r="D39" s="153" t="s">
        <v>415</v>
      </c>
      <c r="E39" s="209" t="s">
        <v>891</v>
      </c>
      <c r="F39" s="172" t="s">
        <v>439</v>
      </c>
      <c r="G39" s="180" t="s">
        <v>53</v>
      </c>
      <c r="H39" s="172" t="s">
        <v>395</v>
      </c>
      <c r="I39" s="180" t="s">
        <v>865</v>
      </c>
      <c r="J39" s="153" t="s">
        <v>152</v>
      </c>
      <c r="K39" s="180" t="s">
        <v>327</v>
      </c>
      <c r="L39" s="153" t="s">
        <v>329</v>
      </c>
      <c r="M39" s="153" t="s">
        <v>396</v>
      </c>
      <c r="N39" s="133">
        <v>3</v>
      </c>
      <c r="O39" s="133" t="s">
        <v>81</v>
      </c>
      <c r="P39" s="122" t="s">
        <v>20</v>
      </c>
      <c r="Q39" s="165" t="s">
        <v>156</v>
      </c>
      <c r="R39" s="153" t="s">
        <v>857</v>
      </c>
      <c r="S39" s="153" t="s">
        <v>1292</v>
      </c>
      <c r="T39" s="214" t="s">
        <v>159</v>
      </c>
      <c r="U39" s="153" t="s">
        <v>440</v>
      </c>
      <c r="V39" s="167"/>
      <c r="W39" s="211"/>
      <c r="X39" s="211"/>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0.5" thickBot="1" x14ac:dyDescent="0.4">
      <c r="A40" s="277"/>
      <c r="B40" s="133" t="s">
        <v>146</v>
      </c>
      <c r="C40" s="209" t="s">
        <v>892</v>
      </c>
      <c r="D40" s="153" t="s">
        <v>893</v>
      </c>
      <c r="E40" s="209" t="s">
        <v>894</v>
      </c>
      <c r="F40" s="172" t="s">
        <v>895</v>
      </c>
      <c r="G40" s="180" t="s">
        <v>53</v>
      </c>
      <c r="H40" s="172" t="s">
        <v>405</v>
      </c>
      <c r="I40" s="180" t="s">
        <v>865</v>
      </c>
      <c r="J40" s="153" t="s">
        <v>152</v>
      </c>
      <c r="K40" s="180" t="s">
        <v>327</v>
      </c>
      <c r="L40" s="153" t="s">
        <v>441</v>
      </c>
      <c r="M40" s="153" t="s">
        <v>442</v>
      </c>
      <c r="N40" s="133">
        <v>3</v>
      </c>
      <c r="O40" s="133" t="s">
        <v>81</v>
      </c>
      <c r="P40" s="122" t="s">
        <v>20</v>
      </c>
      <c r="Q40" s="165" t="s">
        <v>156</v>
      </c>
      <c r="R40" s="153" t="s">
        <v>857</v>
      </c>
      <c r="S40" s="153" t="s">
        <v>1292</v>
      </c>
      <c r="T40" s="210" t="s">
        <v>159</v>
      </c>
      <c r="U40" s="153" t="s">
        <v>465</v>
      </c>
      <c r="V40" s="167"/>
      <c r="W40" s="211"/>
      <c r="X40" s="211"/>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30" x14ac:dyDescent="0.35">
      <c r="A41" s="277"/>
      <c r="B41" s="133" t="s">
        <v>146</v>
      </c>
      <c r="C41" s="209" t="s">
        <v>896</v>
      </c>
      <c r="D41" s="153" t="s">
        <v>897</v>
      </c>
      <c r="E41" s="209" t="s">
        <v>898</v>
      </c>
      <c r="F41" s="180" t="s">
        <v>899</v>
      </c>
      <c r="G41" s="180" t="s">
        <v>54</v>
      </c>
      <c r="H41" s="180" t="s">
        <v>397</v>
      </c>
      <c r="I41" s="180" t="s">
        <v>865</v>
      </c>
      <c r="J41" s="153" t="s">
        <v>159</v>
      </c>
      <c r="K41" s="180" t="s">
        <v>327</v>
      </c>
      <c r="L41" s="153" t="s">
        <v>445</v>
      </c>
      <c r="M41" s="153" t="s">
        <v>446</v>
      </c>
      <c r="N41" s="133">
        <v>2</v>
      </c>
      <c r="O41" s="133" t="s">
        <v>80</v>
      </c>
      <c r="P41" s="164" t="s">
        <v>21</v>
      </c>
      <c r="Q41" s="165" t="s">
        <v>156</v>
      </c>
      <c r="R41" s="153" t="s">
        <v>857</v>
      </c>
      <c r="S41" s="153" t="s">
        <v>1291</v>
      </c>
      <c r="T41" s="210" t="s">
        <v>159</v>
      </c>
      <c r="U41" s="153" t="s">
        <v>447</v>
      </c>
      <c r="V41" s="167"/>
      <c r="W41" s="211"/>
      <c r="X41" s="21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0.5" thickBot="1" x14ac:dyDescent="0.4">
      <c r="A42" s="277"/>
      <c r="B42" s="133" t="s">
        <v>146</v>
      </c>
      <c r="C42" s="209" t="s">
        <v>900</v>
      </c>
      <c r="D42" s="153" t="s">
        <v>901</v>
      </c>
      <c r="E42" s="209" t="s">
        <v>902</v>
      </c>
      <c r="F42" s="172" t="s">
        <v>398</v>
      </c>
      <c r="G42" s="180" t="s">
        <v>53</v>
      </c>
      <c r="H42" s="172" t="s">
        <v>399</v>
      </c>
      <c r="I42" s="180" t="s">
        <v>865</v>
      </c>
      <c r="J42" s="153" t="s">
        <v>159</v>
      </c>
      <c r="K42" s="180" t="s">
        <v>327</v>
      </c>
      <c r="L42" s="153" t="s">
        <v>329</v>
      </c>
      <c r="M42" s="153" t="s">
        <v>448</v>
      </c>
      <c r="N42" s="153">
        <v>2</v>
      </c>
      <c r="O42" s="133" t="s">
        <v>328</v>
      </c>
      <c r="P42" s="122" t="s">
        <v>20</v>
      </c>
      <c r="Q42" s="165" t="s">
        <v>206</v>
      </c>
      <c r="R42" s="153" t="s">
        <v>801</v>
      </c>
      <c r="S42" s="153" t="s">
        <v>1292</v>
      </c>
      <c r="T42" s="210" t="s">
        <v>159</v>
      </c>
      <c r="U42" s="172" t="s">
        <v>903</v>
      </c>
      <c r="V42" s="167"/>
      <c r="W42" s="211"/>
      <c r="X42" s="211"/>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0.5" thickBot="1" x14ac:dyDescent="0.4">
      <c r="A43" s="277"/>
      <c r="B43" s="133" t="s">
        <v>146</v>
      </c>
      <c r="C43" s="209" t="s">
        <v>904</v>
      </c>
      <c r="D43" s="203" t="s">
        <v>408</v>
      </c>
      <c r="E43" s="209" t="s">
        <v>905</v>
      </c>
      <c r="F43" s="172" t="s">
        <v>338</v>
      </c>
      <c r="G43" s="180" t="s">
        <v>53</v>
      </c>
      <c r="H43" s="172" t="s">
        <v>339</v>
      </c>
      <c r="I43" s="180" t="s">
        <v>865</v>
      </c>
      <c r="J43" s="153" t="s">
        <v>159</v>
      </c>
      <c r="K43" s="180" t="s">
        <v>327</v>
      </c>
      <c r="L43" s="153" t="s">
        <v>340</v>
      </c>
      <c r="M43" s="172" t="s">
        <v>449</v>
      </c>
      <c r="N43" s="133">
        <v>3</v>
      </c>
      <c r="O43" s="133" t="s">
        <v>81</v>
      </c>
      <c r="P43" s="122" t="s">
        <v>20</v>
      </c>
      <c r="Q43" s="165" t="s">
        <v>156</v>
      </c>
      <c r="R43" s="153" t="s">
        <v>857</v>
      </c>
      <c r="S43" s="153" t="s">
        <v>1292</v>
      </c>
      <c r="T43" s="210" t="s">
        <v>159</v>
      </c>
      <c r="U43" s="172" t="s">
        <v>462</v>
      </c>
      <c r="V43" s="167"/>
      <c r="W43" s="211"/>
      <c r="X43" s="211"/>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0.5" thickBot="1" x14ac:dyDescent="0.4">
      <c r="A44" s="277"/>
      <c r="B44" s="133" t="s">
        <v>146</v>
      </c>
      <c r="C44" s="209" t="s">
        <v>906</v>
      </c>
      <c r="D44" s="206" t="s">
        <v>907</v>
      </c>
      <c r="E44" s="209" t="s">
        <v>908</v>
      </c>
      <c r="F44" s="172" t="s">
        <v>509</v>
      </c>
      <c r="G44" s="180" t="s">
        <v>53</v>
      </c>
      <c r="H44" s="172" t="s">
        <v>351</v>
      </c>
      <c r="I44" s="180" t="s">
        <v>865</v>
      </c>
      <c r="J44" s="153" t="s">
        <v>159</v>
      </c>
      <c r="K44" s="180" t="s">
        <v>327</v>
      </c>
      <c r="L44" s="153" t="s">
        <v>340</v>
      </c>
      <c r="M44" s="153" t="s">
        <v>450</v>
      </c>
      <c r="N44" s="153">
        <v>3</v>
      </c>
      <c r="O44" s="165" t="s">
        <v>81</v>
      </c>
      <c r="P44" s="190" t="s">
        <v>20</v>
      </c>
      <c r="Q44" s="165" t="s">
        <v>156</v>
      </c>
      <c r="R44" s="153" t="s">
        <v>857</v>
      </c>
      <c r="S44" s="153" t="s">
        <v>1292</v>
      </c>
      <c r="T44" s="210" t="s">
        <v>159</v>
      </c>
      <c r="U44" s="172" t="s">
        <v>463</v>
      </c>
      <c r="V44" s="167"/>
      <c r="W44" s="211"/>
      <c r="X44" s="211"/>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ht="40" x14ac:dyDescent="0.35">
      <c r="A45" s="277"/>
      <c r="B45" s="133" t="s">
        <v>146</v>
      </c>
      <c r="C45" s="209" t="s">
        <v>909</v>
      </c>
      <c r="D45" s="203" t="s">
        <v>401</v>
      </c>
      <c r="E45" s="209" t="s">
        <v>910</v>
      </c>
      <c r="F45" s="162" t="s">
        <v>402</v>
      </c>
      <c r="G45" s="180" t="s">
        <v>54</v>
      </c>
      <c r="H45" s="172" t="s">
        <v>403</v>
      </c>
      <c r="I45" s="180" t="s">
        <v>865</v>
      </c>
      <c r="J45" s="153" t="s">
        <v>159</v>
      </c>
      <c r="K45" s="180" t="s">
        <v>327</v>
      </c>
      <c r="L45" s="153" t="s">
        <v>855</v>
      </c>
      <c r="M45" s="172" t="s">
        <v>467</v>
      </c>
      <c r="N45" s="133">
        <v>2</v>
      </c>
      <c r="O45" s="133" t="s">
        <v>80</v>
      </c>
      <c r="P45" s="164" t="s">
        <v>21</v>
      </c>
      <c r="Q45" s="165" t="s">
        <v>156</v>
      </c>
      <c r="R45" s="153" t="s">
        <v>857</v>
      </c>
      <c r="S45" s="153" t="s">
        <v>1291</v>
      </c>
      <c r="T45" s="210" t="s">
        <v>159</v>
      </c>
      <c r="U45" s="172" t="s">
        <v>468</v>
      </c>
      <c r="V45" s="167"/>
      <c r="W45" s="211"/>
      <c r="X45" s="211"/>
    </row>
    <row r="46" spans="1:60" ht="30" x14ac:dyDescent="0.35">
      <c r="A46" s="278"/>
      <c r="B46" s="133" t="s">
        <v>146</v>
      </c>
      <c r="C46" s="209" t="s">
        <v>911</v>
      </c>
      <c r="D46" s="180" t="s">
        <v>912</v>
      </c>
      <c r="E46" s="209" t="s">
        <v>913</v>
      </c>
      <c r="F46" s="180"/>
      <c r="G46" s="180" t="s">
        <v>53</v>
      </c>
      <c r="H46" s="180" t="s">
        <v>451</v>
      </c>
      <c r="I46" s="180" t="s">
        <v>865</v>
      </c>
      <c r="J46" s="153" t="s">
        <v>159</v>
      </c>
      <c r="K46" s="180" t="s">
        <v>327</v>
      </c>
      <c r="L46" s="153" t="s">
        <v>340</v>
      </c>
      <c r="M46" s="153" t="s">
        <v>452</v>
      </c>
      <c r="N46" s="133">
        <v>2</v>
      </c>
      <c r="O46" s="133" t="s">
        <v>80</v>
      </c>
      <c r="P46" s="164" t="s">
        <v>21</v>
      </c>
      <c r="Q46" s="165" t="s">
        <v>156</v>
      </c>
      <c r="R46" s="153" t="s">
        <v>857</v>
      </c>
      <c r="S46" s="153" t="s">
        <v>1292</v>
      </c>
      <c r="T46" s="210" t="s">
        <v>159</v>
      </c>
      <c r="U46" s="153" t="s">
        <v>914</v>
      </c>
      <c r="V46" s="167"/>
      <c r="W46" s="211"/>
      <c r="X46" s="211"/>
    </row>
    <row r="47" spans="1:60" ht="26" x14ac:dyDescent="0.35">
      <c r="A47" s="160" t="s">
        <v>915</v>
      </c>
      <c r="B47" s="215"/>
      <c r="C47" s="216"/>
      <c r="D47" s="217"/>
      <c r="E47" s="209" t="s">
        <v>916</v>
      </c>
      <c r="F47" s="217"/>
      <c r="G47" s="218"/>
      <c r="H47" s="217"/>
      <c r="I47" s="217"/>
      <c r="J47" s="217"/>
      <c r="K47" s="217"/>
      <c r="L47" s="217"/>
      <c r="M47" s="219"/>
      <c r="N47" s="215"/>
      <c r="O47" s="215"/>
      <c r="P47" s="215"/>
      <c r="Q47" s="220"/>
      <c r="R47" s="217"/>
      <c r="S47" s="221"/>
      <c r="T47" s="210"/>
      <c r="U47" s="221"/>
      <c r="V47" s="170"/>
      <c r="W47" s="222"/>
      <c r="X47" s="222"/>
    </row>
    <row r="48" spans="1:60" ht="60" x14ac:dyDescent="0.35">
      <c r="A48" s="276" t="s">
        <v>917</v>
      </c>
      <c r="B48" s="133" t="s">
        <v>146</v>
      </c>
      <c r="C48" s="205" t="s">
        <v>918</v>
      </c>
      <c r="D48" s="153" t="s">
        <v>512</v>
      </c>
      <c r="E48" s="209" t="s">
        <v>919</v>
      </c>
      <c r="F48" s="180" t="s">
        <v>421</v>
      </c>
      <c r="G48" s="180" t="s">
        <v>54</v>
      </c>
      <c r="H48" s="153" t="s">
        <v>920</v>
      </c>
      <c r="I48" s="180" t="s">
        <v>1311</v>
      </c>
      <c r="J48" s="153" t="s">
        <v>159</v>
      </c>
      <c r="K48" s="180" t="s">
        <v>327</v>
      </c>
      <c r="L48" s="153" t="s">
        <v>422</v>
      </c>
      <c r="M48" s="153" t="s">
        <v>456</v>
      </c>
      <c r="N48" s="133">
        <v>4</v>
      </c>
      <c r="O48" s="133" t="s">
        <v>82</v>
      </c>
      <c r="P48" s="166" t="s">
        <v>19</v>
      </c>
      <c r="Q48" s="165" t="s">
        <v>206</v>
      </c>
      <c r="R48" s="153" t="s">
        <v>809</v>
      </c>
      <c r="S48" s="153" t="s">
        <v>1312</v>
      </c>
      <c r="T48" s="210" t="s">
        <v>159</v>
      </c>
      <c r="U48" s="153" t="s">
        <v>1302</v>
      </c>
      <c r="V48" s="167"/>
      <c r="W48" s="211"/>
      <c r="X48" s="211"/>
    </row>
    <row r="49" spans="1:24" ht="60.5" thickBot="1" x14ac:dyDescent="0.4">
      <c r="A49" s="277"/>
      <c r="B49" s="133" t="s">
        <v>146</v>
      </c>
      <c r="C49" s="205" t="s">
        <v>921</v>
      </c>
      <c r="D49" s="153" t="s">
        <v>922</v>
      </c>
      <c r="E49" s="209" t="s">
        <v>923</v>
      </c>
      <c r="F49" s="172" t="s">
        <v>795</v>
      </c>
      <c r="G49" s="180" t="s">
        <v>54</v>
      </c>
      <c r="H49" s="153" t="s">
        <v>924</v>
      </c>
      <c r="I49" s="180" t="s">
        <v>1311</v>
      </c>
      <c r="J49" s="153" t="s">
        <v>159</v>
      </c>
      <c r="K49" s="180" t="s">
        <v>327</v>
      </c>
      <c r="L49" s="153" t="s">
        <v>423</v>
      </c>
      <c r="M49" s="153" t="s">
        <v>453</v>
      </c>
      <c r="N49" s="153">
        <v>2</v>
      </c>
      <c r="O49" s="133" t="s">
        <v>328</v>
      </c>
      <c r="P49" s="122" t="s">
        <v>20</v>
      </c>
      <c r="Q49" s="165" t="s">
        <v>206</v>
      </c>
      <c r="R49" s="153" t="s">
        <v>454</v>
      </c>
      <c r="S49" s="153" t="s">
        <v>1312</v>
      </c>
      <c r="T49" s="210" t="s">
        <v>159</v>
      </c>
      <c r="U49" s="153" t="s">
        <v>404</v>
      </c>
      <c r="V49" s="167"/>
      <c r="W49" s="211"/>
      <c r="X49" s="211"/>
    </row>
    <row r="50" spans="1:24" ht="50" x14ac:dyDescent="0.35">
      <c r="A50" s="277"/>
      <c r="B50" s="133" t="s">
        <v>146</v>
      </c>
      <c r="C50" s="205" t="s">
        <v>925</v>
      </c>
      <c r="D50" s="153" t="s">
        <v>926</v>
      </c>
      <c r="E50" s="209" t="s">
        <v>927</v>
      </c>
      <c r="F50" s="172" t="s">
        <v>928</v>
      </c>
      <c r="G50" s="180" t="s">
        <v>54</v>
      </c>
      <c r="H50" s="180" t="s">
        <v>391</v>
      </c>
      <c r="I50" s="180" t="s">
        <v>1311</v>
      </c>
      <c r="J50" s="153" t="s">
        <v>159</v>
      </c>
      <c r="K50" s="180" t="s">
        <v>327</v>
      </c>
      <c r="L50" s="153" t="s">
        <v>392</v>
      </c>
      <c r="M50" s="172" t="s">
        <v>455</v>
      </c>
      <c r="N50" s="133">
        <v>2</v>
      </c>
      <c r="O50" s="133" t="s">
        <v>80</v>
      </c>
      <c r="P50" s="164" t="s">
        <v>21</v>
      </c>
      <c r="Q50" s="165" t="s">
        <v>156</v>
      </c>
      <c r="R50" s="153" t="s">
        <v>809</v>
      </c>
      <c r="S50" s="153" t="s">
        <v>1312</v>
      </c>
      <c r="T50" s="210" t="s">
        <v>159</v>
      </c>
      <c r="U50" s="153" t="s">
        <v>1302</v>
      </c>
      <c r="V50" s="167"/>
      <c r="W50" s="211"/>
      <c r="X50" s="211"/>
    </row>
    <row r="51" spans="1:24" ht="50" x14ac:dyDescent="0.35">
      <c r="A51" s="277"/>
      <c r="B51" s="133" t="s">
        <v>146</v>
      </c>
      <c r="C51" s="205" t="s">
        <v>929</v>
      </c>
      <c r="D51" s="153" t="s">
        <v>930</v>
      </c>
      <c r="E51" s="209" t="s">
        <v>931</v>
      </c>
      <c r="F51" s="153" t="s">
        <v>874</v>
      </c>
      <c r="G51" s="180" t="s">
        <v>54</v>
      </c>
      <c r="H51" s="153" t="s">
        <v>932</v>
      </c>
      <c r="I51" s="180" t="s">
        <v>1311</v>
      </c>
      <c r="J51" s="153" t="s">
        <v>159</v>
      </c>
      <c r="K51" s="180" t="s">
        <v>327</v>
      </c>
      <c r="L51" s="153" t="s">
        <v>425</v>
      </c>
      <c r="M51" s="153" t="s">
        <v>457</v>
      </c>
      <c r="N51" s="133">
        <v>2</v>
      </c>
      <c r="O51" s="133" t="s">
        <v>80</v>
      </c>
      <c r="P51" s="164" t="s">
        <v>21</v>
      </c>
      <c r="Q51" s="165" t="s">
        <v>156</v>
      </c>
      <c r="R51" s="153" t="s">
        <v>933</v>
      </c>
      <c r="S51" s="153" t="s">
        <v>1312</v>
      </c>
      <c r="T51" s="210" t="s">
        <v>159</v>
      </c>
      <c r="U51" s="153" t="s">
        <v>1306</v>
      </c>
      <c r="V51" s="167"/>
      <c r="W51" s="211"/>
      <c r="X51" s="211"/>
    </row>
    <row r="52" spans="1:24" ht="50.5" thickBot="1" x14ac:dyDescent="0.4">
      <c r="A52" s="277"/>
      <c r="B52" s="133" t="s">
        <v>146</v>
      </c>
      <c r="C52" s="205" t="s">
        <v>934</v>
      </c>
      <c r="D52" s="153" t="s">
        <v>935</v>
      </c>
      <c r="E52" s="209" t="s">
        <v>936</v>
      </c>
      <c r="F52" s="180" t="s">
        <v>426</v>
      </c>
      <c r="G52" s="180" t="s">
        <v>54</v>
      </c>
      <c r="H52" s="153" t="s">
        <v>937</v>
      </c>
      <c r="I52" s="180" t="s">
        <v>1311</v>
      </c>
      <c r="J52" s="153" t="s">
        <v>159</v>
      </c>
      <c r="K52" s="180" t="s">
        <v>327</v>
      </c>
      <c r="L52" s="212" t="s">
        <v>427</v>
      </c>
      <c r="M52" s="153" t="s">
        <v>500</v>
      </c>
      <c r="N52" s="133">
        <v>3</v>
      </c>
      <c r="O52" s="133" t="s">
        <v>81</v>
      </c>
      <c r="P52" s="122" t="s">
        <v>20</v>
      </c>
      <c r="Q52" s="165" t="s">
        <v>156</v>
      </c>
      <c r="R52" s="153" t="s">
        <v>933</v>
      </c>
      <c r="S52" s="153" t="s">
        <v>1291</v>
      </c>
      <c r="T52" s="210" t="s">
        <v>159</v>
      </c>
      <c r="U52" s="153" t="s">
        <v>938</v>
      </c>
      <c r="V52" s="167"/>
      <c r="W52" s="211"/>
      <c r="X52" s="211"/>
    </row>
    <row r="53" spans="1:24" ht="50" x14ac:dyDescent="0.35">
      <c r="A53" s="277"/>
      <c r="B53" s="133" t="s">
        <v>146</v>
      </c>
      <c r="C53" s="205" t="s">
        <v>939</v>
      </c>
      <c r="D53" s="153" t="s">
        <v>940</v>
      </c>
      <c r="E53" s="209" t="s">
        <v>941</v>
      </c>
      <c r="F53" s="180" t="s">
        <v>469</v>
      </c>
      <c r="G53" s="180" t="s">
        <v>53</v>
      </c>
      <c r="H53" s="153" t="s">
        <v>942</v>
      </c>
      <c r="I53" s="180" t="s">
        <v>1311</v>
      </c>
      <c r="J53" s="153" t="s">
        <v>159</v>
      </c>
      <c r="K53" s="180" t="s">
        <v>327</v>
      </c>
      <c r="L53" s="212" t="s">
        <v>428</v>
      </c>
      <c r="M53" s="153" t="s">
        <v>429</v>
      </c>
      <c r="N53" s="133">
        <v>2</v>
      </c>
      <c r="O53" s="133" t="s">
        <v>80</v>
      </c>
      <c r="P53" s="164" t="s">
        <v>21</v>
      </c>
      <c r="Q53" s="165" t="s">
        <v>206</v>
      </c>
      <c r="R53" s="153" t="s">
        <v>933</v>
      </c>
      <c r="S53" s="153" t="s">
        <v>1292</v>
      </c>
      <c r="T53" s="210" t="s">
        <v>159</v>
      </c>
      <c r="U53" s="153" t="s">
        <v>505</v>
      </c>
      <c r="V53" s="167"/>
      <c r="W53" s="211"/>
      <c r="X53" s="211"/>
    </row>
    <row r="54" spans="1:24" ht="50" x14ac:dyDescent="0.35">
      <c r="A54" s="277"/>
      <c r="B54" s="133" t="s">
        <v>146</v>
      </c>
      <c r="C54" s="205" t="s">
        <v>943</v>
      </c>
      <c r="D54" s="153" t="s">
        <v>944</v>
      </c>
      <c r="E54" s="209" t="s">
        <v>945</v>
      </c>
      <c r="F54" s="172" t="s">
        <v>430</v>
      </c>
      <c r="G54" s="180" t="s">
        <v>53</v>
      </c>
      <c r="H54" s="153" t="s">
        <v>946</v>
      </c>
      <c r="I54" s="180" t="s">
        <v>1311</v>
      </c>
      <c r="J54" s="153" t="s">
        <v>159</v>
      </c>
      <c r="K54" s="180" t="s">
        <v>327</v>
      </c>
      <c r="L54" s="153" t="s">
        <v>431</v>
      </c>
      <c r="M54" s="153" t="s">
        <v>432</v>
      </c>
      <c r="N54" s="133">
        <v>2</v>
      </c>
      <c r="O54" s="133" t="s">
        <v>80</v>
      </c>
      <c r="P54" s="164" t="s">
        <v>21</v>
      </c>
      <c r="Q54" s="165" t="s">
        <v>156</v>
      </c>
      <c r="R54" s="153" t="s">
        <v>933</v>
      </c>
      <c r="S54" s="153" t="s">
        <v>1292</v>
      </c>
      <c r="T54" s="210" t="s">
        <v>159</v>
      </c>
      <c r="U54" s="153" t="s">
        <v>506</v>
      </c>
      <c r="V54" s="167"/>
      <c r="W54" s="211"/>
      <c r="X54" s="211"/>
    </row>
    <row r="55" spans="1:24" ht="60.5" thickBot="1" x14ac:dyDescent="0.4">
      <c r="A55" s="277"/>
      <c r="B55" s="133" t="s">
        <v>146</v>
      </c>
      <c r="C55" s="205" t="s">
        <v>947</v>
      </c>
      <c r="D55" s="203" t="s">
        <v>514</v>
      </c>
      <c r="E55" s="209" t="s">
        <v>948</v>
      </c>
      <c r="F55" s="180" t="s">
        <v>434</v>
      </c>
      <c r="G55" s="180" t="s">
        <v>54</v>
      </c>
      <c r="H55" s="153" t="s">
        <v>949</v>
      </c>
      <c r="I55" s="180" t="s">
        <v>1311</v>
      </c>
      <c r="J55" s="153" t="s">
        <v>159</v>
      </c>
      <c r="K55" s="180" t="s">
        <v>327</v>
      </c>
      <c r="L55" s="153" t="s">
        <v>379</v>
      </c>
      <c r="M55" s="153" t="s">
        <v>435</v>
      </c>
      <c r="N55" s="133">
        <v>3</v>
      </c>
      <c r="O55" s="133" t="s">
        <v>81</v>
      </c>
      <c r="P55" s="122" t="s">
        <v>20</v>
      </c>
      <c r="Q55" s="165" t="s">
        <v>156</v>
      </c>
      <c r="R55" s="153" t="s">
        <v>933</v>
      </c>
      <c r="S55" s="153" t="s">
        <v>1291</v>
      </c>
      <c r="T55" s="210" t="s">
        <v>159</v>
      </c>
      <c r="U55" s="153" t="s">
        <v>950</v>
      </c>
      <c r="V55" s="167"/>
      <c r="W55" s="211"/>
      <c r="X55" s="211"/>
    </row>
    <row r="56" spans="1:24" ht="40.5" thickBot="1" x14ac:dyDescent="0.4">
      <c r="A56" s="277"/>
      <c r="B56" s="133" t="s">
        <v>146</v>
      </c>
      <c r="C56" s="205" t="s">
        <v>951</v>
      </c>
      <c r="D56" s="153" t="s">
        <v>515</v>
      </c>
      <c r="E56" s="209" t="s">
        <v>952</v>
      </c>
      <c r="F56" s="172" t="s">
        <v>436</v>
      </c>
      <c r="G56" s="180" t="s">
        <v>53</v>
      </c>
      <c r="H56" s="153" t="s">
        <v>953</v>
      </c>
      <c r="I56" s="180" t="s">
        <v>1311</v>
      </c>
      <c r="J56" s="153" t="s">
        <v>152</v>
      </c>
      <c r="K56" s="180" t="s">
        <v>327</v>
      </c>
      <c r="L56" s="153" t="s">
        <v>954</v>
      </c>
      <c r="M56" s="153" t="s">
        <v>461</v>
      </c>
      <c r="N56" s="133">
        <v>3</v>
      </c>
      <c r="O56" s="133" t="s">
        <v>81</v>
      </c>
      <c r="P56" s="122" t="s">
        <v>20</v>
      </c>
      <c r="Q56" s="165" t="s">
        <v>206</v>
      </c>
      <c r="R56" s="153" t="s">
        <v>933</v>
      </c>
      <c r="S56" s="153" t="s">
        <v>1292</v>
      </c>
      <c r="T56" s="210" t="s">
        <v>159</v>
      </c>
      <c r="U56" s="172" t="s">
        <v>955</v>
      </c>
      <c r="V56" s="167"/>
      <c r="W56" s="211"/>
      <c r="X56" s="211"/>
    </row>
    <row r="57" spans="1:24" ht="50" x14ac:dyDescent="0.35">
      <c r="A57" s="277"/>
      <c r="B57" s="133" t="s">
        <v>146</v>
      </c>
      <c r="C57" s="205" t="s">
        <v>956</v>
      </c>
      <c r="D57" s="153" t="s">
        <v>415</v>
      </c>
      <c r="E57" s="209" t="s">
        <v>957</v>
      </c>
      <c r="F57" s="172" t="s">
        <v>439</v>
      </c>
      <c r="G57" s="180" t="s">
        <v>53</v>
      </c>
      <c r="H57" s="172" t="s">
        <v>395</v>
      </c>
      <c r="I57" s="180" t="s">
        <v>1311</v>
      </c>
      <c r="J57" s="153" t="s">
        <v>152</v>
      </c>
      <c r="K57" s="180" t="s">
        <v>327</v>
      </c>
      <c r="L57" s="153" t="s">
        <v>329</v>
      </c>
      <c r="M57" s="153" t="s">
        <v>396</v>
      </c>
      <c r="N57" s="133">
        <v>2</v>
      </c>
      <c r="O57" s="133" t="s">
        <v>80</v>
      </c>
      <c r="P57" s="164" t="s">
        <v>21</v>
      </c>
      <c r="Q57" s="165" t="s">
        <v>156</v>
      </c>
      <c r="R57" s="153" t="s">
        <v>933</v>
      </c>
      <c r="S57" s="153" t="s">
        <v>1292</v>
      </c>
      <c r="T57" s="210" t="s">
        <v>159</v>
      </c>
      <c r="U57" s="153" t="s">
        <v>440</v>
      </c>
      <c r="V57" s="167"/>
      <c r="W57" s="211"/>
      <c r="X57" s="211"/>
    </row>
    <row r="58" spans="1:24" ht="60.5" thickBot="1" x14ac:dyDescent="0.4">
      <c r="A58" s="277"/>
      <c r="B58" s="133" t="s">
        <v>146</v>
      </c>
      <c r="C58" s="205" t="s">
        <v>958</v>
      </c>
      <c r="D58" s="153" t="s">
        <v>959</v>
      </c>
      <c r="E58" s="209" t="s">
        <v>960</v>
      </c>
      <c r="F58" s="172" t="s">
        <v>507</v>
      </c>
      <c r="G58" s="180" t="s">
        <v>53</v>
      </c>
      <c r="H58" s="172" t="s">
        <v>508</v>
      </c>
      <c r="I58" s="180" t="s">
        <v>1311</v>
      </c>
      <c r="J58" s="153" t="s">
        <v>152</v>
      </c>
      <c r="K58" s="180" t="s">
        <v>327</v>
      </c>
      <c r="L58" s="153" t="s">
        <v>961</v>
      </c>
      <c r="M58" s="153" t="s">
        <v>442</v>
      </c>
      <c r="N58" s="153">
        <v>2</v>
      </c>
      <c r="O58" s="133" t="s">
        <v>328</v>
      </c>
      <c r="P58" s="122" t="s">
        <v>20</v>
      </c>
      <c r="Q58" s="165" t="s">
        <v>156</v>
      </c>
      <c r="R58" s="153" t="s">
        <v>933</v>
      </c>
      <c r="S58" s="153" t="s">
        <v>1292</v>
      </c>
      <c r="T58" s="210" t="s">
        <v>159</v>
      </c>
      <c r="U58" s="172" t="s">
        <v>443</v>
      </c>
      <c r="V58" s="167"/>
      <c r="W58" s="211"/>
      <c r="X58" s="211"/>
    </row>
    <row r="59" spans="1:24" ht="30.5" thickBot="1" x14ac:dyDescent="0.4">
      <c r="A59" s="277"/>
      <c r="B59" s="133" t="s">
        <v>146</v>
      </c>
      <c r="C59" s="205" t="s">
        <v>962</v>
      </c>
      <c r="D59" s="153" t="s">
        <v>897</v>
      </c>
      <c r="E59" s="209" t="s">
        <v>963</v>
      </c>
      <c r="F59" s="180" t="s">
        <v>964</v>
      </c>
      <c r="G59" s="180" t="s">
        <v>53</v>
      </c>
      <c r="H59" s="180" t="s">
        <v>397</v>
      </c>
      <c r="I59" s="180" t="s">
        <v>1311</v>
      </c>
      <c r="J59" s="153" t="s">
        <v>159</v>
      </c>
      <c r="K59" s="180" t="s">
        <v>327</v>
      </c>
      <c r="L59" s="153" t="s">
        <v>965</v>
      </c>
      <c r="M59" s="153" t="s">
        <v>446</v>
      </c>
      <c r="N59" s="133">
        <v>3</v>
      </c>
      <c r="O59" s="133" t="s">
        <v>81</v>
      </c>
      <c r="P59" s="122" t="s">
        <v>20</v>
      </c>
      <c r="Q59" s="165" t="s">
        <v>156</v>
      </c>
      <c r="R59" s="153" t="s">
        <v>933</v>
      </c>
      <c r="S59" s="153" t="s">
        <v>1313</v>
      </c>
      <c r="T59" s="210" t="s">
        <v>159</v>
      </c>
      <c r="U59" s="153" t="s">
        <v>447</v>
      </c>
      <c r="V59" s="167"/>
      <c r="W59" s="211"/>
      <c r="X59" s="211"/>
    </row>
    <row r="60" spans="1:24" ht="30.5" thickBot="1" x14ac:dyDescent="0.4">
      <c r="A60" s="277"/>
      <c r="B60" s="133" t="s">
        <v>146</v>
      </c>
      <c r="C60" s="205" t="s">
        <v>966</v>
      </c>
      <c r="D60" s="153" t="s">
        <v>967</v>
      </c>
      <c r="E60" s="209" t="s">
        <v>968</v>
      </c>
      <c r="F60" s="172" t="s">
        <v>398</v>
      </c>
      <c r="G60" s="180" t="s">
        <v>53</v>
      </c>
      <c r="H60" s="172" t="s">
        <v>399</v>
      </c>
      <c r="I60" s="180" t="s">
        <v>1311</v>
      </c>
      <c r="J60" s="153" t="s">
        <v>159</v>
      </c>
      <c r="K60" s="180" t="s">
        <v>327</v>
      </c>
      <c r="L60" s="153" t="s">
        <v>329</v>
      </c>
      <c r="M60" s="153" t="s">
        <v>448</v>
      </c>
      <c r="N60" s="133">
        <v>3</v>
      </c>
      <c r="O60" s="133" t="s">
        <v>81</v>
      </c>
      <c r="P60" s="122" t="s">
        <v>20</v>
      </c>
      <c r="Q60" s="165" t="s">
        <v>156</v>
      </c>
      <c r="R60" s="153" t="s">
        <v>933</v>
      </c>
      <c r="S60" s="153" t="s">
        <v>1292</v>
      </c>
      <c r="T60" s="214" t="s">
        <v>159</v>
      </c>
      <c r="U60" s="172" t="s">
        <v>969</v>
      </c>
      <c r="V60" s="167"/>
      <c r="W60" s="211"/>
      <c r="X60" s="211"/>
    </row>
    <row r="61" spans="1:24" ht="50.5" thickBot="1" x14ac:dyDescent="0.4">
      <c r="A61" s="277"/>
      <c r="B61" s="133" t="s">
        <v>146</v>
      </c>
      <c r="C61" s="205" t="s">
        <v>970</v>
      </c>
      <c r="D61" s="153" t="s">
        <v>971</v>
      </c>
      <c r="E61" s="209" t="s">
        <v>972</v>
      </c>
      <c r="F61" s="172" t="s">
        <v>338</v>
      </c>
      <c r="G61" s="180" t="s">
        <v>53</v>
      </c>
      <c r="H61" s="172" t="s">
        <v>339</v>
      </c>
      <c r="I61" s="180" t="s">
        <v>1311</v>
      </c>
      <c r="J61" s="153" t="s">
        <v>159</v>
      </c>
      <c r="K61" s="180" t="s">
        <v>327</v>
      </c>
      <c r="L61" s="153" t="s">
        <v>342</v>
      </c>
      <c r="M61" s="172" t="s">
        <v>449</v>
      </c>
      <c r="N61" s="153">
        <v>2</v>
      </c>
      <c r="O61" s="133" t="s">
        <v>328</v>
      </c>
      <c r="P61" s="122" t="s">
        <v>20</v>
      </c>
      <c r="Q61" s="165" t="s">
        <v>156</v>
      </c>
      <c r="R61" s="153" t="s">
        <v>933</v>
      </c>
      <c r="S61" s="153" t="s">
        <v>1292</v>
      </c>
      <c r="T61" s="214" t="s">
        <v>159</v>
      </c>
      <c r="U61" s="172" t="s">
        <v>462</v>
      </c>
      <c r="V61" s="167"/>
      <c r="W61" s="211"/>
      <c r="X61" s="211"/>
    </row>
    <row r="62" spans="1:24" ht="60.5" thickBot="1" x14ac:dyDescent="0.4">
      <c r="A62" s="277"/>
      <c r="B62" s="133" t="s">
        <v>146</v>
      </c>
      <c r="C62" s="205" t="s">
        <v>973</v>
      </c>
      <c r="D62" s="172" t="s">
        <v>378</v>
      </c>
      <c r="E62" s="209" t="s">
        <v>974</v>
      </c>
      <c r="F62" s="204" t="s">
        <v>488</v>
      </c>
      <c r="G62" s="180" t="s">
        <v>53</v>
      </c>
      <c r="H62" s="172" t="s">
        <v>351</v>
      </c>
      <c r="I62" s="180" t="s">
        <v>1311</v>
      </c>
      <c r="J62" s="153" t="s">
        <v>159</v>
      </c>
      <c r="K62" s="180" t="s">
        <v>327</v>
      </c>
      <c r="L62" s="153" t="s">
        <v>340</v>
      </c>
      <c r="M62" s="153" t="s">
        <v>450</v>
      </c>
      <c r="N62" s="133">
        <v>3</v>
      </c>
      <c r="O62" s="133" t="s">
        <v>81</v>
      </c>
      <c r="P62" s="122" t="s">
        <v>20</v>
      </c>
      <c r="Q62" s="165" t="s">
        <v>156</v>
      </c>
      <c r="R62" s="153" t="s">
        <v>933</v>
      </c>
      <c r="S62" s="153" t="s">
        <v>1313</v>
      </c>
      <c r="T62" s="214" t="s">
        <v>159</v>
      </c>
      <c r="U62" s="172" t="s">
        <v>463</v>
      </c>
      <c r="V62" s="167"/>
      <c r="W62" s="211"/>
      <c r="X62" s="211"/>
    </row>
    <row r="63" spans="1:24" ht="40.5" thickBot="1" x14ac:dyDescent="0.4">
      <c r="A63" s="278"/>
      <c r="B63" s="133" t="s">
        <v>146</v>
      </c>
      <c r="C63" s="205" t="s">
        <v>975</v>
      </c>
      <c r="D63" s="203" t="s">
        <v>401</v>
      </c>
      <c r="E63" s="209" t="s">
        <v>976</v>
      </c>
      <c r="F63" s="162" t="s">
        <v>402</v>
      </c>
      <c r="G63" s="180" t="s">
        <v>54</v>
      </c>
      <c r="H63" s="172" t="s">
        <v>1314</v>
      </c>
      <c r="I63" s="180" t="s">
        <v>1311</v>
      </c>
      <c r="J63" s="153" t="s">
        <v>159</v>
      </c>
      <c r="K63" s="180" t="s">
        <v>327</v>
      </c>
      <c r="L63" s="153" t="s">
        <v>977</v>
      </c>
      <c r="M63" s="172" t="s">
        <v>467</v>
      </c>
      <c r="N63" s="133">
        <v>3</v>
      </c>
      <c r="O63" s="133" t="s">
        <v>81</v>
      </c>
      <c r="P63" s="122" t="s">
        <v>20</v>
      </c>
      <c r="Q63" s="165" t="s">
        <v>156</v>
      </c>
      <c r="R63" s="153" t="s">
        <v>933</v>
      </c>
      <c r="S63" s="153" t="s">
        <v>1312</v>
      </c>
      <c r="T63" s="214" t="s">
        <v>159</v>
      </c>
      <c r="U63" s="153" t="s">
        <v>516</v>
      </c>
      <c r="V63" s="167"/>
      <c r="W63" s="211"/>
      <c r="X63" s="211"/>
    </row>
    <row r="64" spans="1:24" ht="21.5" thickBot="1" x14ac:dyDescent="0.4">
      <c r="A64" s="155" t="s">
        <v>978</v>
      </c>
      <c r="B64" s="215"/>
      <c r="C64" s="223"/>
      <c r="D64" s="224"/>
      <c r="E64" s="209" t="s">
        <v>979</v>
      </c>
      <c r="F64" s="224"/>
      <c r="G64" s="225"/>
      <c r="H64" s="224"/>
      <c r="I64" s="225"/>
      <c r="J64" s="156"/>
      <c r="K64" s="225"/>
      <c r="L64" s="156"/>
      <c r="M64" s="156"/>
      <c r="N64" s="156"/>
      <c r="O64" s="215"/>
      <c r="P64" s="226"/>
      <c r="Q64" s="217"/>
      <c r="R64" s="156"/>
      <c r="S64" s="156"/>
      <c r="T64" s="214"/>
      <c r="U64" s="224"/>
      <c r="V64" s="161"/>
      <c r="W64" s="222"/>
      <c r="X64" s="222"/>
    </row>
    <row r="65" spans="1:24" ht="40.5" thickBot="1" x14ac:dyDescent="0.4">
      <c r="A65" s="276" t="s">
        <v>980</v>
      </c>
      <c r="B65" s="133" t="s">
        <v>146</v>
      </c>
      <c r="C65" s="205" t="s">
        <v>981</v>
      </c>
      <c r="D65" s="172" t="s">
        <v>982</v>
      </c>
      <c r="E65" s="209" t="s">
        <v>983</v>
      </c>
      <c r="F65" s="172" t="s">
        <v>795</v>
      </c>
      <c r="G65" s="180" t="s">
        <v>54</v>
      </c>
      <c r="H65" s="153" t="s">
        <v>1315</v>
      </c>
      <c r="I65" s="180" t="s">
        <v>1311</v>
      </c>
      <c r="J65" s="153" t="s">
        <v>159</v>
      </c>
      <c r="K65" s="180" t="s">
        <v>327</v>
      </c>
      <c r="L65" s="153" t="s">
        <v>423</v>
      </c>
      <c r="M65" s="153" t="s">
        <v>453</v>
      </c>
      <c r="N65" s="153">
        <v>2</v>
      </c>
      <c r="O65" s="133" t="s">
        <v>328</v>
      </c>
      <c r="P65" s="122" t="s">
        <v>20</v>
      </c>
      <c r="Q65" s="165" t="s">
        <v>156</v>
      </c>
      <c r="R65" s="153" t="s">
        <v>380</v>
      </c>
      <c r="S65" s="153" t="s">
        <v>1312</v>
      </c>
      <c r="T65" s="214" t="s">
        <v>159</v>
      </c>
      <c r="U65" s="153" t="s">
        <v>950</v>
      </c>
      <c r="V65" s="167"/>
      <c r="W65" s="211"/>
      <c r="X65" s="211"/>
    </row>
    <row r="66" spans="1:24" ht="50.5" thickBot="1" x14ac:dyDescent="0.4">
      <c r="A66" s="277"/>
      <c r="B66" s="133" t="s">
        <v>146</v>
      </c>
      <c r="C66" s="205" t="s">
        <v>984</v>
      </c>
      <c r="D66" s="172" t="s">
        <v>985</v>
      </c>
      <c r="E66" s="209" t="s">
        <v>986</v>
      </c>
      <c r="F66" s="180" t="s">
        <v>469</v>
      </c>
      <c r="G66" s="180" t="s">
        <v>53</v>
      </c>
      <c r="H66" s="153" t="s">
        <v>1316</v>
      </c>
      <c r="I66" s="180" t="s">
        <v>1311</v>
      </c>
      <c r="J66" s="153" t="s">
        <v>159</v>
      </c>
      <c r="K66" s="180" t="s">
        <v>327</v>
      </c>
      <c r="L66" s="212" t="s">
        <v>428</v>
      </c>
      <c r="M66" s="153" t="s">
        <v>429</v>
      </c>
      <c r="N66" s="133">
        <v>3</v>
      </c>
      <c r="O66" s="133" t="s">
        <v>81</v>
      </c>
      <c r="P66" s="122" t="s">
        <v>20</v>
      </c>
      <c r="Q66" s="154" t="s">
        <v>987</v>
      </c>
      <c r="R66" s="153" t="s">
        <v>380</v>
      </c>
      <c r="S66" s="153" t="s">
        <v>1292</v>
      </c>
      <c r="T66" s="214" t="s">
        <v>159</v>
      </c>
      <c r="U66" s="172" t="s">
        <v>988</v>
      </c>
      <c r="V66" s="167"/>
      <c r="W66" s="211"/>
      <c r="X66" s="211"/>
    </row>
    <row r="67" spans="1:24" ht="40" x14ac:dyDescent="0.35">
      <c r="A67" s="277"/>
      <c r="B67" s="133" t="s">
        <v>146</v>
      </c>
      <c r="C67" s="205" t="s">
        <v>989</v>
      </c>
      <c r="D67" s="172" t="s">
        <v>990</v>
      </c>
      <c r="E67" s="209" t="s">
        <v>991</v>
      </c>
      <c r="F67" s="172" t="s">
        <v>430</v>
      </c>
      <c r="G67" s="180" t="s">
        <v>53</v>
      </c>
      <c r="H67" s="153" t="s">
        <v>1317</v>
      </c>
      <c r="I67" s="180" t="s">
        <v>1311</v>
      </c>
      <c r="J67" s="153" t="s">
        <v>159</v>
      </c>
      <c r="K67" s="180" t="s">
        <v>327</v>
      </c>
      <c r="L67" s="153" t="s">
        <v>431</v>
      </c>
      <c r="M67" s="153" t="s">
        <v>432</v>
      </c>
      <c r="N67" s="133">
        <v>2</v>
      </c>
      <c r="O67" s="133">
        <v>1</v>
      </c>
      <c r="P67" s="164" t="s">
        <v>21</v>
      </c>
      <c r="Q67" s="165" t="s">
        <v>156</v>
      </c>
      <c r="R67" s="153" t="s">
        <v>380</v>
      </c>
      <c r="S67" s="153" t="s">
        <v>1292</v>
      </c>
      <c r="T67" s="210" t="s">
        <v>159</v>
      </c>
      <c r="U67" s="153" t="s">
        <v>506</v>
      </c>
      <c r="V67" s="167"/>
      <c r="W67" s="211"/>
      <c r="X67" s="211"/>
    </row>
    <row r="68" spans="1:24" ht="40.5" thickBot="1" x14ac:dyDescent="0.4">
      <c r="A68" s="277"/>
      <c r="B68" s="133" t="s">
        <v>146</v>
      </c>
      <c r="C68" s="205" t="s">
        <v>992</v>
      </c>
      <c r="D68" s="172" t="s">
        <v>357</v>
      </c>
      <c r="E68" s="209" t="s">
        <v>993</v>
      </c>
      <c r="F68" s="172" t="s">
        <v>994</v>
      </c>
      <c r="G68" s="180" t="s">
        <v>53</v>
      </c>
      <c r="H68" s="153" t="s">
        <v>1318</v>
      </c>
      <c r="I68" s="180" t="s">
        <v>1311</v>
      </c>
      <c r="J68" s="153" t="s">
        <v>152</v>
      </c>
      <c r="K68" s="180" t="s">
        <v>327</v>
      </c>
      <c r="L68" s="153" t="s">
        <v>954</v>
      </c>
      <c r="M68" s="153" t="s">
        <v>461</v>
      </c>
      <c r="N68" s="133">
        <v>3</v>
      </c>
      <c r="O68" s="133">
        <v>2</v>
      </c>
      <c r="P68" s="122" t="s">
        <v>20</v>
      </c>
      <c r="Q68" s="165" t="s">
        <v>156</v>
      </c>
      <c r="R68" s="153" t="s">
        <v>380</v>
      </c>
      <c r="S68" s="153" t="s">
        <v>1292</v>
      </c>
      <c r="T68" s="210" t="s">
        <v>159</v>
      </c>
      <c r="U68" s="172" t="s">
        <v>438</v>
      </c>
      <c r="V68" s="167"/>
      <c r="W68" s="211"/>
      <c r="X68" s="211"/>
    </row>
    <row r="69" spans="1:24" ht="50.5" thickBot="1" x14ac:dyDescent="0.4">
      <c r="A69" s="277"/>
      <c r="B69" s="133" t="s">
        <v>146</v>
      </c>
      <c r="C69" s="205" t="s">
        <v>995</v>
      </c>
      <c r="D69" s="172" t="s">
        <v>996</v>
      </c>
      <c r="E69" s="209" t="s">
        <v>997</v>
      </c>
      <c r="F69" s="180" t="s">
        <v>426</v>
      </c>
      <c r="G69" s="180" t="s">
        <v>54</v>
      </c>
      <c r="H69" s="153" t="s">
        <v>1319</v>
      </c>
      <c r="I69" s="180" t="s">
        <v>1311</v>
      </c>
      <c r="J69" s="153" t="s">
        <v>159</v>
      </c>
      <c r="K69" s="180" t="s">
        <v>327</v>
      </c>
      <c r="L69" s="212" t="s">
        <v>427</v>
      </c>
      <c r="M69" s="153" t="s">
        <v>458</v>
      </c>
      <c r="N69" s="212">
        <v>4</v>
      </c>
      <c r="O69" s="165" t="s">
        <v>81</v>
      </c>
      <c r="P69" s="190" t="s">
        <v>20</v>
      </c>
      <c r="Q69" s="165" t="s">
        <v>156</v>
      </c>
      <c r="R69" s="153" t="s">
        <v>380</v>
      </c>
      <c r="S69" s="153" t="s">
        <v>1320</v>
      </c>
      <c r="T69" s="210" t="s">
        <v>159</v>
      </c>
      <c r="U69" s="172" t="s">
        <v>459</v>
      </c>
      <c r="V69" s="167"/>
      <c r="W69" s="211"/>
      <c r="X69" s="211"/>
    </row>
    <row r="70" spans="1:24" ht="50" x14ac:dyDescent="0.35">
      <c r="A70" s="277"/>
      <c r="B70" s="133" t="s">
        <v>146</v>
      </c>
      <c r="C70" s="227" t="s">
        <v>998</v>
      </c>
      <c r="D70" s="172" t="s">
        <v>999</v>
      </c>
      <c r="E70" s="209" t="s">
        <v>1000</v>
      </c>
      <c r="F70" s="172" t="s">
        <v>1001</v>
      </c>
      <c r="G70" s="180" t="s">
        <v>54</v>
      </c>
      <c r="H70" s="180" t="s">
        <v>1321</v>
      </c>
      <c r="I70" s="180" t="s">
        <v>1311</v>
      </c>
      <c r="J70" s="153" t="s">
        <v>159</v>
      </c>
      <c r="K70" s="180" t="s">
        <v>327</v>
      </c>
      <c r="L70" s="153" t="s">
        <v>340</v>
      </c>
      <c r="M70" s="172" t="s">
        <v>455</v>
      </c>
      <c r="N70" s="133">
        <v>2</v>
      </c>
      <c r="O70" s="133" t="s">
        <v>80</v>
      </c>
      <c r="P70" s="164" t="s">
        <v>21</v>
      </c>
      <c r="Q70" s="165" t="s">
        <v>156</v>
      </c>
      <c r="R70" s="153" t="s">
        <v>380</v>
      </c>
      <c r="S70" s="153" t="s">
        <v>1320</v>
      </c>
      <c r="T70" s="210" t="s">
        <v>159</v>
      </c>
      <c r="U70" s="153" t="s">
        <v>1302</v>
      </c>
      <c r="V70" s="167"/>
      <c r="W70" s="211"/>
      <c r="X70" s="211"/>
    </row>
    <row r="71" spans="1:24" ht="60.5" thickBot="1" x14ac:dyDescent="0.4">
      <c r="A71" s="277"/>
      <c r="B71" s="133" t="s">
        <v>146</v>
      </c>
      <c r="C71" s="227" t="s">
        <v>1002</v>
      </c>
      <c r="D71" s="172" t="s">
        <v>1003</v>
      </c>
      <c r="E71" s="209" t="s">
        <v>1004</v>
      </c>
      <c r="F71" s="172" t="s">
        <v>1005</v>
      </c>
      <c r="G71" s="180" t="s">
        <v>53</v>
      </c>
      <c r="H71" s="180" t="s">
        <v>1322</v>
      </c>
      <c r="I71" s="180" t="s">
        <v>1311</v>
      </c>
      <c r="J71" s="153" t="s">
        <v>159</v>
      </c>
      <c r="K71" s="180" t="s">
        <v>327</v>
      </c>
      <c r="L71" s="153" t="s">
        <v>377</v>
      </c>
      <c r="M71" s="153" t="s">
        <v>1006</v>
      </c>
      <c r="N71" s="153">
        <v>2</v>
      </c>
      <c r="O71" s="133" t="s">
        <v>328</v>
      </c>
      <c r="P71" s="122" t="s">
        <v>20</v>
      </c>
      <c r="Q71" s="165" t="s">
        <v>156</v>
      </c>
      <c r="R71" s="153" t="s">
        <v>380</v>
      </c>
      <c r="S71" s="153" t="s">
        <v>1292</v>
      </c>
      <c r="T71" s="210" t="s">
        <v>159</v>
      </c>
      <c r="U71" s="172" t="s">
        <v>1007</v>
      </c>
      <c r="V71" s="167"/>
      <c r="W71" s="211"/>
      <c r="X71" s="211"/>
    </row>
    <row r="72" spans="1:24" ht="60" x14ac:dyDescent="0.35">
      <c r="A72" s="277"/>
      <c r="B72" s="133" t="s">
        <v>146</v>
      </c>
      <c r="C72" s="227" t="s">
        <v>1008</v>
      </c>
      <c r="D72" s="172" t="s">
        <v>479</v>
      </c>
      <c r="E72" s="209" t="s">
        <v>1009</v>
      </c>
      <c r="F72" s="172" t="s">
        <v>1010</v>
      </c>
      <c r="G72" s="180" t="s">
        <v>53</v>
      </c>
      <c r="H72" s="180" t="s">
        <v>1323</v>
      </c>
      <c r="I72" s="180" t="s">
        <v>1311</v>
      </c>
      <c r="J72" s="153" t="s">
        <v>159</v>
      </c>
      <c r="K72" s="180" t="s">
        <v>327</v>
      </c>
      <c r="L72" s="153" t="s">
        <v>329</v>
      </c>
      <c r="M72" s="172" t="s">
        <v>1011</v>
      </c>
      <c r="N72" s="133">
        <v>2</v>
      </c>
      <c r="O72" s="133" t="s">
        <v>80</v>
      </c>
      <c r="P72" s="164" t="s">
        <v>21</v>
      </c>
      <c r="Q72" s="165" t="s">
        <v>206</v>
      </c>
      <c r="R72" s="153" t="s">
        <v>1012</v>
      </c>
      <c r="S72" s="153" t="s">
        <v>1292</v>
      </c>
      <c r="T72" s="210" t="s">
        <v>159</v>
      </c>
      <c r="U72" s="172" t="s">
        <v>1013</v>
      </c>
      <c r="V72" s="167"/>
      <c r="W72" s="211"/>
      <c r="X72" s="211"/>
    </row>
    <row r="73" spans="1:24" ht="140.5" thickBot="1" x14ac:dyDescent="0.4">
      <c r="A73" s="277"/>
      <c r="B73" s="133" t="s">
        <v>146</v>
      </c>
      <c r="C73" s="205" t="s">
        <v>1014</v>
      </c>
      <c r="D73" s="203" t="s">
        <v>408</v>
      </c>
      <c r="E73" s="209" t="s">
        <v>1015</v>
      </c>
      <c r="F73" s="172" t="s">
        <v>338</v>
      </c>
      <c r="G73" s="180" t="s">
        <v>53</v>
      </c>
      <c r="H73" s="172" t="s">
        <v>1324</v>
      </c>
      <c r="I73" s="180" t="s">
        <v>1311</v>
      </c>
      <c r="J73" s="153" t="s">
        <v>159</v>
      </c>
      <c r="K73" s="180" t="s">
        <v>327</v>
      </c>
      <c r="L73" s="153" t="s">
        <v>342</v>
      </c>
      <c r="M73" s="172" t="s">
        <v>449</v>
      </c>
      <c r="N73" s="133">
        <v>3</v>
      </c>
      <c r="O73" s="133" t="s">
        <v>81</v>
      </c>
      <c r="P73" s="122" t="s">
        <v>20</v>
      </c>
      <c r="Q73" s="165" t="s">
        <v>156</v>
      </c>
      <c r="R73" s="153" t="s">
        <v>380</v>
      </c>
      <c r="S73" s="153" t="s">
        <v>1292</v>
      </c>
      <c r="T73" s="210" t="s">
        <v>159</v>
      </c>
      <c r="U73" s="172" t="s">
        <v>406</v>
      </c>
      <c r="V73" s="167"/>
      <c r="W73" s="211"/>
      <c r="X73" s="211"/>
    </row>
    <row r="74" spans="1:24" ht="60.5" thickBot="1" x14ac:dyDescent="0.4">
      <c r="A74" s="277"/>
      <c r="B74" s="133" t="s">
        <v>146</v>
      </c>
      <c r="C74" s="205" t="s">
        <v>1016</v>
      </c>
      <c r="D74" s="172" t="s">
        <v>356</v>
      </c>
      <c r="E74" s="209" t="s">
        <v>1017</v>
      </c>
      <c r="F74" s="206" t="s">
        <v>488</v>
      </c>
      <c r="G74" s="180" t="s">
        <v>53</v>
      </c>
      <c r="H74" s="172" t="s">
        <v>1325</v>
      </c>
      <c r="I74" s="180" t="s">
        <v>1311</v>
      </c>
      <c r="J74" s="153" t="s">
        <v>159</v>
      </c>
      <c r="K74" s="180" t="s">
        <v>327</v>
      </c>
      <c r="L74" s="153" t="s">
        <v>340</v>
      </c>
      <c r="M74" s="153" t="s">
        <v>450</v>
      </c>
      <c r="N74" s="133">
        <v>3</v>
      </c>
      <c r="O74" s="133" t="s">
        <v>81</v>
      </c>
      <c r="P74" s="122" t="s">
        <v>20</v>
      </c>
      <c r="Q74" s="165" t="s">
        <v>156</v>
      </c>
      <c r="R74" s="153" t="s">
        <v>380</v>
      </c>
      <c r="S74" s="153" t="s">
        <v>1292</v>
      </c>
      <c r="T74" s="210" t="s">
        <v>159</v>
      </c>
      <c r="U74" s="172" t="s">
        <v>463</v>
      </c>
      <c r="V74" s="167"/>
      <c r="W74" s="211"/>
      <c r="X74" s="211"/>
    </row>
    <row r="75" spans="1:24" ht="30" x14ac:dyDescent="0.35">
      <c r="A75" s="278"/>
      <c r="B75" s="133" cm="1">
        <f t="array" aca="1" ref="B75" ca="1">+D75+B75:B75:M75</f>
        <v>0</v>
      </c>
      <c r="C75" s="205" t="s">
        <v>472</v>
      </c>
      <c r="D75" s="172" t="s">
        <v>1018</v>
      </c>
      <c r="E75" s="209" t="s">
        <v>1019</v>
      </c>
      <c r="F75" s="172"/>
      <c r="G75" s="180" t="s">
        <v>53</v>
      </c>
      <c r="H75" s="172" t="s">
        <v>1326</v>
      </c>
      <c r="I75" s="180" t="s">
        <v>1311</v>
      </c>
      <c r="J75" s="153" t="s">
        <v>159</v>
      </c>
      <c r="K75" s="180" t="s">
        <v>327</v>
      </c>
      <c r="L75" s="153" t="s">
        <v>329</v>
      </c>
      <c r="M75" s="153" t="s">
        <v>448</v>
      </c>
      <c r="N75" s="133">
        <v>2</v>
      </c>
      <c r="O75" s="133" t="s">
        <v>80</v>
      </c>
      <c r="P75" s="164" t="s">
        <v>21</v>
      </c>
      <c r="Q75" s="165" t="s">
        <v>206</v>
      </c>
      <c r="R75" s="153" t="s">
        <v>380</v>
      </c>
      <c r="S75" s="153" t="s">
        <v>1292</v>
      </c>
      <c r="T75" s="210" t="s">
        <v>159</v>
      </c>
      <c r="U75" s="172" t="s">
        <v>473</v>
      </c>
      <c r="V75" s="167"/>
      <c r="W75" s="211"/>
      <c r="X75" s="211"/>
    </row>
    <row r="76" spans="1:24" ht="40.5" thickBot="1" x14ac:dyDescent="0.4">
      <c r="A76" s="191" t="s">
        <v>474</v>
      </c>
      <c r="B76" s="133" t="s">
        <v>146</v>
      </c>
      <c r="C76" s="227" t="s">
        <v>475</v>
      </c>
      <c r="D76" s="172" t="s">
        <v>1020</v>
      </c>
      <c r="E76" s="209" t="s">
        <v>1021</v>
      </c>
      <c r="F76" s="172" t="s">
        <v>476</v>
      </c>
      <c r="G76" s="180" t="s">
        <v>53</v>
      </c>
      <c r="H76" s="172" t="s">
        <v>1327</v>
      </c>
      <c r="I76" s="180" t="s">
        <v>1311</v>
      </c>
      <c r="J76" s="153" t="s">
        <v>159</v>
      </c>
      <c r="K76" s="180" t="s">
        <v>327</v>
      </c>
      <c r="L76" s="153" t="s">
        <v>342</v>
      </c>
      <c r="M76" s="172" t="s">
        <v>1022</v>
      </c>
      <c r="N76" s="153">
        <v>2</v>
      </c>
      <c r="O76" s="133" t="s">
        <v>328</v>
      </c>
      <c r="P76" s="122" t="s">
        <v>20</v>
      </c>
      <c r="Q76" s="165" t="s">
        <v>156</v>
      </c>
      <c r="R76" s="153" t="s">
        <v>857</v>
      </c>
      <c r="S76" s="153" t="s">
        <v>1292</v>
      </c>
      <c r="T76" s="210" t="s">
        <v>159</v>
      </c>
      <c r="U76" s="172" t="s">
        <v>477</v>
      </c>
      <c r="V76" s="167"/>
      <c r="W76" s="211"/>
      <c r="X76" s="211"/>
    </row>
    <row r="77" spans="1:24" ht="30.5" thickBot="1" x14ac:dyDescent="0.4">
      <c r="A77" s="192"/>
      <c r="B77" s="133" t="s">
        <v>146</v>
      </c>
      <c r="C77" s="227" t="s">
        <v>478</v>
      </c>
      <c r="D77" s="172" t="s">
        <v>479</v>
      </c>
      <c r="E77" s="209" t="s">
        <v>1023</v>
      </c>
      <c r="F77" s="172" t="s">
        <v>480</v>
      </c>
      <c r="G77" s="180" t="s">
        <v>53</v>
      </c>
      <c r="H77" s="172" t="s">
        <v>1328</v>
      </c>
      <c r="I77" s="180" t="s">
        <v>1311</v>
      </c>
      <c r="J77" s="153" t="s">
        <v>159</v>
      </c>
      <c r="K77" s="180" t="s">
        <v>327</v>
      </c>
      <c r="L77" s="153" t="s">
        <v>329</v>
      </c>
      <c r="M77" s="172" t="s">
        <v>481</v>
      </c>
      <c r="N77" s="133">
        <v>3</v>
      </c>
      <c r="O77" s="133" t="s">
        <v>81</v>
      </c>
      <c r="P77" s="122" t="s">
        <v>20</v>
      </c>
      <c r="Q77" s="165" t="s">
        <v>156</v>
      </c>
      <c r="R77" s="153" t="s">
        <v>380</v>
      </c>
      <c r="S77" s="153" t="s">
        <v>1292</v>
      </c>
      <c r="T77" s="210" t="s">
        <v>159</v>
      </c>
      <c r="U77" s="172" t="s">
        <v>482</v>
      </c>
      <c r="V77" s="167"/>
      <c r="W77" s="211"/>
      <c r="X77" s="211"/>
    </row>
    <row r="78" spans="1:24" ht="40.5" thickBot="1" x14ac:dyDescent="0.4">
      <c r="A78" s="192"/>
      <c r="B78" s="133" t="s">
        <v>146</v>
      </c>
      <c r="C78" s="227" t="s">
        <v>483</v>
      </c>
      <c r="D78" s="172" t="s">
        <v>1024</v>
      </c>
      <c r="E78" s="209" t="s">
        <v>1025</v>
      </c>
      <c r="F78" s="172" t="s">
        <v>1026</v>
      </c>
      <c r="G78" s="180" t="s">
        <v>53</v>
      </c>
      <c r="H78" s="180" t="s">
        <v>1329</v>
      </c>
      <c r="I78" s="180" t="s">
        <v>1311</v>
      </c>
      <c r="J78" s="153" t="s">
        <v>159</v>
      </c>
      <c r="K78" s="180" t="s">
        <v>327</v>
      </c>
      <c r="L78" s="153" t="s">
        <v>329</v>
      </c>
      <c r="M78" s="172" t="s">
        <v>484</v>
      </c>
      <c r="N78" s="133">
        <v>3</v>
      </c>
      <c r="O78" s="133" t="s">
        <v>81</v>
      </c>
      <c r="P78" s="122" t="s">
        <v>20</v>
      </c>
      <c r="Q78" s="165" t="s">
        <v>156</v>
      </c>
      <c r="R78" s="153" t="s">
        <v>380</v>
      </c>
      <c r="S78" s="153" t="s">
        <v>1320</v>
      </c>
      <c r="T78" s="210" t="s">
        <v>159</v>
      </c>
      <c r="U78" s="172" t="s">
        <v>485</v>
      </c>
      <c r="V78" s="167"/>
      <c r="W78" s="211"/>
      <c r="X78" s="211"/>
    </row>
    <row r="79" spans="1:24" ht="30" x14ac:dyDescent="0.35">
      <c r="A79" s="193"/>
      <c r="B79" s="133" t="s">
        <v>146</v>
      </c>
      <c r="C79" s="227" t="s">
        <v>486</v>
      </c>
      <c r="D79" s="172" t="s">
        <v>487</v>
      </c>
      <c r="E79" s="209" t="s">
        <v>1027</v>
      </c>
      <c r="F79" s="204" t="s">
        <v>488</v>
      </c>
      <c r="G79" s="180" t="s">
        <v>53</v>
      </c>
      <c r="H79" s="180" t="s">
        <v>1330</v>
      </c>
      <c r="I79" s="180" t="s">
        <v>1311</v>
      </c>
      <c r="J79" s="153" t="s">
        <v>159</v>
      </c>
      <c r="K79" s="180" t="s">
        <v>327</v>
      </c>
      <c r="L79" s="153" t="s">
        <v>377</v>
      </c>
      <c r="M79" s="172" t="s">
        <v>489</v>
      </c>
      <c r="N79" s="133">
        <v>2</v>
      </c>
      <c r="O79" s="133" t="s">
        <v>80</v>
      </c>
      <c r="P79" s="164" t="s">
        <v>21</v>
      </c>
      <c r="Q79" s="165" t="s">
        <v>156</v>
      </c>
      <c r="R79" s="153" t="s">
        <v>380</v>
      </c>
      <c r="S79" s="153" t="s">
        <v>1292</v>
      </c>
      <c r="T79" s="210" t="s">
        <v>159</v>
      </c>
      <c r="U79" s="172" t="s">
        <v>477</v>
      </c>
      <c r="V79" s="167"/>
      <c r="W79" s="211"/>
      <c r="X79" s="211"/>
    </row>
    <row r="80" spans="1:24" ht="50" x14ac:dyDescent="0.35">
      <c r="A80" s="146"/>
      <c r="B80" s="133" t="s">
        <v>146</v>
      </c>
      <c r="C80" s="227" t="s">
        <v>490</v>
      </c>
      <c r="D80" s="172" t="s">
        <v>491</v>
      </c>
      <c r="E80" s="209" t="s">
        <v>1028</v>
      </c>
      <c r="F80" s="172" t="s">
        <v>492</v>
      </c>
      <c r="G80" s="180" t="s">
        <v>53</v>
      </c>
      <c r="H80" s="153" t="s">
        <v>1331</v>
      </c>
      <c r="I80" s="180" t="s">
        <v>1311</v>
      </c>
      <c r="J80" s="153" t="s">
        <v>159</v>
      </c>
      <c r="K80" s="180" t="s">
        <v>327</v>
      </c>
      <c r="L80" s="153" t="s">
        <v>340</v>
      </c>
      <c r="M80" s="153" t="s">
        <v>493</v>
      </c>
      <c r="N80" s="133">
        <v>2</v>
      </c>
      <c r="O80" s="133" t="s">
        <v>80</v>
      </c>
      <c r="P80" s="164" t="s">
        <v>21</v>
      </c>
      <c r="Q80" s="165" t="s">
        <v>156</v>
      </c>
      <c r="R80" s="153" t="s">
        <v>380</v>
      </c>
      <c r="S80" s="153" t="s">
        <v>1292</v>
      </c>
      <c r="T80" s="210" t="s">
        <v>159</v>
      </c>
      <c r="U80" s="172" t="s">
        <v>494</v>
      </c>
      <c r="V80" s="167"/>
      <c r="W80" s="211"/>
      <c r="X80" s="211"/>
    </row>
    <row r="81" spans="1:26" ht="50.5" thickBot="1" x14ac:dyDescent="0.4">
      <c r="A81" s="273" t="s">
        <v>145</v>
      </c>
      <c r="B81" s="133" t="s">
        <v>146</v>
      </c>
      <c r="C81" s="228" t="s">
        <v>147</v>
      </c>
      <c r="D81" s="162" t="s">
        <v>148</v>
      </c>
      <c r="E81" s="229">
        <v>1</v>
      </c>
      <c r="F81" s="162" t="s">
        <v>149</v>
      </c>
      <c r="G81" s="133" t="s">
        <v>54</v>
      </c>
      <c r="H81" s="162" t="s">
        <v>150</v>
      </c>
      <c r="I81" s="133" t="s">
        <v>151</v>
      </c>
      <c r="J81" s="162" t="s">
        <v>152</v>
      </c>
      <c r="K81" s="133" t="s">
        <v>153</v>
      </c>
      <c r="L81" s="162" t="s">
        <v>154</v>
      </c>
      <c r="M81" s="162" t="s">
        <v>358</v>
      </c>
      <c r="N81" s="153">
        <v>2</v>
      </c>
      <c r="O81" s="133" t="s">
        <v>328</v>
      </c>
      <c r="P81" s="122" t="s">
        <v>20</v>
      </c>
      <c r="Q81" s="202" t="s">
        <v>156</v>
      </c>
      <c r="R81" s="162" t="s">
        <v>157</v>
      </c>
      <c r="S81" s="162" t="s">
        <v>158</v>
      </c>
      <c r="T81" s="210" t="s">
        <v>159</v>
      </c>
      <c r="U81" s="162" t="s">
        <v>160</v>
      </c>
      <c r="V81" s="166"/>
      <c r="W81" s="166"/>
      <c r="X81" s="166"/>
    </row>
    <row r="82" spans="1:26" ht="100.5" thickBot="1" x14ac:dyDescent="0.4">
      <c r="A82" s="274"/>
      <c r="B82" s="133" t="s">
        <v>146</v>
      </c>
      <c r="C82" s="202" t="s">
        <v>161</v>
      </c>
      <c r="D82" s="162" t="s">
        <v>162</v>
      </c>
      <c r="E82" s="229">
        <v>2</v>
      </c>
      <c r="F82" s="162" t="s">
        <v>359</v>
      </c>
      <c r="G82" s="133" t="s">
        <v>54</v>
      </c>
      <c r="H82" s="162" t="s">
        <v>163</v>
      </c>
      <c r="I82" s="133" t="s">
        <v>151</v>
      </c>
      <c r="J82" s="162" t="s">
        <v>152</v>
      </c>
      <c r="K82" s="162" t="s">
        <v>153</v>
      </c>
      <c r="L82" s="162" t="s">
        <v>164</v>
      </c>
      <c r="M82" s="162" t="s">
        <v>360</v>
      </c>
      <c r="N82" s="133">
        <v>3</v>
      </c>
      <c r="O82" s="133" t="s">
        <v>81</v>
      </c>
      <c r="P82" s="122" t="s">
        <v>20</v>
      </c>
      <c r="Q82" s="202" t="s">
        <v>156</v>
      </c>
      <c r="R82" s="162" t="s">
        <v>157</v>
      </c>
      <c r="S82" s="162" t="s">
        <v>166</v>
      </c>
      <c r="T82" s="210" t="s">
        <v>159</v>
      </c>
      <c r="U82" s="162" t="s">
        <v>384</v>
      </c>
      <c r="V82" s="166"/>
      <c r="W82" s="166"/>
      <c r="X82" s="166"/>
    </row>
    <row r="83" spans="1:26" ht="70" x14ac:dyDescent="0.35">
      <c r="A83" s="274"/>
      <c r="B83" s="133" t="s">
        <v>146</v>
      </c>
      <c r="C83" s="202" t="s">
        <v>168</v>
      </c>
      <c r="D83" s="162" t="s">
        <v>169</v>
      </c>
      <c r="E83" s="229">
        <v>3</v>
      </c>
      <c r="F83" s="162" t="s">
        <v>170</v>
      </c>
      <c r="G83" s="133" t="s">
        <v>54</v>
      </c>
      <c r="H83" s="162" t="s">
        <v>171</v>
      </c>
      <c r="I83" s="133" t="s">
        <v>151</v>
      </c>
      <c r="J83" s="162" t="s">
        <v>152</v>
      </c>
      <c r="K83" s="162" t="s">
        <v>153</v>
      </c>
      <c r="L83" s="162" t="s">
        <v>172</v>
      </c>
      <c r="M83" s="162" t="s">
        <v>361</v>
      </c>
      <c r="N83" s="133">
        <v>2</v>
      </c>
      <c r="O83" s="133">
        <v>1</v>
      </c>
      <c r="P83" s="164" t="s">
        <v>21</v>
      </c>
      <c r="Q83" s="202" t="s">
        <v>156</v>
      </c>
      <c r="R83" s="162" t="s">
        <v>174</v>
      </c>
      <c r="S83" s="162" t="s">
        <v>362</v>
      </c>
      <c r="T83" s="214" t="s">
        <v>159</v>
      </c>
      <c r="U83" s="162" t="s">
        <v>176</v>
      </c>
      <c r="V83" s="166"/>
      <c r="W83" s="166"/>
      <c r="X83" s="166"/>
    </row>
    <row r="84" spans="1:26" ht="50.5" thickBot="1" x14ac:dyDescent="0.4">
      <c r="A84" s="274"/>
      <c r="B84" s="133" t="s">
        <v>146</v>
      </c>
      <c r="C84" s="202" t="s">
        <v>177</v>
      </c>
      <c r="D84" s="162" t="s">
        <v>178</v>
      </c>
      <c r="E84" s="229">
        <v>4</v>
      </c>
      <c r="F84" s="162" t="s">
        <v>179</v>
      </c>
      <c r="G84" s="133" t="s">
        <v>54</v>
      </c>
      <c r="H84" s="162" t="s">
        <v>180</v>
      </c>
      <c r="I84" s="133" t="s">
        <v>151</v>
      </c>
      <c r="J84" s="162" t="s">
        <v>152</v>
      </c>
      <c r="K84" s="162" t="s">
        <v>153</v>
      </c>
      <c r="L84" s="162" t="s">
        <v>164</v>
      </c>
      <c r="M84" s="162" t="s">
        <v>471</v>
      </c>
      <c r="N84" s="133">
        <v>3</v>
      </c>
      <c r="O84" s="133">
        <v>2</v>
      </c>
      <c r="P84" s="122" t="s">
        <v>20</v>
      </c>
      <c r="Q84" s="202" t="s">
        <v>156</v>
      </c>
      <c r="R84" s="162" t="s">
        <v>174</v>
      </c>
      <c r="S84" s="162" t="s">
        <v>363</v>
      </c>
      <c r="T84" s="214" t="s">
        <v>159</v>
      </c>
      <c r="U84" s="162" t="s">
        <v>364</v>
      </c>
      <c r="V84" s="166"/>
      <c r="W84" s="166"/>
      <c r="X84" s="166"/>
    </row>
    <row r="85" spans="1:26" ht="50" x14ac:dyDescent="0.35">
      <c r="A85" s="275"/>
      <c r="B85" s="133" t="s">
        <v>146</v>
      </c>
      <c r="C85" s="202" t="s">
        <v>185</v>
      </c>
      <c r="D85" s="162" t="s">
        <v>186</v>
      </c>
      <c r="E85" s="229">
        <v>5</v>
      </c>
      <c r="F85" s="162" t="s">
        <v>187</v>
      </c>
      <c r="G85" s="133" t="s">
        <v>53</v>
      </c>
      <c r="H85" s="162" t="s">
        <v>188</v>
      </c>
      <c r="I85" s="133" t="s">
        <v>151</v>
      </c>
      <c r="J85" s="162" t="s">
        <v>152</v>
      </c>
      <c r="K85" s="162" t="s">
        <v>153</v>
      </c>
      <c r="L85" s="162" t="s">
        <v>189</v>
      </c>
      <c r="M85" s="162" t="s">
        <v>365</v>
      </c>
      <c r="N85" s="133">
        <v>3</v>
      </c>
      <c r="O85" s="133">
        <v>1</v>
      </c>
      <c r="P85" s="164" t="s">
        <v>21</v>
      </c>
      <c r="Q85" s="202" t="s">
        <v>156</v>
      </c>
      <c r="R85" s="162" t="s">
        <v>174</v>
      </c>
      <c r="S85" s="162" t="s">
        <v>191</v>
      </c>
      <c r="T85" s="214" t="s">
        <v>159</v>
      </c>
      <c r="U85" s="162" t="s">
        <v>199</v>
      </c>
      <c r="V85" s="166"/>
      <c r="W85" s="166"/>
      <c r="X85" s="166"/>
    </row>
    <row r="86" spans="1:26" ht="50.5" thickBot="1" x14ac:dyDescent="0.4">
      <c r="A86" s="118" t="s">
        <v>193</v>
      </c>
      <c r="B86" s="133" t="s">
        <v>146</v>
      </c>
      <c r="C86" s="202" t="s">
        <v>194</v>
      </c>
      <c r="D86" s="162" t="s">
        <v>195</v>
      </c>
      <c r="E86" s="229">
        <v>6</v>
      </c>
      <c r="F86" s="162" t="s">
        <v>187</v>
      </c>
      <c r="G86" s="162" t="s">
        <v>53</v>
      </c>
      <c r="H86" s="162" t="s">
        <v>196</v>
      </c>
      <c r="I86" s="133" t="s">
        <v>151</v>
      </c>
      <c r="J86" s="133" t="s">
        <v>159</v>
      </c>
      <c r="K86" s="162" t="s">
        <v>153</v>
      </c>
      <c r="L86" s="162" t="s">
        <v>189</v>
      </c>
      <c r="M86" s="162" t="s">
        <v>365</v>
      </c>
      <c r="N86" s="133">
        <v>3</v>
      </c>
      <c r="O86" s="133" t="s">
        <v>81</v>
      </c>
      <c r="P86" s="122" t="s">
        <v>20</v>
      </c>
      <c r="Q86" s="202" t="s">
        <v>206</v>
      </c>
      <c r="R86" s="162" t="s">
        <v>174</v>
      </c>
      <c r="S86" s="162" t="s">
        <v>1293</v>
      </c>
      <c r="T86" s="214" t="s">
        <v>159</v>
      </c>
      <c r="U86" s="162" t="s">
        <v>495</v>
      </c>
      <c r="V86" s="166"/>
      <c r="W86" s="166"/>
      <c r="X86" s="166"/>
    </row>
    <row r="87" spans="1:26" ht="40" x14ac:dyDescent="0.35">
      <c r="A87" s="118" t="s">
        <v>200</v>
      </c>
      <c r="B87" s="133" t="s">
        <v>146</v>
      </c>
      <c r="C87" s="202" t="s">
        <v>201</v>
      </c>
      <c r="D87" s="162" t="s">
        <v>202</v>
      </c>
      <c r="E87" s="229">
        <v>7</v>
      </c>
      <c r="F87" s="162" t="s">
        <v>1029</v>
      </c>
      <c r="G87" s="162" t="s">
        <v>53</v>
      </c>
      <c r="H87" s="162" t="s">
        <v>204</v>
      </c>
      <c r="I87" s="133" t="s">
        <v>151</v>
      </c>
      <c r="J87" s="133" t="s">
        <v>159</v>
      </c>
      <c r="K87" s="162" t="s">
        <v>153</v>
      </c>
      <c r="L87" s="162" t="s">
        <v>154</v>
      </c>
      <c r="M87" s="162" t="s">
        <v>496</v>
      </c>
      <c r="N87" s="133">
        <v>2</v>
      </c>
      <c r="O87" s="133">
        <v>1</v>
      </c>
      <c r="P87" s="164" t="s">
        <v>21</v>
      </c>
      <c r="Q87" s="202" t="s">
        <v>206</v>
      </c>
      <c r="R87" s="162" t="s">
        <v>420</v>
      </c>
      <c r="S87" s="162" t="s">
        <v>1294</v>
      </c>
      <c r="T87" s="214" t="s">
        <v>159</v>
      </c>
      <c r="U87" s="162" t="s">
        <v>497</v>
      </c>
      <c r="V87" s="166"/>
      <c r="W87" s="166"/>
      <c r="X87" s="166"/>
    </row>
    <row r="88" spans="1:26" ht="58.5" customHeight="1" thickBot="1" x14ac:dyDescent="0.4">
      <c r="A88" s="273" t="s">
        <v>209</v>
      </c>
      <c r="B88" s="133" t="s">
        <v>146</v>
      </c>
      <c r="C88" s="202" t="s">
        <v>210</v>
      </c>
      <c r="D88" s="162" t="s">
        <v>211</v>
      </c>
      <c r="E88" s="229">
        <v>8</v>
      </c>
      <c r="F88" s="162" t="s">
        <v>212</v>
      </c>
      <c r="G88" s="162" t="s">
        <v>53</v>
      </c>
      <c r="H88" s="162" t="s">
        <v>213</v>
      </c>
      <c r="I88" s="133" t="s">
        <v>151</v>
      </c>
      <c r="J88" s="133" t="s">
        <v>159</v>
      </c>
      <c r="K88" s="162" t="s">
        <v>153</v>
      </c>
      <c r="L88" s="162" t="s">
        <v>214</v>
      </c>
      <c r="M88" s="162" t="s">
        <v>407</v>
      </c>
      <c r="N88" s="133">
        <v>3</v>
      </c>
      <c r="O88" s="133" t="s">
        <v>81</v>
      </c>
      <c r="P88" s="122" t="s">
        <v>20</v>
      </c>
      <c r="Q88" s="133" t="s">
        <v>156</v>
      </c>
      <c r="R88" s="162" t="s">
        <v>368</v>
      </c>
      <c r="S88" s="162" t="s">
        <v>1295</v>
      </c>
      <c r="T88" s="214" t="s">
        <v>159</v>
      </c>
      <c r="U88" s="162" t="s">
        <v>218</v>
      </c>
      <c r="V88" s="166"/>
      <c r="W88" s="166"/>
      <c r="X88" s="166"/>
    </row>
    <row r="89" spans="1:26" ht="40" x14ac:dyDescent="0.35">
      <c r="A89" s="274"/>
      <c r="B89" s="133" t="s">
        <v>146</v>
      </c>
      <c r="C89" s="202" t="s">
        <v>219</v>
      </c>
      <c r="D89" s="162" t="s">
        <v>220</v>
      </c>
      <c r="E89" s="229">
        <v>9</v>
      </c>
      <c r="F89" s="162" t="s">
        <v>221</v>
      </c>
      <c r="G89" s="162" t="s">
        <v>53</v>
      </c>
      <c r="H89" s="162" t="s">
        <v>222</v>
      </c>
      <c r="I89" s="133" t="s">
        <v>151</v>
      </c>
      <c r="J89" s="133" t="s">
        <v>159</v>
      </c>
      <c r="K89" s="162" t="s">
        <v>153</v>
      </c>
      <c r="L89" s="162" t="s">
        <v>214</v>
      </c>
      <c r="M89" s="162" t="s">
        <v>223</v>
      </c>
      <c r="N89" s="133">
        <v>2</v>
      </c>
      <c r="O89" s="133">
        <v>1</v>
      </c>
      <c r="P89" s="164" t="s">
        <v>21</v>
      </c>
      <c r="Q89" s="133" t="s">
        <v>206</v>
      </c>
      <c r="R89" s="162" t="s">
        <v>368</v>
      </c>
      <c r="S89" s="162" t="s">
        <v>225</v>
      </c>
      <c r="T89" s="214" t="s">
        <v>159</v>
      </c>
      <c r="U89" s="162" t="s">
        <v>218</v>
      </c>
      <c r="V89" s="166"/>
      <c r="W89" s="166"/>
      <c r="X89" s="166"/>
    </row>
    <row r="90" spans="1:26" ht="30.5" thickBot="1" x14ac:dyDescent="0.4">
      <c r="A90" s="275"/>
      <c r="B90" s="133" t="s">
        <v>146</v>
      </c>
      <c r="C90" s="202" t="s">
        <v>227</v>
      </c>
      <c r="D90" s="162" t="s">
        <v>228</v>
      </c>
      <c r="E90" s="229">
        <v>10</v>
      </c>
      <c r="F90" s="162" t="s">
        <v>229</v>
      </c>
      <c r="G90" s="162" t="s">
        <v>53</v>
      </c>
      <c r="H90" s="162" t="s">
        <v>230</v>
      </c>
      <c r="I90" s="133" t="s">
        <v>151</v>
      </c>
      <c r="J90" s="133" t="s">
        <v>159</v>
      </c>
      <c r="K90" s="162" t="s">
        <v>153</v>
      </c>
      <c r="L90" s="162" t="s">
        <v>214</v>
      </c>
      <c r="M90" s="162" t="s">
        <v>387</v>
      </c>
      <c r="N90" s="133">
        <v>3</v>
      </c>
      <c r="O90" s="133">
        <v>2</v>
      </c>
      <c r="P90" s="122" t="s">
        <v>20</v>
      </c>
      <c r="Q90" s="133" t="s">
        <v>156</v>
      </c>
      <c r="R90" s="162" t="s">
        <v>368</v>
      </c>
      <c r="S90" s="162" t="s">
        <v>1189</v>
      </c>
      <c r="T90" s="214" t="s">
        <v>159</v>
      </c>
      <c r="U90" s="162" t="s">
        <v>234</v>
      </c>
      <c r="V90" s="166"/>
      <c r="W90" s="166"/>
      <c r="X90" s="166"/>
    </row>
    <row r="91" spans="1:26" ht="50" x14ac:dyDescent="0.35">
      <c r="A91" s="273" t="s">
        <v>235</v>
      </c>
      <c r="B91" s="133" t="s">
        <v>146</v>
      </c>
      <c r="C91" s="202" t="s">
        <v>236</v>
      </c>
      <c r="D91" s="162" t="s">
        <v>237</v>
      </c>
      <c r="E91" s="229">
        <v>11</v>
      </c>
      <c r="F91" s="133" t="s">
        <v>238</v>
      </c>
      <c r="G91" s="133" t="s">
        <v>54</v>
      </c>
      <c r="H91" s="162" t="s">
        <v>239</v>
      </c>
      <c r="I91" s="133" t="s">
        <v>151</v>
      </c>
      <c r="J91" s="133" t="s">
        <v>159</v>
      </c>
      <c r="K91" s="162" t="s">
        <v>153</v>
      </c>
      <c r="L91" s="133" t="s">
        <v>240</v>
      </c>
      <c r="M91" s="162" t="s">
        <v>388</v>
      </c>
      <c r="N91" s="133">
        <v>2</v>
      </c>
      <c r="O91" s="133" t="s">
        <v>80</v>
      </c>
      <c r="P91" s="164" t="s">
        <v>21</v>
      </c>
      <c r="Q91" s="133" t="s">
        <v>206</v>
      </c>
      <c r="R91" s="162" t="s">
        <v>242</v>
      </c>
      <c r="S91" s="162" t="s">
        <v>370</v>
      </c>
      <c r="T91" s="214" t="s">
        <v>159</v>
      </c>
      <c r="U91" s="162" t="s">
        <v>244</v>
      </c>
      <c r="V91" s="166"/>
      <c r="W91" s="166"/>
      <c r="X91" s="166"/>
    </row>
    <row r="92" spans="1:26" ht="40" x14ac:dyDescent="0.35">
      <c r="A92" s="274"/>
      <c r="B92" s="133" t="s">
        <v>146</v>
      </c>
      <c r="C92" s="202" t="s">
        <v>245</v>
      </c>
      <c r="D92" s="133" t="s">
        <v>246</v>
      </c>
      <c r="E92" s="229">
        <v>12</v>
      </c>
      <c r="F92" s="133" t="s">
        <v>238</v>
      </c>
      <c r="G92" s="133" t="s">
        <v>54</v>
      </c>
      <c r="H92" s="162" t="s">
        <v>247</v>
      </c>
      <c r="I92" s="133" t="s">
        <v>151</v>
      </c>
      <c r="J92" s="133" t="s">
        <v>159</v>
      </c>
      <c r="K92" s="162" t="s">
        <v>153</v>
      </c>
      <c r="L92" s="133" t="s">
        <v>248</v>
      </c>
      <c r="M92" s="162" t="s">
        <v>389</v>
      </c>
      <c r="N92" s="133">
        <v>2</v>
      </c>
      <c r="O92" s="133" t="s">
        <v>80</v>
      </c>
      <c r="P92" s="164" t="s">
        <v>21</v>
      </c>
      <c r="Q92" s="133" t="s">
        <v>206</v>
      </c>
      <c r="R92" s="162" t="s">
        <v>371</v>
      </c>
      <c r="S92" s="162" t="s">
        <v>260</v>
      </c>
      <c r="T92" s="214" t="s">
        <v>159</v>
      </c>
      <c r="U92" s="162" t="s">
        <v>252</v>
      </c>
      <c r="V92" s="166"/>
      <c r="W92" s="166"/>
      <c r="X92" s="166"/>
    </row>
    <row r="93" spans="1:26" ht="40" x14ac:dyDescent="0.35">
      <c r="A93" s="274"/>
      <c r="B93" s="133" t="s">
        <v>146</v>
      </c>
      <c r="C93" s="202" t="s">
        <v>253</v>
      </c>
      <c r="D93" s="133" t="s">
        <v>254</v>
      </c>
      <c r="E93" s="229">
        <v>13</v>
      </c>
      <c r="F93" s="162" t="s">
        <v>255</v>
      </c>
      <c r="G93" s="133" t="s">
        <v>54</v>
      </c>
      <c r="H93" s="162" t="s">
        <v>256</v>
      </c>
      <c r="I93" s="133" t="s">
        <v>151</v>
      </c>
      <c r="J93" s="133" t="s">
        <v>159</v>
      </c>
      <c r="K93" s="162" t="s">
        <v>153</v>
      </c>
      <c r="L93" s="133" t="s">
        <v>257</v>
      </c>
      <c r="M93" s="162" t="s">
        <v>258</v>
      </c>
      <c r="N93" s="133">
        <v>2</v>
      </c>
      <c r="O93" s="133" t="s">
        <v>80</v>
      </c>
      <c r="P93" s="164" t="s">
        <v>21</v>
      </c>
      <c r="Q93" s="133" t="s">
        <v>206</v>
      </c>
      <c r="R93" s="162" t="s">
        <v>259</v>
      </c>
      <c r="S93" s="162" t="s">
        <v>260</v>
      </c>
      <c r="T93" s="214" t="s">
        <v>159</v>
      </c>
      <c r="U93" s="162" t="s">
        <v>261</v>
      </c>
      <c r="V93" s="166"/>
      <c r="W93" s="166"/>
      <c r="X93" s="166"/>
    </row>
    <row r="94" spans="1:26" ht="40" x14ac:dyDescent="0.35">
      <c r="A94" s="274"/>
      <c r="B94" s="133" t="s">
        <v>146</v>
      </c>
      <c r="C94" s="202" t="s">
        <v>262</v>
      </c>
      <c r="D94" s="133" t="s">
        <v>246</v>
      </c>
      <c r="E94" s="229">
        <v>14</v>
      </c>
      <c r="F94" s="133" t="s">
        <v>238</v>
      </c>
      <c r="G94" s="133" t="s">
        <v>54</v>
      </c>
      <c r="H94" s="133" t="s">
        <v>263</v>
      </c>
      <c r="I94" s="133" t="s">
        <v>151</v>
      </c>
      <c r="J94" s="133" t="s">
        <v>159</v>
      </c>
      <c r="K94" s="162" t="s">
        <v>153</v>
      </c>
      <c r="L94" s="133" t="s">
        <v>248</v>
      </c>
      <c r="M94" s="162" t="s">
        <v>264</v>
      </c>
      <c r="N94" s="133">
        <v>2</v>
      </c>
      <c r="O94" s="133" t="s">
        <v>80</v>
      </c>
      <c r="P94" s="164" t="s">
        <v>21</v>
      </c>
      <c r="Q94" s="133" t="s">
        <v>206</v>
      </c>
      <c r="R94" s="162" t="s">
        <v>265</v>
      </c>
      <c r="S94" s="162" t="s">
        <v>260</v>
      </c>
      <c r="T94" s="214" t="s">
        <v>159</v>
      </c>
      <c r="U94" s="162" t="s">
        <v>252</v>
      </c>
      <c r="V94" s="166"/>
      <c r="W94" s="166"/>
      <c r="X94" s="166"/>
    </row>
    <row r="95" spans="1:26" ht="100" x14ac:dyDescent="0.35">
      <c r="A95" s="275"/>
      <c r="B95" s="133" t="s">
        <v>146</v>
      </c>
      <c r="C95" s="202" t="s">
        <v>266</v>
      </c>
      <c r="D95" s="133" t="s">
        <v>267</v>
      </c>
      <c r="E95" s="229">
        <v>15</v>
      </c>
      <c r="F95" s="162" t="s">
        <v>268</v>
      </c>
      <c r="G95" s="133" t="s">
        <v>54</v>
      </c>
      <c r="H95" s="162" t="s">
        <v>1332</v>
      </c>
      <c r="I95" s="133" t="s">
        <v>151</v>
      </c>
      <c r="J95" s="133" t="s">
        <v>152</v>
      </c>
      <c r="K95" s="133" t="s">
        <v>153</v>
      </c>
      <c r="L95" s="162" t="s">
        <v>1296</v>
      </c>
      <c r="M95" s="162" t="s">
        <v>1333</v>
      </c>
      <c r="N95" s="133">
        <v>3</v>
      </c>
      <c r="O95" s="133" t="s">
        <v>83</v>
      </c>
      <c r="P95" s="166" t="s">
        <v>19</v>
      </c>
      <c r="Q95" s="133" t="s">
        <v>206</v>
      </c>
      <c r="R95" s="162" t="s">
        <v>265</v>
      </c>
      <c r="S95" s="162" t="s">
        <v>372</v>
      </c>
      <c r="T95" s="214" t="s">
        <v>159</v>
      </c>
      <c r="U95" s="162" t="s">
        <v>373</v>
      </c>
      <c r="V95" s="166"/>
      <c r="W95" s="166"/>
      <c r="X95" s="166"/>
    </row>
    <row r="96" spans="1:26" ht="40" x14ac:dyDescent="0.35">
      <c r="A96" s="273" t="s">
        <v>235</v>
      </c>
      <c r="B96" s="133" t="s">
        <v>146</v>
      </c>
      <c r="C96" s="183" t="s">
        <v>275</v>
      </c>
      <c r="D96" s="162" t="s">
        <v>1303</v>
      </c>
      <c r="E96" s="230">
        <v>16</v>
      </c>
      <c r="F96" s="162" t="s">
        <v>1297</v>
      </c>
      <c r="G96" s="133" t="s">
        <v>54</v>
      </c>
      <c r="H96" s="162" t="s">
        <v>1334</v>
      </c>
      <c r="I96" s="162" t="s">
        <v>151</v>
      </c>
      <c r="J96" s="162" t="s">
        <v>152</v>
      </c>
      <c r="K96" s="162" t="s">
        <v>783</v>
      </c>
      <c r="L96" s="162" t="s">
        <v>333</v>
      </c>
      <c r="M96" s="162" t="s">
        <v>1299</v>
      </c>
      <c r="N96" s="133">
        <v>4</v>
      </c>
      <c r="O96" s="133">
        <v>3</v>
      </c>
      <c r="P96" s="163" t="s">
        <v>19</v>
      </c>
      <c r="Q96" s="133" t="s">
        <v>206</v>
      </c>
      <c r="R96" s="162" t="s">
        <v>1300</v>
      </c>
      <c r="S96" s="162" t="s">
        <v>782</v>
      </c>
      <c r="T96" s="133" t="s">
        <v>152</v>
      </c>
      <c r="U96" s="162" t="s">
        <v>1335</v>
      </c>
      <c r="V96" s="207"/>
      <c r="W96" s="207"/>
      <c r="X96" s="231"/>
      <c r="Y96" s="100"/>
      <c r="Z96" s="2"/>
    </row>
    <row r="97" spans="1:26" ht="70" x14ac:dyDescent="0.35">
      <c r="A97" s="274"/>
      <c r="B97" s="133" t="s">
        <v>146</v>
      </c>
      <c r="C97" s="183" t="s">
        <v>282</v>
      </c>
      <c r="D97" s="162" t="s">
        <v>1184</v>
      </c>
      <c r="E97" s="230">
        <v>17</v>
      </c>
      <c r="F97" s="162" t="s">
        <v>1185</v>
      </c>
      <c r="G97" s="6" t="s">
        <v>53</v>
      </c>
      <c r="H97" s="162" t="s">
        <v>1186</v>
      </c>
      <c r="I97" s="162" t="s">
        <v>151</v>
      </c>
      <c r="J97" s="162" t="s">
        <v>152</v>
      </c>
      <c r="K97" s="162" t="s">
        <v>153</v>
      </c>
      <c r="L97" s="162" t="s">
        <v>1171</v>
      </c>
      <c r="M97" s="6" t="s">
        <v>1187</v>
      </c>
      <c r="N97" s="6">
        <v>4</v>
      </c>
      <c r="O97" s="6" t="s">
        <v>82</v>
      </c>
      <c r="P97" s="184" t="s">
        <v>19</v>
      </c>
      <c r="Q97" s="202" t="s">
        <v>206</v>
      </c>
      <c r="R97" s="6" t="s">
        <v>1188</v>
      </c>
      <c r="S97" s="162" t="s">
        <v>1189</v>
      </c>
      <c r="T97" s="6" t="s">
        <v>159</v>
      </c>
      <c r="U97" s="162" t="s">
        <v>1190</v>
      </c>
      <c r="V97" s="207"/>
      <c r="W97" s="207"/>
      <c r="X97" s="208"/>
      <c r="Y97" s="100"/>
      <c r="Z97" s="2"/>
    </row>
    <row r="98" spans="1:26" ht="60" x14ac:dyDescent="0.35">
      <c r="A98" s="274"/>
      <c r="B98" s="133" t="s">
        <v>146</v>
      </c>
      <c r="C98" s="183" t="s">
        <v>291</v>
      </c>
      <c r="D98" s="162" t="s">
        <v>1191</v>
      </c>
      <c r="E98" s="230">
        <v>18</v>
      </c>
      <c r="F98" s="162" t="s">
        <v>187</v>
      </c>
      <c r="G98" s="6" t="s">
        <v>53</v>
      </c>
      <c r="H98" s="162" t="s">
        <v>1192</v>
      </c>
      <c r="I98" s="162" t="s">
        <v>151</v>
      </c>
      <c r="J98" s="162" t="s">
        <v>152</v>
      </c>
      <c r="K98" s="162" t="s">
        <v>153</v>
      </c>
      <c r="L98" s="162" t="s">
        <v>1171</v>
      </c>
      <c r="M98" s="6" t="s">
        <v>1193</v>
      </c>
      <c r="N98" s="6">
        <v>4</v>
      </c>
      <c r="O98" s="6" t="s">
        <v>82</v>
      </c>
      <c r="P98" s="184" t="s">
        <v>19</v>
      </c>
      <c r="Q98" s="202" t="s">
        <v>206</v>
      </c>
      <c r="R98" s="6" t="s">
        <v>1194</v>
      </c>
      <c r="S98" s="162" t="s">
        <v>1189</v>
      </c>
      <c r="T98" s="6" t="s">
        <v>159</v>
      </c>
      <c r="U98" s="162" t="s">
        <v>364</v>
      </c>
      <c r="V98" s="207"/>
      <c r="W98" s="207"/>
      <c r="X98" s="208"/>
      <c r="Y98" s="100"/>
      <c r="Z98" s="2"/>
    </row>
    <row r="99" spans="1:26" ht="40" x14ac:dyDescent="0.35">
      <c r="A99" s="274"/>
      <c r="B99" s="133" t="s">
        <v>146</v>
      </c>
      <c r="C99" s="183" t="s">
        <v>303</v>
      </c>
      <c r="D99" s="162" t="s">
        <v>1303</v>
      </c>
      <c r="E99" s="230">
        <v>19</v>
      </c>
      <c r="F99" s="162" t="s">
        <v>1297</v>
      </c>
      <c r="G99" s="133" t="s">
        <v>54</v>
      </c>
      <c r="H99" s="162" t="s">
        <v>1298</v>
      </c>
      <c r="I99" s="162" t="s">
        <v>151</v>
      </c>
      <c r="J99" s="162" t="s">
        <v>152</v>
      </c>
      <c r="K99" s="162" t="s">
        <v>783</v>
      </c>
      <c r="L99" s="162" t="s">
        <v>333</v>
      </c>
      <c r="M99" s="162" t="s">
        <v>1299</v>
      </c>
      <c r="N99" s="133">
        <v>4</v>
      </c>
      <c r="O99" s="133">
        <v>3</v>
      </c>
      <c r="P99" s="163" t="s">
        <v>19</v>
      </c>
      <c r="Q99" s="202" t="s">
        <v>206</v>
      </c>
      <c r="R99" s="162" t="s">
        <v>1300</v>
      </c>
      <c r="S99" s="162" t="s">
        <v>782</v>
      </c>
      <c r="T99" s="133" t="s">
        <v>152</v>
      </c>
      <c r="U99" s="162" t="s">
        <v>1301</v>
      </c>
      <c r="V99" s="207"/>
      <c r="W99" s="207"/>
      <c r="X99" s="208"/>
      <c r="Y99" s="100"/>
      <c r="Z99" s="2"/>
    </row>
    <row r="100" spans="1:26" ht="70" x14ac:dyDescent="0.35">
      <c r="A100" s="275"/>
      <c r="B100" s="133" t="s">
        <v>146</v>
      </c>
      <c r="C100" s="183" t="s">
        <v>310</v>
      </c>
      <c r="D100" s="162" t="s">
        <v>1236</v>
      </c>
      <c r="E100" s="230">
        <v>20</v>
      </c>
      <c r="F100" s="162" t="s">
        <v>1237</v>
      </c>
      <c r="G100" s="6" t="s">
        <v>54</v>
      </c>
      <c r="H100" s="162" t="s">
        <v>1238</v>
      </c>
      <c r="I100" s="162" t="s">
        <v>151</v>
      </c>
      <c r="J100" s="133" t="s">
        <v>152</v>
      </c>
      <c r="K100" s="133" t="s">
        <v>153</v>
      </c>
      <c r="L100" s="162" t="s">
        <v>1239</v>
      </c>
      <c r="M100" s="6" t="s">
        <v>1240</v>
      </c>
      <c r="N100" s="133">
        <v>4</v>
      </c>
      <c r="O100" s="133" t="s">
        <v>82</v>
      </c>
      <c r="P100" s="166" t="s">
        <v>19</v>
      </c>
      <c r="Q100" s="133" t="s">
        <v>206</v>
      </c>
      <c r="R100" s="6" t="s">
        <v>1241</v>
      </c>
      <c r="S100" s="162" t="s">
        <v>1242</v>
      </c>
      <c r="T100" s="6" t="s">
        <v>159</v>
      </c>
      <c r="U100" s="6" t="s">
        <v>1243</v>
      </c>
      <c r="V100" s="207"/>
      <c r="W100" s="207"/>
      <c r="X100" s="208"/>
      <c r="Y100" s="100"/>
      <c r="Z100" s="2"/>
    </row>
    <row r="101" spans="1:26" ht="90" x14ac:dyDescent="0.35">
      <c r="A101" s="273" t="s">
        <v>235</v>
      </c>
      <c r="B101" s="133" t="s">
        <v>146</v>
      </c>
      <c r="C101" s="183" t="s">
        <v>314</v>
      </c>
      <c r="D101" s="162" t="s">
        <v>1244</v>
      </c>
      <c r="E101" s="230">
        <v>21</v>
      </c>
      <c r="F101" s="162" t="s">
        <v>1245</v>
      </c>
      <c r="G101" s="6" t="s">
        <v>54</v>
      </c>
      <c r="H101" s="162" t="s">
        <v>1246</v>
      </c>
      <c r="I101" s="162" t="s">
        <v>151</v>
      </c>
      <c r="J101" s="133" t="s">
        <v>152</v>
      </c>
      <c r="K101" s="133" t="s">
        <v>153</v>
      </c>
      <c r="L101" s="162" t="s">
        <v>1247</v>
      </c>
      <c r="M101" s="162" t="s">
        <v>1248</v>
      </c>
      <c r="N101" s="6">
        <v>3</v>
      </c>
      <c r="O101" s="6" t="s">
        <v>81</v>
      </c>
      <c r="P101" s="194" t="s">
        <v>20</v>
      </c>
      <c r="Q101" s="133" t="s">
        <v>206</v>
      </c>
      <c r="R101" s="6" t="s">
        <v>1249</v>
      </c>
      <c r="S101" s="6" t="s">
        <v>1250</v>
      </c>
      <c r="T101" s="6" t="s">
        <v>159</v>
      </c>
      <c r="U101" s="6" t="s">
        <v>1251</v>
      </c>
      <c r="V101" s="207"/>
      <c r="W101" s="207"/>
      <c r="X101" s="208"/>
      <c r="Y101" s="100"/>
      <c r="Z101" s="2"/>
    </row>
    <row r="102" spans="1:26" ht="70" x14ac:dyDescent="0.35">
      <c r="A102" s="274"/>
      <c r="B102" s="133" t="s">
        <v>146</v>
      </c>
      <c r="C102" s="183" t="s">
        <v>322</v>
      </c>
      <c r="D102" s="162" t="s">
        <v>1169</v>
      </c>
      <c r="E102" s="230">
        <v>22</v>
      </c>
      <c r="F102" s="162" t="s">
        <v>187</v>
      </c>
      <c r="G102" s="6" t="s">
        <v>53</v>
      </c>
      <c r="H102" s="162" t="s">
        <v>1170</v>
      </c>
      <c r="I102" s="162" t="s">
        <v>151</v>
      </c>
      <c r="J102" s="162" t="s">
        <v>152</v>
      </c>
      <c r="K102" s="162" t="s">
        <v>153</v>
      </c>
      <c r="L102" s="162" t="s">
        <v>1171</v>
      </c>
      <c r="M102" s="6" t="s">
        <v>1172</v>
      </c>
      <c r="N102" s="6">
        <v>4</v>
      </c>
      <c r="O102" s="6" t="s">
        <v>526</v>
      </c>
      <c r="P102" s="184" t="s">
        <v>19</v>
      </c>
      <c r="Q102" s="202" t="s">
        <v>206</v>
      </c>
      <c r="R102" s="6" t="s">
        <v>1173</v>
      </c>
      <c r="S102" s="162" t="s">
        <v>1174</v>
      </c>
      <c r="T102" s="6" t="s">
        <v>159</v>
      </c>
      <c r="U102" s="162" t="s">
        <v>313</v>
      </c>
      <c r="V102" s="207"/>
      <c r="W102" s="207"/>
      <c r="X102" s="208"/>
      <c r="Y102" s="100"/>
      <c r="Z102" s="2"/>
    </row>
    <row r="103" spans="1:26" ht="70" x14ac:dyDescent="0.35">
      <c r="A103" s="274"/>
      <c r="B103" s="133" t="s">
        <v>146</v>
      </c>
      <c r="C103" s="183" t="s">
        <v>1128</v>
      </c>
      <c r="D103" s="162" t="s">
        <v>1184</v>
      </c>
      <c r="E103" s="230">
        <v>23</v>
      </c>
      <c r="F103" s="162" t="s">
        <v>1185</v>
      </c>
      <c r="G103" s="6" t="s">
        <v>53</v>
      </c>
      <c r="H103" s="162" t="s">
        <v>1336</v>
      </c>
      <c r="I103" s="162" t="s">
        <v>151</v>
      </c>
      <c r="J103" s="162" t="s">
        <v>152</v>
      </c>
      <c r="K103" s="162" t="s">
        <v>153</v>
      </c>
      <c r="L103" s="162" t="s">
        <v>1171</v>
      </c>
      <c r="M103" s="6" t="s">
        <v>1187</v>
      </c>
      <c r="N103" s="6">
        <v>4</v>
      </c>
      <c r="O103" s="6" t="s">
        <v>82</v>
      </c>
      <c r="P103" s="184" t="s">
        <v>19</v>
      </c>
      <c r="Q103" s="202" t="s">
        <v>206</v>
      </c>
      <c r="R103" s="6" t="s">
        <v>1188</v>
      </c>
      <c r="S103" s="162" t="s">
        <v>1189</v>
      </c>
      <c r="T103" s="6" t="s">
        <v>159</v>
      </c>
      <c r="U103" s="162" t="s">
        <v>1190</v>
      </c>
      <c r="V103" s="207"/>
      <c r="W103" s="207"/>
      <c r="X103" s="208"/>
      <c r="Y103" s="100"/>
      <c r="Z103" s="2"/>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25">
    <mergeCell ref="O8:R8"/>
    <mergeCell ref="A9:X9"/>
    <mergeCell ref="A88:A90"/>
    <mergeCell ref="A91:A95"/>
    <mergeCell ref="A13:A29"/>
    <mergeCell ref="A30:A46"/>
    <mergeCell ref="A48:A63"/>
    <mergeCell ref="A65:A75"/>
    <mergeCell ref="A81:A85"/>
    <mergeCell ref="A96:A100"/>
    <mergeCell ref="A101:A103"/>
    <mergeCell ref="P10:P11"/>
    <mergeCell ref="A3:X3"/>
    <mergeCell ref="B4:I4"/>
    <mergeCell ref="K4:N4"/>
    <mergeCell ref="O4:T4"/>
    <mergeCell ref="A5:X5"/>
    <mergeCell ref="A6:A8"/>
    <mergeCell ref="B6:I8"/>
    <mergeCell ref="J6:J8"/>
    <mergeCell ref="K6:L8"/>
    <mergeCell ref="M6:N8"/>
    <mergeCell ref="O6:R6"/>
    <mergeCell ref="S6:V8"/>
    <mergeCell ref="O7:R7"/>
  </mergeCells>
  <dataValidations count="8">
    <dataValidation type="list" allowBlank="1" showInputMessage="1" showErrorMessage="1" sqref="G86:G87" xr:uid="{2BA34493-9D0B-46C9-98C8-5234C1C43053}">
      <formula1>$AJ$1:$AJ$2</formula1>
    </dataValidation>
    <dataValidation type="list" allowBlank="1" showInputMessage="1" showErrorMessage="1" sqref="G12:G20 G22:G80" xr:uid="{4A46D530-38A2-445C-B4E6-664EE07CD10D}">
      <formula1>$AS$7:$AS$8</formula1>
    </dataValidation>
    <dataValidation type="list" allowBlank="1" showInputMessage="1" showErrorMessage="1" promptTitle="Risk control effectiveness" prompt="F= Fully effective_x000a_P=Partially effective_x000a_I=Ineffective_x000a_Ti=Totally ineffectve_x000a_N=None_x000a_" sqref="P12 Q47 Q64 Q66" xr:uid="{719FFE41-50E5-48B3-BA02-7F74B7D77998}">
      <formula1>$AV$7:$AV$11</formula1>
    </dataValidation>
    <dataValidation type="list" allowBlank="1" showInputMessage="1" showErrorMessage="1" promptTitle="Consequence criteria" prompt="Please use the criteia attached on the consequence criteria tab in this Workbook" sqref="M12 N69 N44" xr:uid="{E760C5B9-60B8-4AC9-8491-A16612A9461D}">
      <formula1>$AT$7:$AT$12</formula1>
    </dataValidation>
    <dataValidation type="list" allowBlank="1" showInputMessage="1" showErrorMessage="1" promptTitle="Likelihood criteria" prompt="Please use criteria attached in th Likelihood criteria tab of this workbook" sqref="N12" xr:uid="{A38D27FA-DDC3-42E9-A4A0-8AAB95F83F03}">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44 P69" xr:uid="{A29F3165-14F5-4016-92AD-E8F091F5E3DB}">
      <formula1>$AW$7:$AW$9</formula1>
    </dataValidation>
    <dataValidation type="list" allowBlank="1" showInputMessage="1" showErrorMessage="1" promptTitle="Consequence criteria" prompt="Please use the criteia attached on the consequence criteria tab in this Workbook" sqref="N49 N58 N61 N64:N65 N29 N38 N42 N14 N23 N71 N76 N81" xr:uid="{73EBE143-A23D-475D-BB47-5E741B7ED5F3}">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9 P58 P61 P65 P29 P38 P42 P14 P23 P71 P76 P81" xr:uid="{77C37C3F-728A-4280-9530-ED279B85AE1B}">
      <formula1>#REF!</formula1>
    </dataValidation>
  </dataValidations>
  <hyperlinks>
    <hyperlink ref="A87" r:id="rId1" xr:uid="{60B63EA8-B399-4E59-8282-7595D826DD92}"/>
    <hyperlink ref="A81" r:id="rId2" xr:uid="{EB59F83B-A312-4ABE-A740-D36497CE8818}"/>
  </hyperlinks>
  <pageMargins left="0.7" right="0.7" top="0.75" bottom="0.75" header="0.3" footer="0.3"/>
  <pageSetup paperSize="9" orientation="landscape" r:id="rId3"/>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7109868F-FAFC-4A95-A831-A488DD3A0560}">
          <x14:formula1>
            <xm:f>'Consequence rating'!$U$3:$U$6</xm:f>
          </x14:formula1>
          <xm:sqref>Q104:Q174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10C1B831-054C-428E-82AC-2326F85682D6}">
          <x14:formula1>
            <xm:f>'Consequence rating'!$V$3:$V$6</xm:f>
          </x14:formula1>
          <xm:sqref>P104:P174</xm:sqref>
        </x14:dataValidation>
        <x14:dataValidation type="list" allowBlank="1" showInputMessage="1" showErrorMessage="1" promptTitle="Likelihood criteria" prompt="Please use criteria attached in th Likelihood criteria tab of this workbook" xr:uid="{8A325470-6D25-45E5-923E-2DFAB1BD13C2}">
          <x14:formula1>
            <xm:f>'Consequence rating'!$T$3:$T$7</xm:f>
          </x14:formula1>
          <xm:sqref>O104:O174</xm:sqref>
        </x14:dataValidation>
        <x14:dataValidation type="list" allowBlank="1" showInputMessage="1" showErrorMessage="1" promptTitle="Consequence criteria" prompt="Please use the criteia attached on the consequence criteria tab in this Workbook" xr:uid="{29EA1AA9-AD21-4C30-A58A-13AB53C9CE88}">
          <x14:formula1>
            <xm:f>'Consequence rating'!$S$3:$S$8</xm:f>
          </x14:formula1>
          <xm:sqref>N104:N174</xm:sqref>
        </x14:dataValidation>
        <x14:dataValidation type="list" allowBlank="1" showInputMessage="1" showErrorMessage="1" promptTitle="Risk type" prompt="Select the risk catergory whether the risk has Safety or Health effects " xr:uid="{48F1EC53-9201-4E34-93B9-DAF10B839805}">
          <x14:formula1>
            <xm:f>'Consequence rating'!$R$3:$R$4</xm:f>
          </x14:formula1>
          <xm:sqref>G104:G174</xm:sqref>
        </x14:dataValidation>
        <x14:dataValidation type="list" allowBlank="1" showInputMessage="1" showErrorMessage="1" xr:uid="{8E02C119-D86E-4FF5-9729-40AC81405398}">
          <x14:formula1>
            <xm:f>'Consequence rating'!$Q$3:$Q$4</xm:f>
          </x14:formula1>
          <xm:sqref>B104:B174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187"/>
  <sheetViews>
    <sheetView tabSelected="1" topLeftCell="A2" zoomScale="80" zoomScaleNormal="80" workbookViewId="0">
      <selection activeCell="A6" sqref="A6:A8"/>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hidden="1" customHeight="1" x14ac:dyDescent="0.35"/>
    <row r="2" spans="1:32" ht="15.75" customHeight="1" x14ac:dyDescent="0.35"/>
    <row r="3" spans="1:32" ht="18.5" x14ac:dyDescent="0.45">
      <c r="A3" s="245" t="s">
        <v>55</v>
      </c>
      <c r="B3" s="246"/>
      <c r="C3" s="246"/>
      <c r="D3" s="246"/>
      <c r="E3" s="246"/>
      <c r="F3" s="246"/>
      <c r="G3" s="246"/>
      <c r="H3" s="246"/>
      <c r="I3" s="246"/>
      <c r="J3" s="246"/>
      <c r="K3" s="246"/>
      <c r="L3" s="246"/>
    </row>
    <row r="4" spans="1:32" ht="63.75" customHeight="1" x14ac:dyDescent="0.35">
      <c r="A4" s="84" t="s">
        <v>64</v>
      </c>
      <c r="B4" s="268" t="s">
        <v>326</v>
      </c>
      <c r="C4" s="268"/>
      <c r="D4" s="268"/>
      <c r="E4" s="263"/>
      <c r="F4" s="263"/>
      <c r="G4" s="264"/>
      <c r="H4" s="106"/>
      <c r="I4" s="107"/>
      <c r="J4" s="107"/>
      <c r="K4" s="85" t="s">
        <v>72</v>
      </c>
      <c r="L4" s="86" t="s">
        <v>117</v>
      </c>
      <c r="N4" s="2"/>
      <c r="O4" s="2"/>
      <c r="P4" s="2"/>
    </row>
    <row r="5" spans="1:32" ht="9.75" customHeight="1" x14ac:dyDescent="0.35">
      <c r="A5" s="266"/>
      <c r="B5" s="266"/>
      <c r="C5" s="266"/>
      <c r="D5" s="266"/>
      <c r="E5" s="266"/>
      <c r="F5" s="266"/>
      <c r="G5" s="266"/>
      <c r="H5" s="266"/>
      <c r="I5" s="266"/>
      <c r="J5" s="266"/>
      <c r="K5" s="266"/>
      <c r="L5" s="266"/>
      <c r="N5" s="2"/>
      <c r="O5" s="2"/>
      <c r="P5" s="2"/>
    </row>
    <row r="6" spans="1:32" ht="30" customHeight="1" thickBot="1" x14ac:dyDescent="0.4">
      <c r="A6" s="254" t="s">
        <v>1</v>
      </c>
      <c r="B6" s="280"/>
      <c r="C6" s="281"/>
      <c r="D6" s="281"/>
      <c r="E6" s="282"/>
      <c r="F6" s="248" t="s">
        <v>56</v>
      </c>
      <c r="G6" s="249"/>
      <c r="H6" s="234" t="s">
        <v>134</v>
      </c>
      <c r="I6" s="234"/>
      <c r="J6" s="234"/>
      <c r="K6" s="83" t="s">
        <v>66</v>
      </c>
      <c r="L6" s="104"/>
      <c r="N6" s="2"/>
      <c r="O6" s="2"/>
      <c r="P6" s="2"/>
      <c r="AA6" s="89" t="s">
        <v>113</v>
      </c>
      <c r="AB6" s="89" t="s">
        <v>53</v>
      </c>
      <c r="AC6" s="89">
        <v>1</v>
      </c>
      <c r="AD6" s="89" t="s">
        <v>80</v>
      </c>
      <c r="AE6" s="89" t="s">
        <v>46</v>
      </c>
      <c r="AF6" s="23" t="s">
        <v>17</v>
      </c>
    </row>
    <row r="7" spans="1:32" ht="30.75" customHeight="1" thickBot="1" x14ac:dyDescent="0.4">
      <c r="A7" s="255"/>
      <c r="B7" s="283"/>
      <c r="C7" s="284"/>
      <c r="D7" s="284"/>
      <c r="E7" s="285"/>
      <c r="F7" s="250"/>
      <c r="G7" s="251"/>
      <c r="H7" s="234" t="s">
        <v>120</v>
      </c>
      <c r="I7" s="234"/>
      <c r="J7" s="234"/>
      <c r="K7" s="83" t="s">
        <v>118</v>
      </c>
      <c r="L7" s="104">
        <v>5</v>
      </c>
      <c r="N7" s="2"/>
      <c r="O7" s="2"/>
      <c r="P7" s="2"/>
      <c r="AA7" s="89" t="s">
        <v>22</v>
      </c>
      <c r="AB7" s="89" t="s">
        <v>54</v>
      </c>
      <c r="AC7" s="89">
        <v>2</v>
      </c>
      <c r="AD7" s="89" t="s">
        <v>81</v>
      </c>
      <c r="AE7" s="89" t="s">
        <v>75</v>
      </c>
      <c r="AF7" s="22" t="s">
        <v>19</v>
      </c>
    </row>
    <row r="8" spans="1:32" ht="30.75" customHeight="1" thickBot="1" x14ac:dyDescent="0.4">
      <c r="A8" s="255"/>
      <c r="B8" s="286"/>
      <c r="C8" s="287"/>
      <c r="D8" s="287"/>
      <c r="E8" s="288"/>
      <c r="F8" s="250"/>
      <c r="G8" s="251"/>
      <c r="H8" s="234" t="s">
        <v>121</v>
      </c>
      <c r="I8" s="234"/>
      <c r="J8" s="234"/>
      <c r="K8" s="83" t="s">
        <v>119</v>
      </c>
      <c r="L8" s="105">
        <v>45777</v>
      </c>
      <c r="N8" s="2"/>
      <c r="O8" s="2"/>
      <c r="P8" s="2"/>
      <c r="AA8" s="90"/>
      <c r="AB8" s="90"/>
      <c r="AC8" s="90">
        <v>3</v>
      </c>
      <c r="AD8" s="90" t="s">
        <v>82</v>
      </c>
      <c r="AE8" s="89" t="s">
        <v>77</v>
      </c>
      <c r="AF8" s="9" t="s">
        <v>20</v>
      </c>
    </row>
    <row r="9" spans="1:32" ht="15.75" customHeight="1" thickBot="1" x14ac:dyDescent="0.4">
      <c r="A9" s="243" t="s">
        <v>52</v>
      </c>
      <c r="B9" s="244"/>
      <c r="C9" s="244"/>
      <c r="D9" s="244"/>
      <c r="E9" s="244"/>
      <c r="F9" s="244"/>
      <c r="G9" s="244"/>
      <c r="H9" s="244"/>
      <c r="I9" s="244"/>
      <c r="J9" s="244"/>
      <c r="K9" s="244"/>
      <c r="L9" s="244"/>
      <c r="N9" s="2"/>
      <c r="O9" s="2"/>
      <c r="P9" s="2"/>
      <c r="AA9" s="89"/>
      <c r="AB9" s="89"/>
      <c r="AC9" s="89">
        <v>5</v>
      </c>
      <c r="AD9" s="89" t="s">
        <v>84</v>
      </c>
      <c r="AE9" s="89"/>
      <c r="AF9" s="89"/>
    </row>
    <row r="10" spans="1:32" ht="78" customHeight="1" x14ac:dyDescent="0.35">
      <c r="A10" s="40" t="s">
        <v>124</v>
      </c>
      <c r="B10" s="42" t="s">
        <v>135</v>
      </c>
      <c r="C10" s="42" t="s">
        <v>136</v>
      </c>
      <c r="D10" s="42" t="s">
        <v>128</v>
      </c>
      <c r="E10" s="43" t="s">
        <v>133</v>
      </c>
      <c r="F10" s="51" t="s">
        <v>3</v>
      </c>
      <c r="G10" s="52" t="s">
        <v>0</v>
      </c>
      <c r="H10" s="53"/>
      <c r="I10" s="270" t="s">
        <v>4</v>
      </c>
      <c r="J10" s="45"/>
      <c r="K10" s="47" t="s">
        <v>6</v>
      </c>
      <c r="L10" s="48" t="s">
        <v>7</v>
      </c>
      <c r="N10" s="2"/>
      <c r="O10" s="2"/>
      <c r="P10" s="2"/>
      <c r="AA10" s="24"/>
      <c r="AB10" s="24"/>
      <c r="AC10" s="95">
        <v>6</v>
      </c>
      <c r="AD10" s="24"/>
      <c r="AE10" s="24"/>
      <c r="AF10" s="24"/>
    </row>
    <row r="11" spans="1:32" s="21" customFormat="1" ht="156" customHeight="1" x14ac:dyDescent="0.25">
      <c r="A11" s="25" t="s">
        <v>48</v>
      </c>
      <c r="B11" s="31" t="s">
        <v>69</v>
      </c>
      <c r="C11" s="30" t="s">
        <v>67</v>
      </c>
      <c r="D11" s="30" t="s">
        <v>16</v>
      </c>
      <c r="E11" s="102" t="s">
        <v>70</v>
      </c>
      <c r="F11" s="28" t="s">
        <v>115</v>
      </c>
      <c r="G11" s="39" t="s">
        <v>18</v>
      </c>
      <c r="H11" s="38" t="s">
        <v>12</v>
      </c>
      <c r="I11" s="271"/>
      <c r="J11" s="32" t="s">
        <v>51</v>
      </c>
      <c r="K11" s="35" t="s">
        <v>50</v>
      </c>
      <c r="L11" s="36" t="s">
        <v>13</v>
      </c>
      <c r="N11" s="20"/>
      <c r="O11" s="20"/>
      <c r="P11" s="20"/>
      <c r="R11" s="292"/>
      <c r="S11" s="111"/>
      <c r="T11" s="112"/>
      <c r="U11" s="112"/>
      <c r="V11" s="112"/>
      <c r="W11" s="112"/>
      <c r="X11" s="112"/>
    </row>
    <row r="12" spans="1:32" ht="62.5" x14ac:dyDescent="0.35">
      <c r="A12" s="3" t="s">
        <v>583</v>
      </c>
      <c r="B12" s="3" t="s">
        <v>582</v>
      </c>
      <c r="C12" s="3" t="s">
        <v>585</v>
      </c>
      <c r="D12" s="6" t="s">
        <v>519</v>
      </c>
      <c r="E12" s="3" t="s">
        <v>579</v>
      </c>
      <c r="F12" s="3" t="s">
        <v>584</v>
      </c>
      <c r="G12" s="3">
        <v>4</v>
      </c>
      <c r="H12" s="3" t="s">
        <v>81</v>
      </c>
      <c r="I12" s="181" t="s">
        <v>20</v>
      </c>
      <c r="J12" s="4" t="s">
        <v>156</v>
      </c>
      <c r="K12" s="3" t="s">
        <v>570</v>
      </c>
      <c r="L12" s="3" t="s">
        <v>159</v>
      </c>
      <c r="M12" s="98"/>
      <c r="N12" s="97"/>
      <c r="O12" s="2"/>
      <c r="P12" s="2"/>
      <c r="R12" s="292"/>
      <c r="S12" s="113"/>
      <c r="T12" s="114"/>
      <c r="U12" s="114"/>
      <c r="V12" s="114"/>
      <c r="W12" s="114"/>
      <c r="X12" s="114"/>
    </row>
    <row r="13" spans="1:32" ht="30.75" customHeight="1" x14ac:dyDescent="0.35">
      <c r="A13" s="3" t="s">
        <v>583</v>
      </c>
      <c r="B13" s="3" t="s">
        <v>586</v>
      </c>
      <c r="C13" s="3" t="s">
        <v>587</v>
      </c>
      <c r="D13" s="6" t="s">
        <v>567</v>
      </c>
      <c r="E13" s="3" t="s">
        <v>577</v>
      </c>
      <c r="F13" s="3" t="s">
        <v>580</v>
      </c>
      <c r="G13" s="3">
        <v>3</v>
      </c>
      <c r="H13" s="3" t="s">
        <v>80</v>
      </c>
      <c r="I13" s="182" t="s">
        <v>21</v>
      </c>
      <c r="J13" s="4" t="s">
        <v>156</v>
      </c>
      <c r="K13" s="3" t="s">
        <v>578</v>
      </c>
      <c r="L13" s="3" t="s">
        <v>159</v>
      </c>
      <c r="M13" s="98"/>
      <c r="N13" s="97"/>
      <c r="O13" s="2"/>
      <c r="P13" s="2"/>
      <c r="R13" s="292"/>
      <c r="S13" s="113"/>
      <c r="T13" s="114"/>
      <c r="U13" s="114"/>
      <c r="V13" s="114"/>
      <c r="W13" s="114"/>
      <c r="X13" s="114"/>
    </row>
    <row r="14" spans="1:32" ht="27.75" customHeight="1" x14ac:dyDescent="0.35">
      <c r="A14" s="3" t="s">
        <v>583</v>
      </c>
      <c r="B14" s="3" t="s">
        <v>589</v>
      </c>
      <c r="C14" s="3" t="s">
        <v>539</v>
      </c>
      <c r="D14" s="6" t="s">
        <v>567</v>
      </c>
      <c r="E14" s="3" t="s">
        <v>379</v>
      </c>
      <c r="F14" s="3" t="s">
        <v>588</v>
      </c>
      <c r="G14" s="3">
        <v>4</v>
      </c>
      <c r="H14" s="3" t="s">
        <v>81</v>
      </c>
      <c r="I14" s="181" t="s">
        <v>20</v>
      </c>
      <c r="J14" s="4" t="s">
        <v>156</v>
      </c>
      <c r="K14" s="3" t="s">
        <v>575</v>
      </c>
      <c r="L14" s="3" t="s">
        <v>159</v>
      </c>
      <c r="M14" s="98"/>
      <c r="N14" s="97"/>
      <c r="O14" s="2"/>
      <c r="P14" s="2"/>
      <c r="R14" s="292"/>
      <c r="S14" s="113"/>
      <c r="T14" s="114"/>
      <c r="U14" s="114"/>
      <c r="V14" s="114"/>
      <c r="W14" s="114"/>
      <c r="X14" s="114"/>
    </row>
    <row r="15" spans="1:32" ht="26.25" customHeight="1" x14ac:dyDescent="0.35">
      <c r="A15" s="3" t="s">
        <v>583</v>
      </c>
      <c r="B15" s="3" t="s">
        <v>590</v>
      </c>
      <c r="C15" s="3" t="s">
        <v>409</v>
      </c>
      <c r="D15" s="6" t="s">
        <v>567</v>
      </c>
      <c r="E15" s="3" t="s">
        <v>329</v>
      </c>
      <c r="F15" s="3" t="s">
        <v>576</v>
      </c>
      <c r="G15" s="3">
        <v>2</v>
      </c>
      <c r="H15" s="3" t="s">
        <v>81</v>
      </c>
      <c r="I15" s="182" t="s">
        <v>21</v>
      </c>
      <c r="J15" s="4" t="s">
        <v>156</v>
      </c>
      <c r="K15" s="3" t="s">
        <v>592</v>
      </c>
      <c r="L15" s="3" t="s">
        <v>159</v>
      </c>
      <c r="M15" s="98"/>
      <c r="N15" s="97"/>
      <c r="O15" s="2"/>
      <c r="P15" s="2"/>
      <c r="R15" s="292"/>
      <c r="S15" s="113"/>
      <c r="T15" s="114"/>
      <c r="U15" s="114"/>
      <c r="V15" s="114"/>
      <c r="W15" s="114"/>
      <c r="X15" s="114"/>
    </row>
    <row r="16" spans="1:32" ht="33" customHeight="1" x14ac:dyDescent="0.35">
      <c r="A16" s="3" t="s">
        <v>583</v>
      </c>
      <c r="B16" s="3" t="s">
        <v>501</v>
      </c>
      <c r="C16" s="3" t="s">
        <v>409</v>
      </c>
      <c r="D16" s="6" t="s">
        <v>567</v>
      </c>
      <c r="E16" s="3" t="s">
        <v>329</v>
      </c>
      <c r="F16" s="3" t="s">
        <v>591</v>
      </c>
      <c r="G16" s="3">
        <v>4</v>
      </c>
      <c r="H16" s="3" t="s">
        <v>81</v>
      </c>
      <c r="I16" s="181" t="s">
        <v>20</v>
      </c>
      <c r="J16" s="4" t="s">
        <v>156</v>
      </c>
      <c r="K16" s="3" t="s">
        <v>575</v>
      </c>
      <c r="L16" s="3" t="s">
        <v>159</v>
      </c>
      <c r="M16" s="98"/>
      <c r="N16" s="97"/>
      <c r="O16" s="2"/>
      <c r="P16" s="2"/>
      <c r="R16" s="292"/>
      <c r="S16" s="113"/>
      <c r="T16" s="114"/>
      <c r="U16" s="114"/>
      <c r="V16" s="114"/>
      <c r="W16" s="114"/>
      <c r="X16" s="114"/>
    </row>
    <row r="17" spans="1:24" ht="26.25" customHeight="1" x14ac:dyDescent="0.35">
      <c r="A17" s="3" t="s">
        <v>583</v>
      </c>
      <c r="B17" s="3" t="s">
        <v>593</v>
      </c>
      <c r="C17" s="3" t="s">
        <v>594</v>
      </c>
      <c r="D17" s="6" t="s">
        <v>567</v>
      </c>
      <c r="E17" s="3" t="s">
        <v>340</v>
      </c>
      <c r="F17" s="3" t="s">
        <v>591</v>
      </c>
      <c r="G17" s="3">
        <v>4</v>
      </c>
      <c r="H17" s="3" t="s">
        <v>81</v>
      </c>
      <c r="I17" s="181" t="s">
        <v>20</v>
      </c>
      <c r="J17" s="4" t="s">
        <v>156</v>
      </c>
      <c r="K17" s="3" t="s">
        <v>575</v>
      </c>
      <c r="L17" s="3" t="s">
        <v>159</v>
      </c>
      <c r="M17" s="99"/>
      <c r="N17" s="97"/>
      <c r="O17" s="2"/>
      <c r="P17" s="2"/>
      <c r="R17" s="117"/>
      <c r="S17" s="117"/>
      <c r="T17" s="115"/>
      <c r="U17" s="115"/>
      <c r="V17" s="115"/>
      <c r="W17" s="115"/>
      <c r="X17" s="115"/>
    </row>
    <row r="18" spans="1:24" ht="28.5" customHeight="1" x14ac:dyDescent="0.35">
      <c r="A18" s="3" t="s">
        <v>583</v>
      </c>
      <c r="B18" s="3" t="s">
        <v>408</v>
      </c>
      <c r="C18" s="3" t="s">
        <v>400</v>
      </c>
      <c r="D18" s="6" t="s">
        <v>567</v>
      </c>
      <c r="E18" s="3" t="s">
        <v>377</v>
      </c>
      <c r="F18" s="3" t="s">
        <v>595</v>
      </c>
      <c r="G18" s="3">
        <v>4</v>
      </c>
      <c r="H18" s="3" t="s">
        <v>80</v>
      </c>
      <c r="I18" s="181" t="s">
        <v>20</v>
      </c>
      <c r="J18" s="4" t="s">
        <v>206</v>
      </c>
      <c r="K18" s="3" t="s">
        <v>597</v>
      </c>
      <c r="L18" s="3" t="s">
        <v>159</v>
      </c>
      <c r="M18" s="99"/>
      <c r="N18" s="97"/>
      <c r="O18" s="2"/>
      <c r="P18" s="2"/>
      <c r="R18" s="117"/>
      <c r="S18" s="117"/>
      <c r="T18" s="279"/>
      <c r="U18" s="279"/>
      <c r="V18" s="279"/>
      <c r="W18" s="279"/>
      <c r="X18" s="279"/>
    </row>
    <row r="19" spans="1:24" ht="36.75" customHeight="1" x14ac:dyDescent="0.35">
      <c r="A19" s="3" t="s">
        <v>583</v>
      </c>
      <c r="B19" s="3" t="s">
        <v>416</v>
      </c>
      <c r="C19" s="3" t="s">
        <v>417</v>
      </c>
      <c r="D19" s="6" t="s">
        <v>567</v>
      </c>
      <c r="E19" s="3" t="s">
        <v>379</v>
      </c>
      <c r="F19" s="3" t="s">
        <v>596</v>
      </c>
      <c r="G19" s="3">
        <v>1</v>
      </c>
      <c r="H19" s="3" t="s">
        <v>80</v>
      </c>
      <c r="I19" s="182" t="s">
        <v>21</v>
      </c>
      <c r="J19" s="4" t="s">
        <v>206</v>
      </c>
      <c r="K19" s="3" t="s">
        <v>541</v>
      </c>
      <c r="L19" s="3" t="s">
        <v>159</v>
      </c>
      <c r="M19" s="99"/>
      <c r="N19" s="97"/>
      <c r="O19" s="2"/>
      <c r="P19" s="2"/>
    </row>
    <row r="20" spans="1:24" ht="38.25" customHeight="1" x14ac:dyDescent="0.35">
      <c r="A20" s="3" t="s">
        <v>583</v>
      </c>
      <c r="B20" s="3" t="s">
        <v>599</v>
      </c>
      <c r="C20" s="3" t="s">
        <v>600</v>
      </c>
      <c r="D20" s="6" t="s">
        <v>519</v>
      </c>
      <c r="E20" s="3" t="s">
        <v>340</v>
      </c>
      <c r="F20" s="3" t="s">
        <v>598</v>
      </c>
      <c r="G20" s="3">
        <v>2</v>
      </c>
      <c r="H20" s="3" t="s">
        <v>81</v>
      </c>
      <c r="I20" s="182" t="s">
        <v>21</v>
      </c>
      <c r="J20" s="4" t="s">
        <v>156</v>
      </c>
      <c r="K20" s="3" t="s">
        <v>561</v>
      </c>
      <c r="L20" s="3" t="s">
        <v>159</v>
      </c>
      <c r="M20" s="99"/>
      <c r="N20" s="97"/>
      <c r="O20" s="2"/>
      <c r="P20" s="2"/>
    </row>
    <row r="21" spans="1:24" ht="25" x14ac:dyDescent="0.35">
      <c r="A21" s="3" t="s">
        <v>583</v>
      </c>
      <c r="B21" s="3" t="s">
        <v>601</v>
      </c>
      <c r="C21" s="3" t="s">
        <v>602</v>
      </c>
      <c r="D21" s="6" t="s">
        <v>567</v>
      </c>
      <c r="E21" s="3" t="s">
        <v>603</v>
      </c>
      <c r="F21" s="3" t="s">
        <v>598</v>
      </c>
      <c r="G21" s="3">
        <v>4</v>
      </c>
      <c r="H21" s="3" t="s">
        <v>82</v>
      </c>
      <c r="I21" s="184" t="s">
        <v>19</v>
      </c>
      <c r="J21" s="4" t="s">
        <v>206</v>
      </c>
      <c r="K21" s="3" t="s">
        <v>605</v>
      </c>
      <c r="L21" s="3" t="s">
        <v>159</v>
      </c>
      <c r="M21" s="99"/>
      <c r="N21" s="97"/>
      <c r="O21" s="2"/>
      <c r="P21" s="2"/>
    </row>
    <row r="22" spans="1:24" ht="37.5" x14ac:dyDescent="0.35">
      <c r="A22" s="3" t="s">
        <v>583</v>
      </c>
      <c r="B22" s="3" t="s">
        <v>606</v>
      </c>
      <c r="C22" s="3" t="s">
        <v>602</v>
      </c>
      <c r="D22" s="6" t="s">
        <v>567</v>
      </c>
      <c r="E22" s="3" t="s">
        <v>607</v>
      </c>
      <c r="F22" s="3" t="s">
        <v>604</v>
      </c>
      <c r="G22" s="3">
        <v>3</v>
      </c>
      <c r="H22" s="3" t="s">
        <v>83</v>
      </c>
      <c r="I22" s="184" t="s">
        <v>19</v>
      </c>
      <c r="J22" s="4" t="s">
        <v>206</v>
      </c>
      <c r="K22" s="3" t="s">
        <v>571</v>
      </c>
      <c r="L22" s="3" t="s">
        <v>159</v>
      </c>
      <c r="M22" s="100"/>
      <c r="N22" s="97"/>
      <c r="O22" s="2"/>
      <c r="P22" s="2"/>
    </row>
    <row r="23" spans="1:24" ht="37.5" x14ac:dyDescent="0.35">
      <c r="A23" s="3" t="s">
        <v>583</v>
      </c>
      <c r="B23" s="3" t="s">
        <v>608</v>
      </c>
      <c r="C23" s="3" t="s">
        <v>513</v>
      </c>
      <c r="D23" s="6" t="s">
        <v>567</v>
      </c>
      <c r="E23" s="3" t="s">
        <v>609</v>
      </c>
      <c r="F23" s="3" t="s">
        <v>604</v>
      </c>
      <c r="G23" s="3">
        <v>2</v>
      </c>
      <c r="H23" s="3" t="s">
        <v>81</v>
      </c>
      <c r="I23" s="182" t="s">
        <v>21</v>
      </c>
      <c r="J23" s="4" t="s">
        <v>156</v>
      </c>
      <c r="K23" s="3" t="s">
        <v>611</v>
      </c>
      <c r="L23" s="3" t="s">
        <v>159</v>
      </c>
      <c r="M23" s="100"/>
      <c r="N23" s="97"/>
      <c r="O23" s="2"/>
      <c r="P23" s="2"/>
    </row>
    <row r="24" spans="1:24" ht="25" x14ac:dyDescent="0.35">
      <c r="A24" s="3" t="s">
        <v>583</v>
      </c>
      <c r="B24" s="3" t="s">
        <v>612</v>
      </c>
      <c r="C24" s="3" t="s">
        <v>613</v>
      </c>
      <c r="D24" s="6" t="s">
        <v>519</v>
      </c>
      <c r="E24" s="3" t="s">
        <v>614</v>
      </c>
      <c r="F24" s="3" t="s">
        <v>610</v>
      </c>
      <c r="G24" s="3">
        <v>4</v>
      </c>
      <c r="H24" s="3" t="s">
        <v>82</v>
      </c>
      <c r="I24" s="184" t="s">
        <v>19</v>
      </c>
      <c r="J24" s="4" t="s">
        <v>156</v>
      </c>
      <c r="K24" s="3" t="s">
        <v>616</v>
      </c>
      <c r="L24" s="3" t="s">
        <v>159</v>
      </c>
      <c r="M24" s="100"/>
      <c r="N24" s="97"/>
      <c r="O24" s="2"/>
      <c r="P24" s="2"/>
    </row>
    <row r="25" spans="1:24" x14ac:dyDescent="0.35">
      <c r="A25" s="3" t="s">
        <v>617</v>
      </c>
      <c r="B25" s="3">
        <v>0</v>
      </c>
      <c r="C25" s="3">
        <v>0</v>
      </c>
      <c r="D25" s="6">
        <v>0</v>
      </c>
      <c r="E25" s="3">
        <v>0</v>
      </c>
      <c r="F25" s="3"/>
      <c r="G25" s="3">
        <v>0</v>
      </c>
      <c r="H25" s="3">
        <v>0</v>
      </c>
      <c r="I25" s="6">
        <v>0</v>
      </c>
      <c r="J25" s="4">
        <v>0</v>
      </c>
      <c r="K25" s="3">
        <v>0</v>
      </c>
      <c r="L25" s="3">
        <v>0</v>
      </c>
      <c r="M25" s="100"/>
      <c r="N25" s="97"/>
      <c r="O25" s="2"/>
      <c r="P25" s="2"/>
    </row>
    <row r="26" spans="1:24" ht="37.5" x14ac:dyDescent="0.35">
      <c r="A26" s="3" t="s">
        <v>618</v>
      </c>
      <c r="B26" s="3" t="s">
        <v>619</v>
      </c>
      <c r="C26" s="3" t="s">
        <v>513</v>
      </c>
      <c r="D26" s="6" t="s">
        <v>567</v>
      </c>
      <c r="E26" s="3" t="s">
        <v>609</v>
      </c>
      <c r="F26" s="3" t="s">
        <v>580</v>
      </c>
      <c r="G26" s="3">
        <v>4</v>
      </c>
      <c r="H26" s="3" t="s">
        <v>80</v>
      </c>
      <c r="I26" s="181" t="s">
        <v>20</v>
      </c>
      <c r="J26" s="4" t="s">
        <v>156</v>
      </c>
      <c r="K26" s="3" t="s">
        <v>611</v>
      </c>
      <c r="L26" s="3" t="s">
        <v>159</v>
      </c>
      <c r="M26" s="100"/>
      <c r="N26" s="97"/>
      <c r="O26" s="2"/>
      <c r="P26" s="2"/>
    </row>
    <row r="27" spans="1:24" ht="62.5" x14ac:dyDescent="0.35">
      <c r="A27" s="3" t="s">
        <v>618</v>
      </c>
      <c r="B27" s="3" t="s">
        <v>522</v>
      </c>
      <c r="C27" s="3" t="s">
        <v>411</v>
      </c>
      <c r="D27" s="6" t="s">
        <v>519</v>
      </c>
      <c r="E27" s="3" t="s">
        <v>422</v>
      </c>
      <c r="F27" s="3" t="s">
        <v>610</v>
      </c>
      <c r="G27" s="3">
        <v>2</v>
      </c>
      <c r="H27" s="3" t="s">
        <v>81</v>
      </c>
      <c r="I27" s="182" t="s">
        <v>21</v>
      </c>
      <c r="J27" s="4" t="s">
        <v>156</v>
      </c>
      <c r="K27" s="3" t="s">
        <v>568</v>
      </c>
      <c r="L27" s="3" t="s">
        <v>159</v>
      </c>
      <c r="M27" s="100"/>
      <c r="N27" s="97"/>
      <c r="O27" s="2"/>
      <c r="P27" s="2"/>
    </row>
    <row r="28" spans="1:24" ht="150" x14ac:dyDescent="0.35">
      <c r="A28" s="3" t="s">
        <v>618</v>
      </c>
      <c r="B28" s="3" t="s">
        <v>620</v>
      </c>
      <c r="C28" s="3" t="s">
        <v>602</v>
      </c>
      <c r="D28" s="6" t="s">
        <v>567</v>
      </c>
      <c r="E28" s="3" t="s">
        <v>607</v>
      </c>
      <c r="F28" s="3" t="s">
        <v>584</v>
      </c>
      <c r="G28" s="3">
        <v>4</v>
      </c>
      <c r="H28" s="3" t="s">
        <v>81</v>
      </c>
      <c r="I28" s="181" t="s">
        <v>20</v>
      </c>
      <c r="J28" s="4" t="s">
        <v>156</v>
      </c>
      <c r="K28" s="3" t="s">
        <v>571</v>
      </c>
      <c r="L28" s="3" t="s">
        <v>184</v>
      </c>
      <c r="M28" s="100"/>
      <c r="N28" s="97"/>
      <c r="O28" s="2"/>
      <c r="P28" s="2"/>
    </row>
    <row r="29" spans="1:24" ht="25" x14ac:dyDescent="0.35">
      <c r="A29" s="3" t="s">
        <v>618</v>
      </c>
      <c r="B29" s="3" t="s">
        <v>621</v>
      </c>
      <c r="C29" s="3" t="s">
        <v>574</v>
      </c>
      <c r="D29" s="6" t="s">
        <v>567</v>
      </c>
      <c r="E29" s="3" t="s">
        <v>329</v>
      </c>
      <c r="F29" s="3" t="s">
        <v>604</v>
      </c>
      <c r="G29" s="3">
        <v>2</v>
      </c>
      <c r="H29" s="3" t="s">
        <v>81</v>
      </c>
      <c r="I29" s="182" t="s">
        <v>21</v>
      </c>
      <c r="J29" s="4" t="s">
        <v>156</v>
      </c>
      <c r="K29" s="3" t="s">
        <v>605</v>
      </c>
      <c r="L29" s="3" t="s">
        <v>159</v>
      </c>
      <c r="M29" s="100"/>
      <c r="N29" s="97"/>
      <c r="O29" s="2"/>
      <c r="P29" s="2"/>
    </row>
    <row r="30" spans="1:24" ht="50" x14ac:dyDescent="0.35">
      <c r="A30" s="3" t="s">
        <v>618</v>
      </c>
      <c r="B30" s="3" t="s">
        <v>623</v>
      </c>
      <c r="C30" s="3" t="s">
        <v>417</v>
      </c>
      <c r="D30" s="6" t="s">
        <v>567</v>
      </c>
      <c r="E30" s="3" t="s">
        <v>379</v>
      </c>
      <c r="F30" s="3" t="s">
        <v>622</v>
      </c>
      <c r="G30" s="3">
        <v>4</v>
      </c>
      <c r="H30" s="3" t="s">
        <v>81</v>
      </c>
      <c r="I30" s="181" t="s">
        <v>20</v>
      </c>
      <c r="J30" s="4" t="s">
        <v>206</v>
      </c>
      <c r="K30" s="3" t="s">
        <v>541</v>
      </c>
      <c r="L30" s="3" t="s">
        <v>159</v>
      </c>
      <c r="M30" s="100"/>
      <c r="N30" s="97"/>
      <c r="O30" s="2"/>
      <c r="P30" s="2"/>
    </row>
    <row r="31" spans="1:24" ht="112.5" x14ac:dyDescent="0.35">
      <c r="A31" s="3" t="s">
        <v>618</v>
      </c>
      <c r="B31" s="3" t="s">
        <v>624</v>
      </c>
      <c r="C31" s="3" t="s">
        <v>625</v>
      </c>
      <c r="D31" s="6" t="s">
        <v>567</v>
      </c>
      <c r="E31" s="3" t="s">
        <v>626</v>
      </c>
      <c r="F31" s="3" t="s">
        <v>576</v>
      </c>
      <c r="G31" s="3">
        <v>4</v>
      </c>
      <c r="H31" s="3" t="s">
        <v>81</v>
      </c>
      <c r="I31" s="181" t="s">
        <v>20</v>
      </c>
      <c r="J31" s="4" t="s">
        <v>206</v>
      </c>
      <c r="K31" s="3" t="s">
        <v>578</v>
      </c>
      <c r="L31" s="3" t="s">
        <v>159</v>
      </c>
      <c r="M31" s="100"/>
      <c r="N31" s="97"/>
      <c r="O31" s="2"/>
      <c r="P31" s="2"/>
    </row>
    <row r="32" spans="1:24" ht="25" x14ac:dyDescent="0.35">
      <c r="A32" s="3" t="s">
        <v>618</v>
      </c>
      <c r="B32" s="3" t="s">
        <v>628</v>
      </c>
      <c r="C32" s="3" t="s">
        <v>513</v>
      </c>
      <c r="D32" s="6" t="s">
        <v>567</v>
      </c>
      <c r="E32" s="3" t="s">
        <v>607</v>
      </c>
      <c r="F32" s="3" t="s">
        <v>627</v>
      </c>
      <c r="G32" s="3">
        <v>4</v>
      </c>
      <c r="H32" s="3" t="s">
        <v>80</v>
      </c>
      <c r="I32" s="181" t="s">
        <v>20</v>
      </c>
      <c r="J32" s="4" t="s">
        <v>206</v>
      </c>
      <c r="K32" s="3" t="s">
        <v>630</v>
      </c>
      <c r="L32" s="3" t="s">
        <v>159</v>
      </c>
      <c r="M32" s="100"/>
      <c r="N32" s="97"/>
      <c r="O32" s="2"/>
      <c r="P32" s="2"/>
    </row>
    <row r="33" spans="1:24" ht="25" x14ac:dyDescent="0.35">
      <c r="A33" s="3" t="s">
        <v>618</v>
      </c>
      <c r="B33" s="3" t="s">
        <v>631</v>
      </c>
      <c r="C33" s="3" t="s">
        <v>632</v>
      </c>
      <c r="D33" s="6" t="s">
        <v>567</v>
      </c>
      <c r="E33" s="3" t="s">
        <v>607</v>
      </c>
      <c r="F33" s="3" t="s">
        <v>629</v>
      </c>
      <c r="G33" s="3">
        <v>1</v>
      </c>
      <c r="H33" s="3" t="s">
        <v>80</v>
      </c>
      <c r="I33" s="182" t="s">
        <v>21</v>
      </c>
      <c r="J33" s="4" t="s">
        <v>156</v>
      </c>
      <c r="K33" s="3" t="s">
        <v>630</v>
      </c>
      <c r="L33" s="3" t="s">
        <v>159</v>
      </c>
      <c r="M33" s="100"/>
      <c r="N33" s="97"/>
      <c r="O33" s="2"/>
      <c r="P33" s="2"/>
    </row>
    <row r="34" spans="1:24" ht="112.5" x14ac:dyDescent="0.35">
      <c r="A34" s="3" t="s">
        <v>618</v>
      </c>
      <c r="B34" s="3" t="s">
        <v>634</v>
      </c>
      <c r="C34" s="3" t="s">
        <v>635</v>
      </c>
      <c r="D34" s="6" t="s">
        <v>567</v>
      </c>
      <c r="E34" s="3" t="s">
        <v>577</v>
      </c>
      <c r="F34" s="3" t="s">
        <v>633</v>
      </c>
      <c r="G34" s="3">
        <v>2</v>
      </c>
      <c r="H34" s="3" t="s">
        <v>81</v>
      </c>
      <c r="I34" s="182" t="s">
        <v>21</v>
      </c>
      <c r="J34" s="4" t="s">
        <v>156</v>
      </c>
      <c r="K34" s="3" t="s">
        <v>578</v>
      </c>
      <c r="L34" s="3" t="s">
        <v>159</v>
      </c>
      <c r="M34" s="100"/>
      <c r="N34" s="97"/>
      <c r="O34" s="2"/>
      <c r="P34" s="2"/>
    </row>
    <row r="35" spans="1:24" ht="38" thickBot="1" x14ac:dyDescent="0.4">
      <c r="A35" s="144" t="s">
        <v>618</v>
      </c>
      <c r="B35" s="144" t="s">
        <v>636</v>
      </c>
      <c r="C35" s="144" t="s">
        <v>513</v>
      </c>
      <c r="D35" s="144" t="s">
        <v>567</v>
      </c>
      <c r="E35" s="144" t="s">
        <v>637</v>
      </c>
      <c r="F35" s="144" t="s">
        <v>629</v>
      </c>
      <c r="G35" s="144">
        <v>2</v>
      </c>
      <c r="H35" s="144" t="s">
        <v>81</v>
      </c>
      <c r="I35" s="187" t="s">
        <v>21</v>
      </c>
      <c r="J35" s="144" t="s">
        <v>156</v>
      </c>
      <c r="K35" s="144" t="s">
        <v>611</v>
      </c>
      <c r="L35" s="144" t="s">
        <v>159</v>
      </c>
      <c r="M35" s="98"/>
      <c r="N35" s="2"/>
      <c r="O35" s="2"/>
      <c r="P35" s="2"/>
      <c r="S35" s="173">
        <v>4</v>
      </c>
      <c r="T35" s="174" t="s">
        <v>21</v>
      </c>
      <c r="U35" s="9" t="s">
        <v>20</v>
      </c>
      <c r="V35" s="175" t="s">
        <v>19</v>
      </c>
      <c r="W35" s="176" t="s">
        <v>17</v>
      </c>
      <c r="X35" s="176" t="s">
        <v>17</v>
      </c>
    </row>
    <row r="36" spans="1:24" ht="15" thickBot="1" x14ac:dyDescent="0.4">
      <c r="A36" s="144" t="s">
        <v>638</v>
      </c>
      <c r="B36" s="144"/>
      <c r="C36" s="144"/>
      <c r="D36" s="144"/>
      <c r="E36" s="144"/>
      <c r="F36" s="144"/>
      <c r="G36" s="144"/>
      <c r="H36" s="144"/>
      <c r="I36" s="144"/>
      <c r="J36" s="144"/>
      <c r="K36" s="144"/>
      <c r="L36" s="144"/>
      <c r="M36" s="98"/>
      <c r="N36" s="2"/>
      <c r="O36" s="2"/>
      <c r="P36" s="2"/>
      <c r="S36" s="173">
        <v>3</v>
      </c>
      <c r="T36" s="174" t="s">
        <v>21</v>
      </c>
      <c r="U36" s="9" t="s">
        <v>20</v>
      </c>
      <c r="V36" s="175" t="s">
        <v>19</v>
      </c>
      <c r="W36" s="175" t="s">
        <v>19</v>
      </c>
      <c r="X36" s="176" t="s">
        <v>17</v>
      </c>
    </row>
    <row r="37" spans="1:24" ht="63" thickBot="1" x14ac:dyDescent="0.4">
      <c r="A37" s="144" t="s">
        <v>639</v>
      </c>
      <c r="B37" s="144" t="s">
        <v>582</v>
      </c>
      <c r="C37" s="144" t="s">
        <v>640</v>
      </c>
      <c r="D37" s="144" t="s">
        <v>519</v>
      </c>
      <c r="E37" s="144" t="s">
        <v>641</v>
      </c>
      <c r="F37" s="144" t="s">
        <v>580</v>
      </c>
      <c r="G37" s="144">
        <v>4</v>
      </c>
      <c r="H37" s="144" t="s">
        <v>81</v>
      </c>
      <c r="I37" s="186" t="s">
        <v>20</v>
      </c>
      <c r="J37" s="144" t="s">
        <v>206</v>
      </c>
      <c r="K37" s="144" t="s">
        <v>570</v>
      </c>
      <c r="L37" s="144" t="s">
        <v>159</v>
      </c>
      <c r="M37" s="98"/>
      <c r="N37" s="2"/>
      <c r="O37" s="2"/>
      <c r="P37" s="2"/>
      <c r="S37" s="173">
        <v>2</v>
      </c>
      <c r="T37" s="174" t="s">
        <v>21</v>
      </c>
      <c r="U37" s="174" t="s">
        <v>21</v>
      </c>
      <c r="V37" s="9" t="s">
        <v>20</v>
      </c>
      <c r="W37" s="175" t="s">
        <v>19</v>
      </c>
      <c r="X37" s="175" t="s">
        <v>19</v>
      </c>
    </row>
    <row r="38" spans="1:24" ht="63" thickBot="1" x14ac:dyDescent="0.4">
      <c r="A38" s="144" t="s">
        <v>639</v>
      </c>
      <c r="B38" s="144" t="s">
        <v>642</v>
      </c>
      <c r="C38" s="144" t="s">
        <v>643</v>
      </c>
      <c r="D38" s="144" t="s">
        <v>567</v>
      </c>
      <c r="E38" s="144" t="s">
        <v>644</v>
      </c>
      <c r="F38" s="144" t="s">
        <v>604</v>
      </c>
      <c r="G38" s="144">
        <v>4</v>
      </c>
      <c r="H38" s="144" t="s">
        <v>81</v>
      </c>
      <c r="I38" s="186" t="s">
        <v>20</v>
      </c>
      <c r="J38" s="144" t="s">
        <v>206</v>
      </c>
      <c r="K38" s="144" t="s">
        <v>570</v>
      </c>
      <c r="L38" s="144" t="s">
        <v>159</v>
      </c>
      <c r="M38" s="98"/>
      <c r="N38" s="2"/>
      <c r="O38" s="2"/>
      <c r="P38" s="2"/>
      <c r="S38" s="173">
        <v>1</v>
      </c>
      <c r="T38" s="174" t="s">
        <v>21</v>
      </c>
      <c r="U38" s="174" t="s">
        <v>21</v>
      </c>
      <c r="V38" s="9" t="s">
        <v>20</v>
      </c>
      <c r="W38" s="9" t="s">
        <v>20</v>
      </c>
      <c r="X38" s="9" t="s">
        <v>20</v>
      </c>
    </row>
    <row r="39" spans="1:24" ht="63" thickBot="1" x14ac:dyDescent="0.4">
      <c r="A39" s="144" t="s">
        <v>639</v>
      </c>
      <c r="B39" s="144" t="s">
        <v>645</v>
      </c>
      <c r="C39" s="144" t="s">
        <v>646</v>
      </c>
      <c r="D39" s="144" t="s">
        <v>519</v>
      </c>
      <c r="E39" s="144" t="s">
        <v>569</v>
      </c>
      <c r="F39" s="144" t="s">
        <v>647</v>
      </c>
      <c r="G39" s="144">
        <v>4</v>
      </c>
      <c r="H39" s="144" t="s">
        <v>80</v>
      </c>
      <c r="I39" s="186" t="s">
        <v>20</v>
      </c>
      <c r="J39" s="144" t="s">
        <v>206</v>
      </c>
      <c r="K39" s="144" t="s">
        <v>570</v>
      </c>
      <c r="L39" s="144" t="s">
        <v>159</v>
      </c>
      <c r="M39" s="99"/>
      <c r="N39" s="2"/>
      <c r="O39" s="2"/>
      <c r="P39" s="2"/>
      <c r="R39" s="177"/>
      <c r="S39" s="178"/>
      <c r="T39" s="179" t="s">
        <v>80</v>
      </c>
      <c r="U39" s="179" t="s">
        <v>81</v>
      </c>
      <c r="V39" s="179" t="s">
        <v>82</v>
      </c>
      <c r="W39" s="179" t="s">
        <v>83</v>
      </c>
      <c r="X39" s="179" t="s">
        <v>84</v>
      </c>
    </row>
    <row r="40" spans="1:24" ht="63" thickBot="1" x14ac:dyDescent="0.4">
      <c r="A40" s="144" t="s">
        <v>648</v>
      </c>
      <c r="B40" s="144" t="s">
        <v>645</v>
      </c>
      <c r="C40" s="144" t="s">
        <v>649</v>
      </c>
      <c r="D40" s="144" t="s">
        <v>567</v>
      </c>
      <c r="E40" s="144" t="s">
        <v>374</v>
      </c>
      <c r="F40" s="144" t="s">
        <v>650</v>
      </c>
      <c r="G40" s="144">
        <v>1</v>
      </c>
      <c r="H40" s="144" t="s">
        <v>80</v>
      </c>
      <c r="I40" s="187" t="s">
        <v>21</v>
      </c>
      <c r="J40" s="144" t="s">
        <v>206</v>
      </c>
      <c r="K40" s="144" t="s">
        <v>570</v>
      </c>
      <c r="L40" s="144" t="s">
        <v>159</v>
      </c>
      <c r="M40" s="99"/>
      <c r="N40" s="2"/>
      <c r="O40" s="2"/>
      <c r="P40" s="2"/>
      <c r="R40" s="177"/>
      <c r="S40" s="178"/>
      <c r="T40" s="289" t="s">
        <v>12</v>
      </c>
      <c r="U40" s="290"/>
      <c r="V40" s="290"/>
      <c r="W40" s="290"/>
      <c r="X40" s="291"/>
    </row>
    <row r="41" spans="1:24" ht="25" x14ac:dyDescent="0.35">
      <c r="A41" s="144" t="s">
        <v>651</v>
      </c>
      <c r="B41" s="144" t="s">
        <v>652</v>
      </c>
      <c r="C41" s="144" t="s">
        <v>653</v>
      </c>
      <c r="D41" s="144" t="s">
        <v>567</v>
      </c>
      <c r="E41" s="144" t="s">
        <v>654</v>
      </c>
      <c r="F41" s="144" t="s">
        <v>655</v>
      </c>
      <c r="G41" s="144">
        <v>2</v>
      </c>
      <c r="H41" s="144" t="s">
        <v>81</v>
      </c>
      <c r="I41" s="187" t="s">
        <v>21</v>
      </c>
      <c r="J41" s="144" t="s">
        <v>156</v>
      </c>
      <c r="K41" s="144" t="s">
        <v>605</v>
      </c>
      <c r="L41" s="144" t="s">
        <v>159</v>
      </c>
      <c r="M41" s="99"/>
      <c r="N41" s="2"/>
      <c r="O41" s="2"/>
      <c r="P41" s="2"/>
    </row>
    <row r="42" spans="1:24" ht="37.5" x14ac:dyDescent="0.35">
      <c r="A42" s="144" t="s">
        <v>651</v>
      </c>
      <c r="B42" s="144" t="s">
        <v>656</v>
      </c>
      <c r="C42" s="144" t="s">
        <v>657</v>
      </c>
      <c r="D42" s="144" t="s">
        <v>567</v>
      </c>
      <c r="E42" s="144" t="s">
        <v>658</v>
      </c>
      <c r="F42" s="144" t="s">
        <v>659</v>
      </c>
      <c r="G42" s="144">
        <v>2</v>
      </c>
      <c r="H42" s="144" t="s">
        <v>81</v>
      </c>
      <c r="I42" s="187" t="s">
        <v>21</v>
      </c>
      <c r="J42" s="144" t="s">
        <v>206</v>
      </c>
      <c r="K42" s="144" t="s">
        <v>660</v>
      </c>
      <c r="L42" s="144" t="s">
        <v>159</v>
      </c>
      <c r="M42" s="99"/>
      <c r="N42" s="2"/>
      <c r="O42" s="2"/>
      <c r="P42" s="2"/>
    </row>
    <row r="43" spans="1:24" ht="37.5" x14ac:dyDescent="0.35">
      <c r="A43" s="144" t="s">
        <v>651</v>
      </c>
      <c r="B43" s="144" t="s">
        <v>661</v>
      </c>
      <c r="C43" s="144" t="s">
        <v>662</v>
      </c>
      <c r="D43" s="144" t="s">
        <v>567</v>
      </c>
      <c r="E43" s="144" t="s">
        <v>663</v>
      </c>
      <c r="F43" s="144" t="s">
        <v>598</v>
      </c>
      <c r="G43" s="144">
        <v>3</v>
      </c>
      <c r="H43" s="144" t="s">
        <v>82</v>
      </c>
      <c r="I43" s="188" t="s">
        <v>19</v>
      </c>
      <c r="J43" s="144" t="s">
        <v>156</v>
      </c>
      <c r="K43" s="144" t="s">
        <v>605</v>
      </c>
      <c r="L43" s="144" t="s">
        <v>159</v>
      </c>
      <c r="M43" s="99"/>
      <c r="N43" s="2"/>
      <c r="O43" s="2"/>
      <c r="P43" s="2"/>
    </row>
    <row r="44" spans="1:24" x14ac:dyDescent="0.35">
      <c r="A44" s="144" t="s">
        <v>566</v>
      </c>
      <c r="B44" s="144"/>
      <c r="C44" s="144"/>
      <c r="D44" s="144"/>
      <c r="E44" s="144"/>
      <c r="F44" s="144"/>
      <c r="G44" s="144"/>
      <c r="H44" s="144"/>
      <c r="I44" s="144"/>
      <c r="J44" s="144"/>
      <c r="K44" s="144"/>
      <c r="L44" s="144"/>
      <c r="M44" s="100"/>
      <c r="N44" s="2"/>
      <c r="O44" s="2"/>
      <c r="P44" s="2"/>
    </row>
    <row r="45" spans="1:24" ht="37.5" x14ac:dyDescent="0.35">
      <c r="A45" s="144" t="s">
        <v>664</v>
      </c>
      <c r="B45" s="144" t="s">
        <v>665</v>
      </c>
      <c r="C45" s="144" t="s">
        <v>666</v>
      </c>
      <c r="D45" s="144" t="s">
        <v>567</v>
      </c>
      <c r="E45" s="144" t="s">
        <v>663</v>
      </c>
      <c r="F45" s="144" t="s">
        <v>667</v>
      </c>
      <c r="G45" s="144">
        <v>4</v>
      </c>
      <c r="H45" s="144" t="s">
        <v>80</v>
      </c>
      <c r="I45" s="186" t="s">
        <v>20</v>
      </c>
      <c r="J45" s="144" t="s">
        <v>206</v>
      </c>
      <c r="K45" s="144" t="s">
        <v>592</v>
      </c>
      <c r="L45" s="144" t="s">
        <v>159</v>
      </c>
      <c r="M45" s="100"/>
      <c r="N45" s="2"/>
      <c r="O45" s="2"/>
      <c r="P45" s="2"/>
    </row>
    <row r="46" spans="1:24" ht="62.5" x14ac:dyDescent="0.35">
      <c r="A46" s="144" t="s">
        <v>668</v>
      </c>
      <c r="B46" s="144" t="s">
        <v>669</v>
      </c>
      <c r="C46" s="144" t="s">
        <v>666</v>
      </c>
      <c r="D46" s="144" t="s">
        <v>567</v>
      </c>
      <c r="E46" s="144" t="s">
        <v>663</v>
      </c>
      <c r="F46" s="144" t="s">
        <v>670</v>
      </c>
      <c r="G46" s="144">
        <v>1</v>
      </c>
      <c r="H46" s="144" t="s">
        <v>80</v>
      </c>
      <c r="I46" s="187" t="s">
        <v>21</v>
      </c>
      <c r="J46" s="144" t="s">
        <v>206</v>
      </c>
      <c r="K46" s="144" t="s">
        <v>570</v>
      </c>
      <c r="L46" s="144" t="s">
        <v>159</v>
      </c>
      <c r="M46" s="100"/>
      <c r="N46" s="2"/>
      <c r="O46" s="2"/>
      <c r="P46" s="2"/>
    </row>
    <row r="47" spans="1:24" ht="50" x14ac:dyDescent="0.35">
      <c r="A47" s="144" t="s">
        <v>668</v>
      </c>
      <c r="B47" s="144" t="s">
        <v>671</v>
      </c>
      <c r="C47" s="144" t="s">
        <v>672</v>
      </c>
      <c r="D47" s="144" t="s">
        <v>567</v>
      </c>
      <c r="E47" s="144" t="s">
        <v>663</v>
      </c>
      <c r="F47" s="144" t="s">
        <v>659</v>
      </c>
      <c r="G47" s="144">
        <v>2</v>
      </c>
      <c r="H47" s="144" t="s">
        <v>81</v>
      </c>
      <c r="I47" s="187" t="s">
        <v>21</v>
      </c>
      <c r="J47" s="144" t="s">
        <v>156</v>
      </c>
      <c r="K47" s="144" t="s">
        <v>673</v>
      </c>
      <c r="L47" s="144" t="s">
        <v>159</v>
      </c>
      <c r="M47" s="100"/>
      <c r="N47" s="2"/>
      <c r="O47" s="2"/>
      <c r="P47" s="2"/>
    </row>
    <row r="48" spans="1:24" ht="37.5" x14ac:dyDescent="0.35">
      <c r="A48" s="144" t="s">
        <v>668</v>
      </c>
      <c r="B48" s="144" t="s">
        <v>674</v>
      </c>
      <c r="C48" s="144" t="s">
        <v>675</v>
      </c>
      <c r="D48" s="144" t="s">
        <v>567</v>
      </c>
      <c r="E48" s="144" t="s">
        <v>663</v>
      </c>
      <c r="F48" s="144" t="s">
        <v>676</v>
      </c>
      <c r="G48" s="144">
        <v>4</v>
      </c>
      <c r="H48" s="144" t="s">
        <v>81</v>
      </c>
      <c r="I48" s="186" t="s">
        <v>20</v>
      </c>
      <c r="J48" s="144" t="s">
        <v>206</v>
      </c>
      <c r="K48" s="144" t="s">
        <v>677</v>
      </c>
      <c r="L48" s="144" t="s">
        <v>159</v>
      </c>
      <c r="M48" s="100"/>
      <c r="N48" s="2"/>
      <c r="O48" s="2"/>
      <c r="P48" s="2"/>
    </row>
    <row r="49" spans="1:16" ht="25" x14ac:dyDescent="0.35">
      <c r="A49" s="144" t="s">
        <v>668</v>
      </c>
      <c r="B49" s="144" t="s">
        <v>678</v>
      </c>
      <c r="C49" s="144" t="s">
        <v>679</v>
      </c>
      <c r="D49" s="144" t="s">
        <v>567</v>
      </c>
      <c r="E49" s="144" t="s">
        <v>680</v>
      </c>
      <c r="F49" s="144" t="s">
        <v>681</v>
      </c>
      <c r="G49" s="144">
        <v>2</v>
      </c>
      <c r="H49" s="144" t="s">
        <v>81</v>
      </c>
      <c r="I49" s="187" t="s">
        <v>21</v>
      </c>
      <c r="J49" s="144" t="s">
        <v>156</v>
      </c>
      <c r="K49" s="144" t="s">
        <v>605</v>
      </c>
      <c r="L49" s="144" t="s">
        <v>159</v>
      </c>
      <c r="M49" s="100"/>
      <c r="N49" s="2"/>
      <c r="O49" s="2"/>
      <c r="P49" s="2"/>
    </row>
    <row r="50" spans="1:16" ht="37.5" x14ac:dyDescent="0.35">
      <c r="A50" s="144" t="s">
        <v>668</v>
      </c>
      <c r="B50" s="144" t="s">
        <v>682</v>
      </c>
      <c r="C50" s="144" t="s">
        <v>666</v>
      </c>
      <c r="D50" s="144" t="s">
        <v>567</v>
      </c>
      <c r="E50" s="144" t="s">
        <v>663</v>
      </c>
      <c r="F50" s="144" t="s">
        <v>676</v>
      </c>
      <c r="G50" s="144">
        <v>4</v>
      </c>
      <c r="H50" s="144" t="s">
        <v>81</v>
      </c>
      <c r="I50" s="186" t="s">
        <v>20</v>
      </c>
      <c r="J50" s="144" t="s">
        <v>156</v>
      </c>
      <c r="K50" s="144" t="s">
        <v>605</v>
      </c>
      <c r="L50" s="144" t="s">
        <v>159</v>
      </c>
      <c r="M50" s="100"/>
      <c r="N50" s="2"/>
      <c r="O50" s="2"/>
      <c r="P50" s="2"/>
    </row>
    <row r="51" spans="1:16" ht="50" x14ac:dyDescent="0.35">
      <c r="A51" s="144" t="s">
        <v>683</v>
      </c>
      <c r="B51" s="144" t="s">
        <v>684</v>
      </c>
      <c r="C51" s="144" t="s">
        <v>685</v>
      </c>
      <c r="D51" s="144" t="s">
        <v>567</v>
      </c>
      <c r="E51" s="144" t="s">
        <v>214</v>
      </c>
      <c r="F51" s="144" t="s">
        <v>537</v>
      </c>
      <c r="G51" s="144">
        <v>4</v>
      </c>
      <c r="H51" s="144" t="s">
        <v>81</v>
      </c>
      <c r="I51" s="186" t="s">
        <v>20</v>
      </c>
      <c r="J51" s="144" t="s">
        <v>206</v>
      </c>
      <c r="K51" s="144" t="s">
        <v>225</v>
      </c>
      <c r="L51" s="120" t="s">
        <v>159</v>
      </c>
      <c r="M51" s="100"/>
      <c r="N51" s="2"/>
      <c r="O51" s="2"/>
      <c r="P51" s="2"/>
    </row>
    <row r="52" spans="1:16" ht="37.5" x14ac:dyDescent="0.35">
      <c r="A52" s="144" t="s">
        <v>683</v>
      </c>
      <c r="B52" s="144" t="s">
        <v>686</v>
      </c>
      <c r="C52" s="144" t="s">
        <v>687</v>
      </c>
      <c r="D52" s="144" t="s">
        <v>567</v>
      </c>
      <c r="E52" s="144" t="s">
        <v>340</v>
      </c>
      <c r="F52" s="144" t="s">
        <v>604</v>
      </c>
      <c r="G52" s="144">
        <v>4</v>
      </c>
      <c r="H52" s="144" t="s">
        <v>80</v>
      </c>
      <c r="I52" s="186" t="s">
        <v>20</v>
      </c>
      <c r="J52" s="144" t="s">
        <v>206</v>
      </c>
      <c r="K52" s="144" t="s">
        <v>571</v>
      </c>
      <c r="L52" s="144" t="s">
        <v>159</v>
      </c>
      <c r="M52" s="100"/>
      <c r="N52" s="2"/>
      <c r="O52" s="2"/>
      <c r="P52" s="2"/>
    </row>
    <row r="53" spans="1:16" ht="62.5" x14ac:dyDescent="0.35">
      <c r="A53" s="144" t="s">
        <v>683</v>
      </c>
      <c r="B53" s="144" t="s">
        <v>688</v>
      </c>
      <c r="C53" s="144" t="s">
        <v>689</v>
      </c>
      <c r="D53" s="144" t="s">
        <v>567</v>
      </c>
      <c r="E53" s="144" t="s">
        <v>340</v>
      </c>
      <c r="F53" s="144" t="s">
        <v>690</v>
      </c>
      <c r="G53" s="144">
        <v>1</v>
      </c>
      <c r="H53" s="144" t="s">
        <v>80</v>
      </c>
      <c r="I53" s="187" t="s">
        <v>21</v>
      </c>
      <c r="J53" s="144" t="s">
        <v>206</v>
      </c>
      <c r="K53" s="144" t="s">
        <v>570</v>
      </c>
      <c r="L53" s="144" t="s">
        <v>159</v>
      </c>
      <c r="M53" s="100"/>
      <c r="N53" s="2"/>
      <c r="O53" s="2"/>
      <c r="P53" s="2"/>
    </row>
    <row r="54" spans="1:16" ht="25" x14ac:dyDescent="0.35">
      <c r="A54" s="144" t="s">
        <v>683</v>
      </c>
      <c r="B54" s="144" t="s">
        <v>671</v>
      </c>
      <c r="C54" s="144" t="s">
        <v>691</v>
      </c>
      <c r="D54" s="144" t="s">
        <v>567</v>
      </c>
      <c r="E54" s="144" t="s">
        <v>692</v>
      </c>
      <c r="F54" s="144" t="s">
        <v>659</v>
      </c>
      <c r="G54" s="144">
        <v>2</v>
      </c>
      <c r="H54" s="144" t="s">
        <v>81</v>
      </c>
      <c r="I54" s="187" t="s">
        <v>21</v>
      </c>
      <c r="J54" s="144" t="s">
        <v>206</v>
      </c>
      <c r="K54" s="144" t="s">
        <v>605</v>
      </c>
      <c r="L54" s="144" t="s">
        <v>159</v>
      </c>
      <c r="M54" s="100"/>
      <c r="N54" s="2"/>
      <c r="O54" s="2"/>
      <c r="P54" s="2"/>
    </row>
    <row r="55" spans="1:16" ht="62.5" x14ac:dyDescent="0.35">
      <c r="A55" s="144" t="s">
        <v>781</v>
      </c>
      <c r="B55" s="144" t="s">
        <v>694</v>
      </c>
      <c r="C55" s="144" t="s">
        <v>695</v>
      </c>
      <c r="D55" s="144" t="s">
        <v>567</v>
      </c>
      <c r="E55" s="144" t="s">
        <v>329</v>
      </c>
      <c r="F55" s="144" t="s">
        <v>696</v>
      </c>
      <c r="G55" s="144">
        <v>2</v>
      </c>
      <c r="H55" s="144" t="s">
        <v>81</v>
      </c>
      <c r="I55" s="187" t="s">
        <v>21</v>
      </c>
      <c r="J55" s="144" t="s">
        <v>206</v>
      </c>
      <c r="K55" s="144" t="s">
        <v>503</v>
      </c>
      <c r="L55" s="144" t="s">
        <v>159</v>
      </c>
      <c r="M55" s="100"/>
      <c r="N55" s="2"/>
      <c r="O55" s="2"/>
      <c r="P55" s="2"/>
    </row>
    <row r="56" spans="1:16" ht="25" x14ac:dyDescent="0.35">
      <c r="A56" s="144" t="s">
        <v>693</v>
      </c>
      <c r="B56" s="144" t="s">
        <v>697</v>
      </c>
      <c r="C56" s="144" t="s">
        <v>698</v>
      </c>
      <c r="D56" s="144" t="s">
        <v>519</v>
      </c>
      <c r="E56" s="144" t="s">
        <v>392</v>
      </c>
      <c r="F56" s="144" t="s">
        <v>699</v>
      </c>
      <c r="G56" s="144">
        <v>4</v>
      </c>
      <c r="H56" s="144" t="s">
        <v>81</v>
      </c>
      <c r="I56" s="186" t="s">
        <v>20</v>
      </c>
      <c r="J56" s="144" t="s">
        <v>156</v>
      </c>
      <c r="K56" s="144" t="s">
        <v>700</v>
      </c>
      <c r="L56" s="144" t="s">
        <v>159</v>
      </c>
      <c r="M56" s="100"/>
      <c r="N56" s="2"/>
      <c r="O56" s="2"/>
      <c r="P56" s="2"/>
    </row>
    <row r="57" spans="1:16" ht="25" x14ac:dyDescent="0.35">
      <c r="A57" s="144" t="s">
        <v>693</v>
      </c>
      <c r="B57" s="144" t="s">
        <v>697</v>
      </c>
      <c r="C57" s="144" t="s">
        <v>701</v>
      </c>
      <c r="D57" s="144" t="s">
        <v>567</v>
      </c>
      <c r="E57" s="144" t="s">
        <v>392</v>
      </c>
      <c r="F57" s="144" t="s">
        <v>699</v>
      </c>
      <c r="G57" s="144">
        <v>4</v>
      </c>
      <c r="H57" s="144" t="s">
        <v>80</v>
      </c>
      <c r="I57" s="186" t="s">
        <v>20</v>
      </c>
      <c r="J57" s="144" t="s">
        <v>206</v>
      </c>
      <c r="K57" s="144" t="s">
        <v>700</v>
      </c>
      <c r="L57" s="144" t="s">
        <v>159</v>
      </c>
      <c r="M57" s="100"/>
      <c r="N57" s="2"/>
      <c r="O57" s="2"/>
      <c r="P57" s="2"/>
    </row>
    <row r="58" spans="1:16" ht="25" x14ac:dyDescent="0.35">
      <c r="A58" s="144" t="s">
        <v>693</v>
      </c>
      <c r="B58" s="144" t="s">
        <v>697</v>
      </c>
      <c r="C58" s="144" t="s">
        <v>702</v>
      </c>
      <c r="D58" s="144" t="s">
        <v>567</v>
      </c>
      <c r="E58" s="144" t="s">
        <v>703</v>
      </c>
      <c r="F58" s="144" t="s">
        <v>699</v>
      </c>
      <c r="G58" s="144">
        <v>1</v>
      </c>
      <c r="H58" s="144" t="s">
        <v>80</v>
      </c>
      <c r="I58" s="187" t="s">
        <v>21</v>
      </c>
      <c r="J58" s="144" t="s">
        <v>206</v>
      </c>
      <c r="K58" s="144" t="s">
        <v>605</v>
      </c>
      <c r="L58" s="144" t="s">
        <v>159</v>
      </c>
      <c r="M58" s="100"/>
      <c r="N58" s="2"/>
      <c r="O58" s="2"/>
      <c r="P58" s="2"/>
    </row>
    <row r="59" spans="1:16" ht="37.5" x14ac:dyDescent="0.35">
      <c r="A59" s="144" t="s">
        <v>704</v>
      </c>
      <c r="B59" s="144" t="s">
        <v>343</v>
      </c>
      <c r="C59" s="144" t="s">
        <v>705</v>
      </c>
      <c r="D59" s="144" t="s">
        <v>567</v>
      </c>
      <c r="E59" s="144" t="s">
        <v>663</v>
      </c>
      <c r="F59" s="144" t="s">
        <v>206</v>
      </c>
      <c r="G59" s="144">
        <v>3</v>
      </c>
      <c r="H59" s="144" t="s">
        <v>80</v>
      </c>
      <c r="I59" s="187" t="s">
        <v>21</v>
      </c>
      <c r="J59" s="144" t="s">
        <v>156</v>
      </c>
      <c r="K59" s="144" t="s">
        <v>700</v>
      </c>
      <c r="L59" s="144" t="s">
        <v>159</v>
      </c>
      <c r="M59" s="100"/>
      <c r="N59" s="2"/>
      <c r="O59" s="2"/>
      <c r="P59" s="2"/>
    </row>
    <row r="60" spans="1:16" ht="62.5" x14ac:dyDescent="0.35">
      <c r="A60" s="144" t="s">
        <v>704</v>
      </c>
      <c r="B60" s="144" t="s">
        <v>706</v>
      </c>
      <c r="C60" s="144" t="s">
        <v>707</v>
      </c>
      <c r="D60" s="144" t="s">
        <v>519</v>
      </c>
      <c r="E60" s="144" t="s">
        <v>569</v>
      </c>
      <c r="F60" s="144" t="s">
        <v>708</v>
      </c>
      <c r="G60" s="144">
        <v>3</v>
      </c>
      <c r="H60" s="144" t="s">
        <v>81</v>
      </c>
      <c r="I60" s="186" t="s">
        <v>20</v>
      </c>
      <c r="J60" s="144" t="s">
        <v>206</v>
      </c>
      <c r="K60" s="144" t="s">
        <v>570</v>
      </c>
      <c r="L60" s="144" t="s">
        <v>159</v>
      </c>
      <c r="M60" s="100"/>
      <c r="N60" s="2"/>
      <c r="O60" s="2"/>
      <c r="P60" s="2"/>
    </row>
    <row r="61" spans="1:16" ht="25" x14ac:dyDescent="0.35">
      <c r="A61" s="144" t="s">
        <v>704</v>
      </c>
      <c r="B61" s="144" t="s">
        <v>709</v>
      </c>
      <c r="C61" s="144" t="s">
        <v>710</v>
      </c>
      <c r="D61" s="144" t="s">
        <v>567</v>
      </c>
      <c r="E61" s="144" t="s">
        <v>711</v>
      </c>
      <c r="F61" s="144" t="s">
        <v>670</v>
      </c>
      <c r="G61" s="144">
        <v>3</v>
      </c>
      <c r="H61" s="144" t="s">
        <v>81</v>
      </c>
      <c r="I61" s="186" t="s">
        <v>20</v>
      </c>
      <c r="J61" s="144" t="s">
        <v>206</v>
      </c>
      <c r="K61" s="144" t="s">
        <v>605</v>
      </c>
      <c r="L61" s="144" t="s">
        <v>159</v>
      </c>
      <c r="M61" s="100"/>
      <c r="N61" s="2"/>
      <c r="O61" s="2"/>
      <c r="P61" s="2"/>
    </row>
    <row r="62" spans="1:16" ht="37.5" x14ac:dyDescent="0.35">
      <c r="A62" s="144" t="s">
        <v>704</v>
      </c>
      <c r="B62" s="144" t="s">
        <v>712</v>
      </c>
      <c r="C62" s="144" t="s">
        <v>713</v>
      </c>
      <c r="D62" s="144" t="s">
        <v>567</v>
      </c>
      <c r="E62" s="144" t="s">
        <v>663</v>
      </c>
      <c r="F62" s="144" t="s">
        <v>659</v>
      </c>
      <c r="G62" s="144">
        <v>3</v>
      </c>
      <c r="H62" s="144" t="s">
        <v>81</v>
      </c>
      <c r="I62" s="186" t="s">
        <v>20</v>
      </c>
      <c r="J62" s="144" t="s">
        <v>156</v>
      </c>
      <c r="K62" s="144" t="s">
        <v>714</v>
      </c>
      <c r="L62" s="144" t="s">
        <v>159</v>
      </c>
      <c r="M62" s="100"/>
      <c r="N62" s="2"/>
      <c r="O62" s="2"/>
      <c r="P62" s="2"/>
    </row>
    <row r="63" spans="1:16" ht="62.5" x14ac:dyDescent="0.35">
      <c r="A63" s="144" t="s">
        <v>704</v>
      </c>
      <c r="B63" s="144" t="s">
        <v>715</v>
      </c>
      <c r="C63" s="144" t="s">
        <v>411</v>
      </c>
      <c r="D63" s="144" t="s">
        <v>519</v>
      </c>
      <c r="E63" s="144" t="s">
        <v>422</v>
      </c>
      <c r="F63" s="144" t="s">
        <v>584</v>
      </c>
      <c r="G63" s="144">
        <v>3</v>
      </c>
      <c r="H63" s="144" t="s">
        <v>81</v>
      </c>
      <c r="I63" s="186" t="s">
        <v>20</v>
      </c>
      <c r="J63" s="144" t="s">
        <v>156</v>
      </c>
      <c r="K63" s="144" t="s">
        <v>568</v>
      </c>
      <c r="L63" s="144" t="s">
        <v>159</v>
      </c>
      <c r="M63" s="100"/>
      <c r="N63" s="2"/>
      <c r="O63" s="2"/>
      <c r="P63" s="2"/>
    </row>
    <row r="64" spans="1:16" ht="37.5" x14ac:dyDescent="0.35">
      <c r="A64" s="144" t="s">
        <v>704</v>
      </c>
      <c r="B64" s="144" t="s">
        <v>716</v>
      </c>
      <c r="C64" s="144" t="s">
        <v>717</v>
      </c>
      <c r="D64" s="144" t="s">
        <v>519</v>
      </c>
      <c r="E64" s="144" t="s">
        <v>392</v>
      </c>
      <c r="F64" s="144" t="s">
        <v>699</v>
      </c>
      <c r="G64" s="144">
        <v>1</v>
      </c>
      <c r="H64" s="144" t="s">
        <v>80</v>
      </c>
      <c r="I64" s="187" t="s">
        <v>21</v>
      </c>
      <c r="J64" s="144" t="s">
        <v>156</v>
      </c>
      <c r="K64" s="144" t="s">
        <v>581</v>
      </c>
      <c r="L64" s="144" t="s">
        <v>159</v>
      </c>
      <c r="M64" s="100"/>
      <c r="N64" s="2"/>
      <c r="O64" s="2"/>
      <c r="P64" s="2"/>
    </row>
    <row r="65" spans="1:14" ht="37.5" x14ac:dyDescent="0.35">
      <c r="A65" s="144" t="s">
        <v>704</v>
      </c>
      <c r="B65" s="144" t="s">
        <v>718</v>
      </c>
      <c r="C65" s="144" t="s">
        <v>713</v>
      </c>
      <c r="D65" s="144" t="s">
        <v>567</v>
      </c>
      <c r="E65" s="144" t="s">
        <v>663</v>
      </c>
      <c r="F65" s="144" t="s">
        <v>659</v>
      </c>
      <c r="G65" s="144">
        <v>2</v>
      </c>
      <c r="H65" s="144" t="s">
        <v>81</v>
      </c>
      <c r="I65" s="187" t="s">
        <v>21</v>
      </c>
      <c r="J65" s="144" t="s">
        <v>206</v>
      </c>
      <c r="K65" s="144" t="s">
        <v>714</v>
      </c>
      <c r="L65" s="144" t="s">
        <v>159</v>
      </c>
      <c r="M65" s="100"/>
      <c r="N65" s="2"/>
    </row>
    <row r="66" spans="1:14" ht="37.5" x14ac:dyDescent="0.35">
      <c r="A66" s="144" t="s">
        <v>704</v>
      </c>
      <c r="B66" s="144" t="s">
        <v>719</v>
      </c>
      <c r="C66" s="144" t="s">
        <v>675</v>
      </c>
      <c r="D66" s="144" t="s">
        <v>567</v>
      </c>
      <c r="E66" s="144" t="s">
        <v>663</v>
      </c>
      <c r="F66" s="144" t="s">
        <v>598</v>
      </c>
      <c r="G66" s="144">
        <v>4</v>
      </c>
      <c r="H66" s="144" t="s">
        <v>81</v>
      </c>
      <c r="I66" s="186" t="s">
        <v>20</v>
      </c>
      <c r="J66" s="144" t="s">
        <v>156</v>
      </c>
      <c r="K66" s="144" t="s">
        <v>581</v>
      </c>
      <c r="L66" s="144" t="s">
        <v>159</v>
      </c>
      <c r="M66" s="100"/>
      <c r="N66" s="2"/>
    </row>
    <row r="67" spans="1:14" ht="37.5" x14ac:dyDescent="0.35">
      <c r="A67" s="144" t="s">
        <v>720</v>
      </c>
      <c r="B67" s="144" t="s">
        <v>721</v>
      </c>
      <c r="C67" s="144" t="s">
        <v>666</v>
      </c>
      <c r="D67" s="144" t="s">
        <v>567</v>
      </c>
      <c r="E67" s="144" t="s">
        <v>663</v>
      </c>
      <c r="F67" s="144" t="s">
        <v>690</v>
      </c>
      <c r="G67" s="144">
        <v>2</v>
      </c>
      <c r="H67" s="144" t="s">
        <v>81</v>
      </c>
      <c r="I67" s="187" t="s">
        <v>21</v>
      </c>
      <c r="J67" s="144" t="s">
        <v>206</v>
      </c>
      <c r="K67" s="144" t="s">
        <v>722</v>
      </c>
      <c r="L67" s="144" t="s">
        <v>159</v>
      </c>
      <c r="M67" s="100"/>
      <c r="N67" s="2"/>
    </row>
    <row r="68" spans="1:14" ht="37.5" x14ac:dyDescent="0.35">
      <c r="A68" s="144" t="s">
        <v>720</v>
      </c>
      <c r="B68" s="144" t="s">
        <v>671</v>
      </c>
      <c r="C68" s="144" t="s">
        <v>672</v>
      </c>
      <c r="D68" s="144" t="s">
        <v>567</v>
      </c>
      <c r="E68" s="144" t="s">
        <v>663</v>
      </c>
      <c r="F68" s="144" t="s">
        <v>659</v>
      </c>
      <c r="G68" s="144">
        <v>4</v>
      </c>
      <c r="H68" s="144" t="s">
        <v>81</v>
      </c>
      <c r="I68" s="186" t="s">
        <v>20</v>
      </c>
      <c r="J68" s="144" t="s">
        <v>206</v>
      </c>
      <c r="K68" s="144" t="s">
        <v>605</v>
      </c>
      <c r="L68" s="144" t="s">
        <v>159</v>
      </c>
      <c r="M68" s="100"/>
      <c r="N68" s="2"/>
    </row>
    <row r="69" spans="1:14" ht="37.5" x14ac:dyDescent="0.35">
      <c r="A69" s="144" t="s">
        <v>720</v>
      </c>
      <c r="B69" s="144" t="s">
        <v>674</v>
      </c>
      <c r="C69" s="144" t="s">
        <v>675</v>
      </c>
      <c r="D69" s="144" t="s">
        <v>567</v>
      </c>
      <c r="E69" s="144" t="s">
        <v>703</v>
      </c>
      <c r="F69" s="144" t="s">
        <v>723</v>
      </c>
      <c r="G69" s="144">
        <v>4</v>
      </c>
      <c r="H69" s="144" t="s">
        <v>81</v>
      </c>
      <c r="I69" s="186" t="s">
        <v>20</v>
      </c>
      <c r="J69" s="144" t="s">
        <v>206</v>
      </c>
      <c r="K69" s="144" t="s">
        <v>630</v>
      </c>
      <c r="L69" s="144" t="s">
        <v>159</v>
      </c>
      <c r="M69" s="100"/>
      <c r="N69" s="2"/>
    </row>
    <row r="70" spans="1:14" ht="37.5" x14ac:dyDescent="0.35">
      <c r="A70" s="144" t="s">
        <v>720</v>
      </c>
      <c r="B70" s="144" t="s">
        <v>682</v>
      </c>
      <c r="C70" s="144" t="s">
        <v>666</v>
      </c>
      <c r="D70" s="144" t="s">
        <v>567</v>
      </c>
      <c r="E70" s="144" t="s">
        <v>663</v>
      </c>
      <c r="F70" s="144" t="s">
        <v>690</v>
      </c>
      <c r="G70" s="144">
        <v>4</v>
      </c>
      <c r="H70" s="144" t="s">
        <v>80</v>
      </c>
      <c r="I70" s="186" t="s">
        <v>20</v>
      </c>
      <c r="J70" s="144" t="s">
        <v>206</v>
      </c>
      <c r="K70" s="144" t="s">
        <v>605</v>
      </c>
      <c r="L70" s="144" t="s">
        <v>159</v>
      </c>
      <c r="M70" s="100"/>
      <c r="N70" s="2"/>
    </row>
    <row r="71" spans="1:14" ht="25" x14ac:dyDescent="0.35">
      <c r="A71" s="144" t="s">
        <v>724</v>
      </c>
      <c r="B71" s="144" t="s">
        <v>725</v>
      </c>
      <c r="C71" s="144" t="s">
        <v>574</v>
      </c>
      <c r="D71" s="144" t="s">
        <v>567</v>
      </c>
      <c r="E71" s="144" t="s">
        <v>340</v>
      </c>
      <c r="F71" s="144" t="s">
        <v>622</v>
      </c>
      <c r="G71" s="144">
        <v>1</v>
      </c>
      <c r="H71" s="144" t="s">
        <v>80</v>
      </c>
      <c r="I71" s="187" t="s">
        <v>21</v>
      </c>
      <c r="J71" s="144" t="s">
        <v>156</v>
      </c>
      <c r="K71" s="144" t="s">
        <v>605</v>
      </c>
      <c r="L71" s="144" t="s">
        <v>159</v>
      </c>
      <c r="M71" s="100"/>
      <c r="N71" s="2"/>
    </row>
    <row r="72" spans="1:14" ht="25" x14ac:dyDescent="0.35">
      <c r="A72" s="144" t="s">
        <v>724</v>
      </c>
      <c r="B72" s="144" t="s">
        <v>726</v>
      </c>
      <c r="C72" s="144" t="s">
        <v>727</v>
      </c>
      <c r="D72" s="144" t="s">
        <v>567</v>
      </c>
      <c r="E72" s="144" t="s">
        <v>703</v>
      </c>
      <c r="F72" s="144" t="s">
        <v>728</v>
      </c>
      <c r="G72" s="144">
        <v>2</v>
      </c>
      <c r="H72" s="144" t="s">
        <v>81</v>
      </c>
      <c r="I72" s="187" t="s">
        <v>21</v>
      </c>
      <c r="J72" s="144" t="s">
        <v>206</v>
      </c>
      <c r="K72" s="144" t="s">
        <v>714</v>
      </c>
      <c r="L72" s="144" t="s">
        <v>159</v>
      </c>
      <c r="M72" s="100"/>
      <c r="N72" s="2"/>
    </row>
    <row r="73" spans="1:14" ht="25" x14ac:dyDescent="0.35">
      <c r="A73" s="144" t="s">
        <v>729</v>
      </c>
      <c r="B73" s="144" t="s">
        <v>730</v>
      </c>
      <c r="C73" s="144" t="s">
        <v>731</v>
      </c>
      <c r="D73" s="144" t="s">
        <v>567</v>
      </c>
      <c r="E73" s="144" t="s">
        <v>654</v>
      </c>
      <c r="F73" s="144" t="s">
        <v>732</v>
      </c>
      <c r="G73" s="144">
        <v>2</v>
      </c>
      <c r="H73" s="144" t="s">
        <v>81</v>
      </c>
      <c r="I73" s="187" t="s">
        <v>21</v>
      </c>
      <c r="J73" s="144" t="s">
        <v>156</v>
      </c>
      <c r="K73" s="144" t="s">
        <v>605</v>
      </c>
      <c r="L73" s="144" t="s">
        <v>159</v>
      </c>
      <c r="M73" s="100"/>
      <c r="N73" s="2"/>
    </row>
    <row r="74" spans="1:14" ht="62.5" x14ac:dyDescent="0.35">
      <c r="A74" s="144" t="s">
        <v>729</v>
      </c>
      <c r="B74" s="144" t="s">
        <v>706</v>
      </c>
      <c r="C74" s="144" t="s">
        <v>707</v>
      </c>
      <c r="D74" s="144" t="s">
        <v>519</v>
      </c>
      <c r="E74" s="144" t="s">
        <v>569</v>
      </c>
      <c r="F74" s="144" t="s">
        <v>733</v>
      </c>
      <c r="G74" s="144">
        <v>4</v>
      </c>
      <c r="H74" s="144" t="s">
        <v>81</v>
      </c>
      <c r="I74" s="186" t="s">
        <v>20</v>
      </c>
      <c r="J74" s="144" t="s">
        <v>206</v>
      </c>
      <c r="K74" s="144" t="s">
        <v>570</v>
      </c>
      <c r="L74" s="144" t="s">
        <v>159</v>
      </c>
      <c r="M74" s="100"/>
      <c r="N74" s="2"/>
    </row>
    <row r="75" spans="1:14" ht="62.5" x14ac:dyDescent="0.35">
      <c r="A75" s="144" t="s">
        <v>683</v>
      </c>
      <c r="B75" s="144" t="s">
        <v>709</v>
      </c>
      <c r="C75" s="144" t="s">
        <v>710</v>
      </c>
      <c r="D75" s="144" t="s">
        <v>567</v>
      </c>
      <c r="E75" s="144" t="s">
        <v>703</v>
      </c>
      <c r="F75" s="144" t="s">
        <v>734</v>
      </c>
      <c r="G75" s="144">
        <v>4</v>
      </c>
      <c r="H75" s="144" t="s">
        <v>80</v>
      </c>
      <c r="I75" s="186" t="s">
        <v>20</v>
      </c>
      <c r="J75" s="144" t="s">
        <v>206</v>
      </c>
      <c r="K75" s="144" t="s">
        <v>570</v>
      </c>
      <c r="L75" s="144" t="s">
        <v>159</v>
      </c>
      <c r="M75" s="100"/>
      <c r="N75" s="2"/>
    </row>
    <row r="76" spans="1:14" ht="25" x14ac:dyDescent="0.35">
      <c r="A76" s="144" t="s">
        <v>729</v>
      </c>
      <c r="B76" s="144" t="s">
        <v>712</v>
      </c>
      <c r="C76" s="144" t="s">
        <v>713</v>
      </c>
      <c r="D76" s="144" t="s">
        <v>567</v>
      </c>
      <c r="E76" s="144" t="s">
        <v>703</v>
      </c>
      <c r="F76" s="144" t="s">
        <v>659</v>
      </c>
      <c r="G76" s="144">
        <v>1</v>
      </c>
      <c r="H76" s="144" t="s">
        <v>80</v>
      </c>
      <c r="I76" s="187" t="s">
        <v>21</v>
      </c>
      <c r="J76" s="144" t="s">
        <v>206</v>
      </c>
      <c r="K76" s="144" t="s">
        <v>714</v>
      </c>
      <c r="L76" s="144" t="s">
        <v>159</v>
      </c>
      <c r="M76" s="100"/>
      <c r="N76" s="2"/>
    </row>
    <row r="77" spans="1:14" ht="25" x14ac:dyDescent="0.35">
      <c r="A77" s="144" t="s">
        <v>735</v>
      </c>
      <c r="B77" s="144" t="s">
        <v>736</v>
      </c>
      <c r="C77" s="144" t="s">
        <v>737</v>
      </c>
      <c r="D77" s="144" t="s">
        <v>567</v>
      </c>
      <c r="E77" s="144" t="s">
        <v>703</v>
      </c>
      <c r="F77" s="144" t="s">
        <v>738</v>
      </c>
      <c r="G77" s="144">
        <v>2</v>
      </c>
      <c r="H77" s="144" t="s">
        <v>81</v>
      </c>
      <c r="I77" s="187" t="s">
        <v>21</v>
      </c>
      <c r="J77" s="144" t="s">
        <v>156</v>
      </c>
      <c r="K77" s="144" t="s">
        <v>714</v>
      </c>
      <c r="L77" s="144" t="s">
        <v>159</v>
      </c>
      <c r="M77" s="100"/>
      <c r="N77" s="2"/>
    </row>
    <row r="78" spans="1:14" ht="25" x14ac:dyDescent="0.35">
      <c r="A78" s="144" t="s">
        <v>735</v>
      </c>
      <c r="B78" s="144" t="s">
        <v>736</v>
      </c>
      <c r="C78" s="144" t="s">
        <v>739</v>
      </c>
      <c r="D78" s="144" t="s">
        <v>567</v>
      </c>
      <c r="E78" s="144" t="s">
        <v>703</v>
      </c>
      <c r="F78" s="144" t="s">
        <v>740</v>
      </c>
      <c r="G78" s="144">
        <v>4</v>
      </c>
      <c r="H78" s="144" t="s">
        <v>81</v>
      </c>
      <c r="I78" s="186" t="s">
        <v>20</v>
      </c>
      <c r="J78" s="144">
        <v>0</v>
      </c>
      <c r="K78" s="144" t="s">
        <v>714</v>
      </c>
      <c r="L78" s="144" t="s">
        <v>159</v>
      </c>
      <c r="M78" s="100"/>
      <c r="N78" s="2"/>
    </row>
    <row r="79" spans="1:14" ht="37.5" x14ac:dyDescent="0.35">
      <c r="A79" s="144" t="s">
        <v>735</v>
      </c>
      <c r="B79" s="144" t="s">
        <v>355</v>
      </c>
      <c r="C79" s="144" t="s">
        <v>572</v>
      </c>
      <c r="D79" s="144" t="s">
        <v>567</v>
      </c>
      <c r="E79" s="144" t="s">
        <v>329</v>
      </c>
      <c r="F79" s="144" t="s">
        <v>573</v>
      </c>
      <c r="G79" s="144">
        <v>4</v>
      </c>
      <c r="H79" s="144" t="s">
        <v>80</v>
      </c>
      <c r="I79" s="186" t="s">
        <v>20</v>
      </c>
      <c r="J79" s="144" t="s">
        <v>156</v>
      </c>
      <c r="K79" s="144" t="s">
        <v>741</v>
      </c>
      <c r="L79" s="144" t="s">
        <v>159</v>
      </c>
      <c r="M79" s="100"/>
      <c r="N79" s="2"/>
    </row>
    <row r="80" spans="1:14" ht="62.5" x14ac:dyDescent="0.35">
      <c r="A80" s="144" t="s">
        <v>735</v>
      </c>
      <c r="B80" s="144" t="s">
        <v>742</v>
      </c>
      <c r="C80" s="144" t="s">
        <v>411</v>
      </c>
      <c r="D80" s="144" t="s">
        <v>519</v>
      </c>
      <c r="E80" s="144" t="s">
        <v>422</v>
      </c>
      <c r="F80" s="144" t="s">
        <v>584</v>
      </c>
      <c r="G80" s="144">
        <v>1</v>
      </c>
      <c r="H80" s="144" t="s">
        <v>80</v>
      </c>
      <c r="I80" s="187" t="s">
        <v>21</v>
      </c>
      <c r="J80" s="144" t="s">
        <v>156</v>
      </c>
      <c r="K80" s="144" t="s">
        <v>568</v>
      </c>
      <c r="L80" s="144" t="s">
        <v>159</v>
      </c>
      <c r="M80" s="100"/>
      <c r="N80" s="2"/>
    </row>
    <row r="81" spans="1:14" ht="25" x14ac:dyDescent="0.35">
      <c r="A81" s="144" t="s">
        <v>735</v>
      </c>
      <c r="B81" s="144" t="s">
        <v>743</v>
      </c>
      <c r="C81" s="144" t="s">
        <v>717</v>
      </c>
      <c r="D81" s="144" t="s">
        <v>519</v>
      </c>
      <c r="E81" s="144" t="s">
        <v>392</v>
      </c>
      <c r="F81" s="144" t="s">
        <v>744</v>
      </c>
      <c r="G81" s="144">
        <v>2</v>
      </c>
      <c r="H81" s="144" t="s">
        <v>81</v>
      </c>
      <c r="I81" s="187" t="s">
        <v>21</v>
      </c>
      <c r="J81" s="144" t="s">
        <v>156</v>
      </c>
      <c r="K81" s="144" t="s">
        <v>722</v>
      </c>
      <c r="L81" s="144" t="s">
        <v>159</v>
      </c>
      <c r="M81" s="100"/>
      <c r="N81" s="2"/>
    </row>
    <row r="82" spans="1:14" ht="25" x14ac:dyDescent="0.35">
      <c r="A82" s="144" t="s">
        <v>745</v>
      </c>
      <c r="B82" s="144" t="s">
        <v>746</v>
      </c>
      <c r="C82" s="144" t="s">
        <v>747</v>
      </c>
      <c r="D82" s="144" t="s">
        <v>519</v>
      </c>
      <c r="E82" s="144" t="s">
        <v>614</v>
      </c>
      <c r="F82" s="144" t="s">
        <v>615</v>
      </c>
      <c r="G82" s="144">
        <v>4</v>
      </c>
      <c r="H82" s="144" t="s">
        <v>81</v>
      </c>
      <c r="I82" s="186" t="s">
        <v>20</v>
      </c>
      <c r="J82" s="144" t="s">
        <v>156</v>
      </c>
      <c r="K82" s="144" t="s">
        <v>722</v>
      </c>
      <c r="L82" s="144" t="s">
        <v>159</v>
      </c>
      <c r="M82" s="100"/>
      <c r="N82" s="2"/>
    </row>
    <row r="83" spans="1:14" ht="25" x14ac:dyDescent="0.35">
      <c r="A83" s="144" t="s">
        <v>745</v>
      </c>
      <c r="B83" s="144" t="s">
        <v>748</v>
      </c>
      <c r="C83" s="144" t="s">
        <v>731</v>
      </c>
      <c r="D83" s="144" t="s">
        <v>567</v>
      </c>
      <c r="E83" s="144" t="s">
        <v>654</v>
      </c>
      <c r="F83" s="144" t="s">
        <v>655</v>
      </c>
      <c r="G83" s="144">
        <v>4</v>
      </c>
      <c r="H83" s="144" t="s">
        <v>80</v>
      </c>
      <c r="I83" s="186" t="s">
        <v>20</v>
      </c>
      <c r="J83" s="144" t="s">
        <v>156</v>
      </c>
      <c r="K83" s="144" t="s">
        <v>630</v>
      </c>
      <c r="L83" s="144" t="s">
        <v>159</v>
      </c>
      <c r="M83" s="100"/>
      <c r="N83" s="2"/>
    </row>
    <row r="84" spans="1:14" ht="62.5" x14ac:dyDescent="0.35">
      <c r="A84" s="144" t="s">
        <v>745</v>
      </c>
      <c r="B84" s="144" t="s">
        <v>706</v>
      </c>
      <c r="C84" s="144" t="s">
        <v>707</v>
      </c>
      <c r="D84" s="144" t="s">
        <v>519</v>
      </c>
      <c r="E84" s="144" t="s">
        <v>569</v>
      </c>
      <c r="F84" s="144" t="s">
        <v>744</v>
      </c>
      <c r="G84" s="144">
        <v>1</v>
      </c>
      <c r="H84" s="144" t="s">
        <v>80</v>
      </c>
      <c r="I84" s="187" t="s">
        <v>21</v>
      </c>
      <c r="J84" s="144" t="s">
        <v>156</v>
      </c>
      <c r="K84" s="144" t="s">
        <v>570</v>
      </c>
      <c r="L84" s="144" t="s">
        <v>159</v>
      </c>
      <c r="M84" s="100"/>
      <c r="N84" s="2"/>
    </row>
    <row r="85" spans="1:14" ht="62.5" x14ac:dyDescent="0.35">
      <c r="A85" s="144" t="s">
        <v>745</v>
      </c>
      <c r="B85" s="144" t="s">
        <v>709</v>
      </c>
      <c r="C85" s="144" t="s">
        <v>710</v>
      </c>
      <c r="D85" s="144" t="s">
        <v>567</v>
      </c>
      <c r="E85" s="144" t="s">
        <v>703</v>
      </c>
      <c r="F85" s="144" t="s">
        <v>734</v>
      </c>
      <c r="G85" s="144">
        <v>3</v>
      </c>
      <c r="H85" s="144" t="s">
        <v>81</v>
      </c>
      <c r="I85" s="186" t="s">
        <v>20</v>
      </c>
      <c r="J85" s="144" t="s">
        <v>206</v>
      </c>
      <c r="K85" s="144" t="s">
        <v>570</v>
      </c>
      <c r="L85" s="144" t="s">
        <v>159</v>
      </c>
      <c r="M85" s="100"/>
      <c r="N85" s="2"/>
    </row>
    <row r="86" spans="1:14" ht="25" x14ac:dyDescent="0.35">
      <c r="A86" s="144" t="s">
        <v>745</v>
      </c>
      <c r="B86" s="144" t="s">
        <v>746</v>
      </c>
      <c r="C86" s="144" t="s">
        <v>749</v>
      </c>
      <c r="D86" s="144" t="s">
        <v>519</v>
      </c>
      <c r="E86" s="144" t="s">
        <v>427</v>
      </c>
      <c r="F86" s="144" t="s">
        <v>615</v>
      </c>
      <c r="G86" s="144">
        <v>3</v>
      </c>
      <c r="H86" s="144" t="s">
        <v>81</v>
      </c>
      <c r="I86" s="186" t="s">
        <v>20</v>
      </c>
      <c r="J86" s="144" t="s">
        <v>156</v>
      </c>
      <c r="K86" s="144" t="s">
        <v>722</v>
      </c>
      <c r="L86" s="144" t="s">
        <v>159</v>
      </c>
      <c r="M86" s="100"/>
      <c r="N86" s="2"/>
    </row>
    <row r="87" spans="1:14" ht="37.5" x14ac:dyDescent="0.35">
      <c r="A87" s="144" t="s">
        <v>745</v>
      </c>
      <c r="B87" s="144" t="s">
        <v>743</v>
      </c>
      <c r="C87" s="144" t="s">
        <v>717</v>
      </c>
      <c r="D87" s="144" t="s">
        <v>519</v>
      </c>
      <c r="E87" s="144" t="s">
        <v>392</v>
      </c>
      <c r="F87" s="144" t="s">
        <v>699</v>
      </c>
      <c r="G87" s="144">
        <v>2</v>
      </c>
      <c r="H87" s="144" t="s">
        <v>80</v>
      </c>
      <c r="I87" s="187" t="s">
        <v>21</v>
      </c>
      <c r="J87" s="144" t="s">
        <v>156</v>
      </c>
      <c r="K87" s="144" t="s">
        <v>750</v>
      </c>
      <c r="L87" s="144" t="s">
        <v>159</v>
      </c>
      <c r="M87" s="100"/>
      <c r="N87" s="2"/>
    </row>
    <row r="88" spans="1:14" ht="37.5" x14ac:dyDescent="0.35">
      <c r="A88" s="144" t="s">
        <v>745</v>
      </c>
      <c r="B88" s="144" t="s">
        <v>751</v>
      </c>
      <c r="C88" s="144" t="s">
        <v>752</v>
      </c>
      <c r="D88" s="144" t="s">
        <v>519</v>
      </c>
      <c r="E88" s="144" t="s">
        <v>329</v>
      </c>
      <c r="F88" s="144" t="s">
        <v>753</v>
      </c>
      <c r="G88" s="144">
        <v>4</v>
      </c>
      <c r="H88" s="144" t="s">
        <v>80</v>
      </c>
      <c r="I88" s="186" t="s">
        <v>20</v>
      </c>
      <c r="J88" s="144" t="s">
        <v>156</v>
      </c>
      <c r="K88" s="144" t="s">
        <v>581</v>
      </c>
      <c r="L88" s="144" t="s">
        <v>159</v>
      </c>
      <c r="M88" s="100"/>
      <c r="N88" s="2"/>
    </row>
    <row r="89" spans="1:14" ht="62.5" x14ac:dyDescent="0.35">
      <c r="A89" s="144" t="s">
        <v>754</v>
      </c>
      <c r="B89" s="144" t="s">
        <v>755</v>
      </c>
      <c r="C89" s="144" t="s">
        <v>756</v>
      </c>
      <c r="D89" s="144" t="s">
        <v>567</v>
      </c>
      <c r="E89" s="144" t="s">
        <v>703</v>
      </c>
      <c r="F89" s="144" t="s">
        <v>757</v>
      </c>
      <c r="G89" s="144">
        <v>3</v>
      </c>
      <c r="H89" s="144" t="s">
        <v>80</v>
      </c>
      <c r="I89" s="187" t="s">
        <v>21</v>
      </c>
      <c r="J89" s="144" t="s">
        <v>206</v>
      </c>
      <c r="K89" s="144" t="s">
        <v>758</v>
      </c>
      <c r="L89" s="144" t="s">
        <v>159</v>
      </c>
      <c r="M89" s="100"/>
      <c r="N89" s="2"/>
    </row>
    <row r="90" spans="1:14" ht="37.5" x14ac:dyDescent="0.35">
      <c r="A90" s="144" t="s">
        <v>754</v>
      </c>
      <c r="B90" s="144" t="s">
        <v>759</v>
      </c>
      <c r="C90" s="144" t="s">
        <v>760</v>
      </c>
      <c r="D90" s="144" t="s">
        <v>567</v>
      </c>
      <c r="E90" s="144" t="s">
        <v>377</v>
      </c>
      <c r="F90" s="144" t="s">
        <v>761</v>
      </c>
      <c r="G90" s="144">
        <v>3</v>
      </c>
      <c r="H90" s="144" t="s">
        <v>81</v>
      </c>
      <c r="I90" s="186" t="s">
        <v>20</v>
      </c>
      <c r="J90" s="144" t="s">
        <v>206</v>
      </c>
      <c r="K90" s="144" t="s">
        <v>525</v>
      </c>
      <c r="L90" s="144" t="s">
        <v>159</v>
      </c>
      <c r="M90" s="100"/>
      <c r="N90" s="2"/>
    </row>
    <row r="91" spans="1:14" ht="50" x14ac:dyDescent="0.35">
      <c r="A91" s="144" t="s">
        <v>754</v>
      </c>
      <c r="B91" s="144" t="s">
        <v>718</v>
      </c>
      <c r="C91" s="144" t="s">
        <v>762</v>
      </c>
      <c r="D91" s="144" t="s">
        <v>567</v>
      </c>
      <c r="E91" s="144" t="s">
        <v>658</v>
      </c>
      <c r="F91" s="144" t="s">
        <v>659</v>
      </c>
      <c r="G91" s="144">
        <v>3</v>
      </c>
      <c r="H91" s="144" t="s">
        <v>81</v>
      </c>
      <c r="I91" s="186" t="s">
        <v>20</v>
      </c>
      <c r="J91" s="144" t="s">
        <v>206</v>
      </c>
      <c r="K91" s="144" t="s">
        <v>673</v>
      </c>
      <c r="L91" s="144" t="s">
        <v>159</v>
      </c>
      <c r="M91" s="100"/>
      <c r="N91" s="2"/>
    </row>
    <row r="92" spans="1:14" ht="75" x14ac:dyDescent="0.35">
      <c r="A92" s="144" t="s">
        <v>145</v>
      </c>
      <c r="B92" s="144" t="s">
        <v>148</v>
      </c>
      <c r="C92" s="144" t="s">
        <v>149</v>
      </c>
      <c r="D92" s="144" t="s">
        <v>54</v>
      </c>
      <c r="E92" s="144" t="s">
        <v>154</v>
      </c>
      <c r="F92" s="144" t="s">
        <v>155</v>
      </c>
      <c r="G92" s="144">
        <v>3</v>
      </c>
      <c r="H92" s="144" t="s">
        <v>81</v>
      </c>
      <c r="I92" s="186" t="s">
        <v>20</v>
      </c>
      <c r="J92" s="144" t="s">
        <v>156</v>
      </c>
      <c r="K92" s="144" t="s">
        <v>158</v>
      </c>
      <c r="L92" s="144" t="s">
        <v>159</v>
      </c>
      <c r="M92" s="100"/>
      <c r="N92" s="2"/>
    </row>
    <row r="93" spans="1:14" ht="75" x14ac:dyDescent="0.35">
      <c r="A93" s="144" t="s">
        <v>145</v>
      </c>
      <c r="B93" s="144" t="s">
        <v>162</v>
      </c>
      <c r="C93" s="144" t="s">
        <v>359</v>
      </c>
      <c r="D93" s="144" t="s">
        <v>54</v>
      </c>
      <c r="E93" s="144" t="s">
        <v>164</v>
      </c>
      <c r="F93" s="144" t="s">
        <v>382</v>
      </c>
      <c r="G93" s="144">
        <v>3</v>
      </c>
      <c r="H93" s="144" t="s">
        <v>81</v>
      </c>
      <c r="I93" s="186" t="s">
        <v>20</v>
      </c>
      <c r="J93" s="144" t="s">
        <v>156</v>
      </c>
      <c r="K93" s="144" t="s">
        <v>166</v>
      </c>
      <c r="L93" s="144" t="s">
        <v>159</v>
      </c>
      <c r="M93" s="100"/>
      <c r="N93" s="2"/>
    </row>
    <row r="94" spans="1:14" ht="87.5" x14ac:dyDescent="0.35">
      <c r="A94" s="144" t="s">
        <v>145</v>
      </c>
      <c r="B94" s="144" t="s">
        <v>169</v>
      </c>
      <c r="C94" s="144" t="s">
        <v>170</v>
      </c>
      <c r="D94" s="144" t="s">
        <v>54</v>
      </c>
      <c r="E94" s="144" t="s">
        <v>172</v>
      </c>
      <c r="F94" s="144" t="s">
        <v>385</v>
      </c>
      <c r="G94" s="144">
        <v>2</v>
      </c>
      <c r="H94" s="144" t="s">
        <v>80</v>
      </c>
      <c r="I94" s="187" t="s">
        <v>21</v>
      </c>
      <c r="J94" s="144" t="s">
        <v>156</v>
      </c>
      <c r="K94" s="144" t="s">
        <v>362</v>
      </c>
      <c r="L94" s="144" t="s">
        <v>159</v>
      </c>
      <c r="M94" s="100"/>
      <c r="N94" s="2"/>
    </row>
    <row r="95" spans="1:14" ht="87.5" x14ac:dyDescent="0.35">
      <c r="A95" s="144" t="s">
        <v>145</v>
      </c>
      <c r="B95" s="144" t="s">
        <v>178</v>
      </c>
      <c r="C95" s="144" t="s">
        <v>179</v>
      </c>
      <c r="D95" s="144" t="s">
        <v>54</v>
      </c>
      <c r="E95" s="144" t="s">
        <v>164</v>
      </c>
      <c r="F95" s="144" t="s">
        <v>181</v>
      </c>
      <c r="G95" s="144">
        <v>3</v>
      </c>
      <c r="H95" s="144" t="s">
        <v>81</v>
      </c>
      <c r="I95" s="186" t="s">
        <v>20</v>
      </c>
      <c r="J95" s="144" t="s">
        <v>156</v>
      </c>
      <c r="K95" s="144" t="s">
        <v>363</v>
      </c>
      <c r="L95" s="144" t="s">
        <v>159</v>
      </c>
      <c r="M95" s="100"/>
      <c r="N95" s="2"/>
    </row>
    <row r="96" spans="1:14" ht="62.5" x14ac:dyDescent="0.35">
      <c r="A96" s="144" t="s">
        <v>145</v>
      </c>
      <c r="B96" s="144" t="s">
        <v>186</v>
      </c>
      <c r="C96" s="144" t="s">
        <v>187</v>
      </c>
      <c r="D96" s="144" t="s">
        <v>53</v>
      </c>
      <c r="E96" s="144" t="s">
        <v>189</v>
      </c>
      <c r="F96" s="144" t="s">
        <v>190</v>
      </c>
      <c r="G96" s="144">
        <v>3</v>
      </c>
      <c r="H96" s="144" t="s">
        <v>80</v>
      </c>
      <c r="I96" s="187" t="s">
        <v>21</v>
      </c>
      <c r="J96" s="144" t="s">
        <v>156</v>
      </c>
      <c r="K96" s="144" t="s">
        <v>191</v>
      </c>
      <c r="L96" s="144" t="s">
        <v>159</v>
      </c>
      <c r="M96" s="100"/>
      <c r="N96" s="2"/>
    </row>
    <row r="97" spans="1:14" ht="75" x14ac:dyDescent="0.35">
      <c r="A97" s="144" t="s">
        <v>193</v>
      </c>
      <c r="B97" s="144" t="s">
        <v>195</v>
      </c>
      <c r="C97" s="144" t="s">
        <v>187</v>
      </c>
      <c r="D97" s="144" t="s">
        <v>53</v>
      </c>
      <c r="E97" s="144" t="s">
        <v>189</v>
      </c>
      <c r="F97" s="144" t="s">
        <v>190</v>
      </c>
      <c r="G97" s="144">
        <v>3</v>
      </c>
      <c r="H97" s="144" t="s">
        <v>80</v>
      </c>
      <c r="I97" s="187" t="s">
        <v>21</v>
      </c>
      <c r="J97" s="144" t="s">
        <v>206</v>
      </c>
      <c r="K97" s="144" t="s">
        <v>366</v>
      </c>
      <c r="L97" s="144" t="s">
        <v>159</v>
      </c>
      <c r="M97" s="100"/>
      <c r="N97" s="2"/>
    </row>
    <row r="98" spans="1:14" ht="50" x14ac:dyDescent="0.35">
      <c r="A98" s="144" t="s">
        <v>200</v>
      </c>
      <c r="B98" s="144" t="s">
        <v>202</v>
      </c>
      <c r="C98" s="144" t="s">
        <v>203</v>
      </c>
      <c r="D98" s="144" t="s">
        <v>53</v>
      </c>
      <c r="E98" s="144" t="s">
        <v>154</v>
      </c>
      <c r="F98" s="144" t="s">
        <v>420</v>
      </c>
      <c r="G98" s="144">
        <v>3</v>
      </c>
      <c r="H98" s="144" t="s">
        <v>80</v>
      </c>
      <c r="I98" s="187" t="s">
        <v>21</v>
      </c>
      <c r="J98" s="144" t="s">
        <v>156</v>
      </c>
      <c r="K98" s="144" t="s">
        <v>386</v>
      </c>
      <c r="L98" s="144" t="s">
        <v>159</v>
      </c>
      <c r="M98" s="100"/>
      <c r="N98" s="2"/>
    </row>
    <row r="99" spans="1:14" ht="50" x14ac:dyDescent="0.35">
      <c r="A99" s="144" t="s">
        <v>209</v>
      </c>
      <c r="B99" s="144" t="s">
        <v>211</v>
      </c>
      <c r="C99" s="144" t="s">
        <v>212</v>
      </c>
      <c r="D99" s="144" t="s">
        <v>53</v>
      </c>
      <c r="E99" s="144" t="s">
        <v>214</v>
      </c>
      <c r="F99" s="144" t="s">
        <v>407</v>
      </c>
      <c r="G99" s="144">
        <v>3</v>
      </c>
      <c r="H99" s="144" t="s">
        <v>81</v>
      </c>
      <c r="I99" s="186" t="s">
        <v>20</v>
      </c>
      <c r="J99" s="144" t="s">
        <v>156</v>
      </c>
      <c r="K99" s="144" t="s">
        <v>369</v>
      </c>
      <c r="L99" s="144" t="s">
        <v>159</v>
      </c>
      <c r="M99" s="100"/>
      <c r="N99" s="2"/>
    </row>
    <row r="100" spans="1:14" ht="50" x14ac:dyDescent="0.35">
      <c r="A100" s="144" t="s">
        <v>209</v>
      </c>
      <c r="B100" s="144" t="s">
        <v>220</v>
      </c>
      <c r="C100" s="144" t="s">
        <v>221</v>
      </c>
      <c r="D100" s="144" t="s">
        <v>53</v>
      </c>
      <c r="E100" s="144" t="s">
        <v>214</v>
      </c>
      <c r="F100" s="144" t="s">
        <v>223</v>
      </c>
      <c r="G100" s="144">
        <v>3</v>
      </c>
      <c r="H100" s="144" t="s">
        <v>81</v>
      </c>
      <c r="I100" s="186" t="s">
        <v>20</v>
      </c>
      <c r="J100" s="144" t="s">
        <v>156</v>
      </c>
      <c r="K100" s="144" t="s">
        <v>225</v>
      </c>
      <c r="L100" s="144" t="s">
        <v>159</v>
      </c>
      <c r="M100" s="100"/>
      <c r="N100" s="2"/>
    </row>
    <row r="101" spans="1:14" ht="50" x14ac:dyDescent="0.35">
      <c r="A101" s="144" t="s">
        <v>209</v>
      </c>
      <c r="B101" s="144" t="s">
        <v>228</v>
      </c>
      <c r="C101" s="144" t="s">
        <v>229</v>
      </c>
      <c r="D101" s="144" t="s">
        <v>53</v>
      </c>
      <c r="E101" s="144" t="s">
        <v>214</v>
      </c>
      <c r="F101" s="144" t="s">
        <v>387</v>
      </c>
      <c r="G101" s="144">
        <v>3</v>
      </c>
      <c r="H101" s="144" t="s">
        <v>81</v>
      </c>
      <c r="I101" s="186" t="s">
        <v>20</v>
      </c>
      <c r="J101" s="144" t="s">
        <v>156</v>
      </c>
      <c r="K101" s="144" t="s">
        <v>233</v>
      </c>
      <c r="L101" s="144" t="s">
        <v>159</v>
      </c>
      <c r="M101" s="100"/>
      <c r="N101" s="2"/>
    </row>
    <row r="102" spans="1:14" ht="75" x14ac:dyDescent="0.35">
      <c r="A102" s="144" t="s">
        <v>235</v>
      </c>
      <c r="B102" s="144" t="s">
        <v>237</v>
      </c>
      <c r="C102" s="144" t="s">
        <v>238</v>
      </c>
      <c r="D102" s="144" t="s">
        <v>54</v>
      </c>
      <c r="E102" s="144" t="s">
        <v>240</v>
      </c>
      <c r="F102" s="144" t="s">
        <v>388</v>
      </c>
      <c r="G102" s="144">
        <v>3</v>
      </c>
      <c r="H102" s="144" t="s">
        <v>81</v>
      </c>
      <c r="I102" s="186" t="s">
        <v>20</v>
      </c>
      <c r="J102" s="144" t="s">
        <v>156</v>
      </c>
      <c r="K102" s="144" t="s">
        <v>370</v>
      </c>
      <c r="L102" s="144" t="s">
        <v>159</v>
      </c>
      <c r="M102" s="100"/>
      <c r="N102" s="2"/>
    </row>
    <row r="103" spans="1:14" ht="37.5" x14ac:dyDescent="0.35">
      <c r="A103" s="144" t="s">
        <v>235</v>
      </c>
      <c r="B103" s="144" t="s">
        <v>246</v>
      </c>
      <c r="C103" s="144" t="s">
        <v>238</v>
      </c>
      <c r="D103" s="144" t="s">
        <v>54</v>
      </c>
      <c r="E103" s="144" t="s">
        <v>248</v>
      </c>
      <c r="F103" s="144" t="s">
        <v>389</v>
      </c>
      <c r="G103" s="144">
        <v>3</v>
      </c>
      <c r="H103" s="144" t="s">
        <v>81</v>
      </c>
      <c r="I103" s="186" t="s">
        <v>20</v>
      </c>
      <c r="J103" s="144" t="s">
        <v>206</v>
      </c>
      <c r="K103" s="144" t="s">
        <v>260</v>
      </c>
      <c r="L103" s="144" t="s">
        <v>159</v>
      </c>
      <c r="M103" s="100"/>
      <c r="N103" s="2"/>
    </row>
    <row r="104" spans="1:14" ht="75" x14ac:dyDescent="0.35">
      <c r="A104" s="144" t="s">
        <v>235</v>
      </c>
      <c r="B104" s="144" t="s">
        <v>254</v>
      </c>
      <c r="C104" s="144" t="s">
        <v>255</v>
      </c>
      <c r="D104" s="144" t="s">
        <v>54</v>
      </c>
      <c r="E104" s="144" t="s">
        <v>257</v>
      </c>
      <c r="F104" s="144" t="s">
        <v>258</v>
      </c>
      <c r="G104" s="144">
        <v>3</v>
      </c>
      <c r="H104" s="144" t="s">
        <v>81</v>
      </c>
      <c r="I104" s="186" t="s">
        <v>20</v>
      </c>
      <c r="J104" s="144" t="s">
        <v>206</v>
      </c>
      <c r="K104" s="144" t="s">
        <v>260</v>
      </c>
      <c r="L104" s="144" t="s">
        <v>159</v>
      </c>
      <c r="M104" s="100"/>
      <c r="N104" s="2"/>
    </row>
    <row r="105" spans="1:14" ht="37.5" x14ac:dyDescent="0.35">
      <c r="A105" s="144" t="s">
        <v>235</v>
      </c>
      <c r="B105" s="144" t="s">
        <v>246</v>
      </c>
      <c r="C105" s="144" t="s">
        <v>238</v>
      </c>
      <c r="D105" s="144" t="s">
        <v>54</v>
      </c>
      <c r="E105" s="144" t="s">
        <v>248</v>
      </c>
      <c r="F105" s="144" t="s">
        <v>264</v>
      </c>
      <c r="G105" s="144">
        <v>1</v>
      </c>
      <c r="H105" s="144" t="s">
        <v>80</v>
      </c>
      <c r="I105" s="187" t="s">
        <v>21</v>
      </c>
      <c r="J105" s="144" t="s">
        <v>206</v>
      </c>
      <c r="K105" s="144" t="s">
        <v>260</v>
      </c>
      <c r="L105" s="144" t="s">
        <v>159</v>
      </c>
      <c r="M105" s="100"/>
      <c r="N105" s="2"/>
    </row>
    <row r="106" spans="1:14" ht="112.5" x14ac:dyDescent="0.35">
      <c r="A106" s="144" t="s">
        <v>235</v>
      </c>
      <c r="B106" s="144" t="s">
        <v>267</v>
      </c>
      <c r="C106" s="144" t="s">
        <v>268</v>
      </c>
      <c r="D106" s="144" t="s">
        <v>54</v>
      </c>
      <c r="E106" s="144" t="s">
        <v>270</v>
      </c>
      <c r="F106" s="144" t="s">
        <v>390</v>
      </c>
      <c r="G106" s="144">
        <v>2</v>
      </c>
      <c r="H106" s="144" t="s">
        <v>81</v>
      </c>
      <c r="I106" s="187" t="s">
        <v>21</v>
      </c>
      <c r="J106" s="144" t="s">
        <v>206</v>
      </c>
      <c r="K106" s="144" t="s">
        <v>372</v>
      </c>
      <c r="L106" s="144" t="s">
        <v>159</v>
      </c>
      <c r="M106" s="100"/>
      <c r="N106" s="2"/>
    </row>
    <row r="107" spans="1:14" ht="75" x14ac:dyDescent="0.35">
      <c r="A107" s="144" t="s">
        <v>145</v>
      </c>
      <c r="B107" s="144" t="s">
        <v>148</v>
      </c>
      <c r="C107" s="144" t="s">
        <v>149</v>
      </c>
      <c r="D107" s="144" t="s">
        <v>54</v>
      </c>
      <c r="E107" s="144" t="s">
        <v>154</v>
      </c>
      <c r="F107" s="144" t="s">
        <v>155</v>
      </c>
      <c r="G107" s="144">
        <v>3</v>
      </c>
      <c r="H107" s="144" t="s">
        <v>367</v>
      </c>
      <c r="I107" s="188" t="s">
        <v>19</v>
      </c>
      <c r="J107" s="144" t="s">
        <v>156</v>
      </c>
      <c r="K107" s="144" t="s">
        <v>158</v>
      </c>
      <c r="L107" s="144" t="s">
        <v>159</v>
      </c>
      <c r="M107" s="100"/>
      <c r="N107" s="2"/>
    </row>
    <row r="108" spans="1:14" ht="75" x14ac:dyDescent="0.35">
      <c r="A108" s="144" t="s">
        <v>145</v>
      </c>
      <c r="B108" s="144" t="s">
        <v>162</v>
      </c>
      <c r="C108" s="144" t="s">
        <v>359</v>
      </c>
      <c r="D108" s="144" t="s">
        <v>54</v>
      </c>
      <c r="E108" s="144" t="s">
        <v>164</v>
      </c>
      <c r="F108" s="144" t="s">
        <v>382</v>
      </c>
      <c r="G108" s="144">
        <v>3</v>
      </c>
      <c r="H108" s="144" t="s">
        <v>393</v>
      </c>
      <c r="I108" s="188" t="s">
        <v>19</v>
      </c>
      <c r="J108" s="144" t="s">
        <v>156</v>
      </c>
      <c r="K108" s="144" t="s">
        <v>166</v>
      </c>
      <c r="L108" s="144" t="s">
        <v>159</v>
      </c>
      <c r="M108" s="100"/>
      <c r="N108" s="2"/>
    </row>
    <row r="109" spans="1:14" ht="87.5" x14ac:dyDescent="0.35">
      <c r="A109" s="144" t="s">
        <v>145</v>
      </c>
      <c r="B109" s="144" t="s">
        <v>169</v>
      </c>
      <c r="C109" s="144" t="s">
        <v>170</v>
      </c>
      <c r="D109" s="144" t="s">
        <v>54</v>
      </c>
      <c r="E109" s="144" t="s">
        <v>172</v>
      </c>
      <c r="F109" s="144" t="s">
        <v>385</v>
      </c>
      <c r="G109" s="144">
        <v>2</v>
      </c>
      <c r="H109" s="144">
        <v>1</v>
      </c>
      <c r="I109" s="187" t="s">
        <v>21</v>
      </c>
      <c r="J109" s="144" t="s">
        <v>156</v>
      </c>
      <c r="K109" s="144" t="s">
        <v>362</v>
      </c>
      <c r="L109" s="144" t="s">
        <v>159</v>
      </c>
      <c r="M109" s="100"/>
      <c r="N109" s="2"/>
    </row>
    <row r="110" spans="1:14" ht="87.5" x14ac:dyDescent="0.35">
      <c r="A110" s="144" t="s">
        <v>145</v>
      </c>
      <c r="B110" s="144" t="s">
        <v>178</v>
      </c>
      <c r="C110" s="144" t="s">
        <v>179</v>
      </c>
      <c r="D110" s="144" t="s">
        <v>54</v>
      </c>
      <c r="E110" s="144" t="s">
        <v>164</v>
      </c>
      <c r="F110" s="144" t="s">
        <v>181</v>
      </c>
      <c r="G110" s="144">
        <v>3</v>
      </c>
      <c r="H110" s="144">
        <v>2</v>
      </c>
      <c r="I110" s="186" t="s">
        <v>20</v>
      </c>
      <c r="J110" s="144" t="s">
        <v>156</v>
      </c>
      <c r="K110" s="144" t="s">
        <v>363</v>
      </c>
      <c r="L110" s="144" t="s">
        <v>159</v>
      </c>
      <c r="M110" s="100"/>
      <c r="N110" s="2"/>
    </row>
    <row r="111" spans="1:14" ht="62.5" x14ac:dyDescent="0.35">
      <c r="A111" s="144" t="s">
        <v>145</v>
      </c>
      <c r="B111" s="144" t="s">
        <v>186</v>
      </c>
      <c r="C111" s="144" t="s">
        <v>187</v>
      </c>
      <c r="D111" s="144" t="s">
        <v>53</v>
      </c>
      <c r="E111" s="144" t="s">
        <v>189</v>
      </c>
      <c r="F111" s="144" t="s">
        <v>190</v>
      </c>
      <c r="G111" s="144">
        <v>3</v>
      </c>
      <c r="H111" s="144">
        <v>1</v>
      </c>
      <c r="I111" s="187" t="s">
        <v>21</v>
      </c>
      <c r="J111" s="144" t="s">
        <v>156</v>
      </c>
      <c r="K111" s="144" t="s">
        <v>191</v>
      </c>
      <c r="L111" s="144" t="s">
        <v>159</v>
      </c>
      <c r="M111" s="100"/>
      <c r="N111" s="2"/>
    </row>
    <row r="112" spans="1:14" ht="75" x14ac:dyDescent="0.35">
      <c r="A112" s="144" t="s">
        <v>193</v>
      </c>
      <c r="B112" s="144" t="s">
        <v>195</v>
      </c>
      <c r="C112" s="144" t="s">
        <v>187</v>
      </c>
      <c r="D112" s="144" t="s">
        <v>53</v>
      </c>
      <c r="E112" s="144" t="s">
        <v>189</v>
      </c>
      <c r="F112" s="144" t="s">
        <v>190</v>
      </c>
      <c r="G112" s="144">
        <v>4</v>
      </c>
      <c r="H112" s="144" t="s">
        <v>81</v>
      </c>
      <c r="I112" s="186" t="s">
        <v>20</v>
      </c>
      <c r="J112" s="144" t="s">
        <v>206</v>
      </c>
      <c r="K112" s="144" t="s">
        <v>366</v>
      </c>
      <c r="L112" s="144" t="s">
        <v>159</v>
      </c>
      <c r="M112" s="100"/>
      <c r="N112" s="2"/>
    </row>
    <row r="113" spans="1:24" ht="50" x14ac:dyDescent="0.35">
      <c r="A113" s="144" t="s">
        <v>200</v>
      </c>
      <c r="B113" s="144" t="s">
        <v>202</v>
      </c>
      <c r="C113" s="144" t="s">
        <v>203</v>
      </c>
      <c r="D113" s="144" t="s">
        <v>53</v>
      </c>
      <c r="E113" s="144" t="s">
        <v>154</v>
      </c>
      <c r="F113" s="144" t="s">
        <v>420</v>
      </c>
      <c r="G113" s="144">
        <v>4</v>
      </c>
      <c r="H113" s="144" t="s">
        <v>80</v>
      </c>
      <c r="I113" s="186" t="s">
        <v>20</v>
      </c>
      <c r="J113" s="144" t="s">
        <v>206</v>
      </c>
      <c r="K113" s="144" t="s">
        <v>386</v>
      </c>
      <c r="L113" s="144" t="s">
        <v>159</v>
      </c>
      <c r="M113" s="100"/>
      <c r="N113" s="2"/>
    </row>
    <row r="114" spans="1:24" ht="50" x14ac:dyDescent="0.35">
      <c r="A114" s="144" t="s">
        <v>209</v>
      </c>
      <c r="B114" s="144" t="s">
        <v>211</v>
      </c>
      <c r="C114" s="144" t="s">
        <v>212</v>
      </c>
      <c r="D114" s="144" t="s">
        <v>53</v>
      </c>
      <c r="E114" s="144" t="s">
        <v>214</v>
      </c>
      <c r="F114" s="144" t="s">
        <v>407</v>
      </c>
      <c r="G114" s="144">
        <v>1</v>
      </c>
      <c r="H114" s="144" t="s">
        <v>80</v>
      </c>
      <c r="I114" s="187" t="s">
        <v>21</v>
      </c>
      <c r="J114" s="144" t="s">
        <v>156</v>
      </c>
      <c r="K114" s="144" t="s">
        <v>369</v>
      </c>
      <c r="L114" s="144" t="s">
        <v>159</v>
      </c>
      <c r="M114" s="100"/>
      <c r="N114" s="2"/>
    </row>
    <row r="115" spans="1:24" ht="50" x14ac:dyDescent="0.35">
      <c r="A115" s="144" t="s">
        <v>209</v>
      </c>
      <c r="B115" s="144" t="s">
        <v>220</v>
      </c>
      <c r="C115" s="144" t="s">
        <v>221</v>
      </c>
      <c r="D115" s="144" t="s">
        <v>53</v>
      </c>
      <c r="E115" s="144" t="s">
        <v>214</v>
      </c>
      <c r="F115" s="144" t="s">
        <v>223</v>
      </c>
      <c r="G115" s="144">
        <v>2</v>
      </c>
      <c r="H115" s="144" t="s">
        <v>81</v>
      </c>
      <c r="I115" s="187" t="s">
        <v>21</v>
      </c>
      <c r="J115" s="144" t="s">
        <v>206</v>
      </c>
      <c r="K115" s="144" t="s">
        <v>225</v>
      </c>
      <c r="L115" s="144" t="s">
        <v>159</v>
      </c>
      <c r="M115" s="100"/>
      <c r="N115" s="2"/>
    </row>
    <row r="116" spans="1:24" ht="50" x14ac:dyDescent="0.35">
      <c r="A116" s="144" t="s">
        <v>209</v>
      </c>
      <c r="B116" s="144" t="s">
        <v>228</v>
      </c>
      <c r="C116" s="144" t="s">
        <v>229</v>
      </c>
      <c r="D116" s="144" t="s">
        <v>53</v>
      </c>
      <c r="E116" s="144" t="s">
        <v>214</v>
      </c>
      <c r="F116" s="144" t="s">
        <v>387</v>
      </c>
      <c r="G116" s="144">
        <v>2</v>
      </c>
      <c r="H116" s="144" t="s">
        <v>81</v>
      </c>
      <c r="I116" s="187" t="s">
        <v>21</v>
      </c>
      <c r="J116" s="144" t="s">
        <v>156</v>
      </c>
      <c r="K116" s="144" t="s">
        <v>233</v>
      </c>
      <c r="L116" s="144" t="s">
        <v>159</v>
      </c>
      <c r="M116" s="100"/>
      <c r="N116" s="2"/>
    </row>
    <row r="117" spans="1:24" ht="75" x14ac:dyDescent="0.35">
      <c r="A117" s="144" t="s">
        <v>235</v>
      </c>
      <c r="B117" s="144" t="s">
        <v>237</v>
      </c>
      <c r="C117" s="144" t="s">
        <v>238</v>
      </c>
      <c r="D117" s="144" t="s">
        <v>54</v>
      </c>
      <c r="E117" s="144" t="s">
        <v>240</v>
      </c>
      <c r="F117" s="144" t="s">
        <v>388</v>
      </c>
      <c r="G117" s="144">
        <v>1</v>
      </c>
      <c r="H117" s="144" t="s">
        <v>80</v>
      </c>
      <c r="I117" s="187" t="s">
        <v>21</v>
      </c>
      <c r="J117" s="144" t="s">
        <v>206</v>
      </c>
      <c r="K117" s="144" t="s">
        <v>370</v>
      </c>
      <c r="L117" s="144" t="s">
        <v>159</v>
      </c>
      <c r="M117" s="100"/>
      <c r="N117" s="2"/>
    </row>
    <row r="118" spans="1:24" ht="37.5" x14ac:dyDescent="0.35">
      <c r="A118" s="144" t="s">
        <v>235</v>
      </c>
      <c r="B118" s="144" t="s">
        <v>246</v>
      </c>
      <c r="C118" s="144" t="s">
        <v>238</v>
      </c>
      <c r="D118" s="144" t="s">
        <v>54</v>
      </c>
      <c r="E118" s="144" t="s">
        <v>248</v>
      </c>
      <c r="F118" s="144" t="s">
        <v>389</v>
      </c>
      <c r="G118" s="144">
        <v>2</v>
      </c>
      <c r="H118" s="144" t="s">
        <v>81</v>
      </c>
      <c r="I118" s="187" t="s">
        <v>21</v>
      </c>
      <c r="J118" s="144" t="s">
        <v>206</v>
      </c>
      <c r="K118" s="144" t="s">
        <v>260</v>
      </c>
      <c r="L118" s="144" t="s">
        <v>159</v>
      </c>
      <c r="M118" s="100"/>
      <c r="N118" s="2"/>
    </row>
    <row r="119" spans="1:24" ht="75" x14ac:dyDescent="0.35">
      <c r="A119" s="144" t="s">
        <v>235</v>
      </c>
      <c r="B119" s="144" t="s">
        <v>254</v>
      </c>
      <c r="C119" s="144" t="s">
        <v>255</v>
      </c>
      <c r="D119" s="144" t="s">
        <v>54</v>
      </c>
      <c r="E119" s="144" t="s">
        <v>257</v>
      </c>
      <c r="F119" s="144" t="s">
        <v>258</v>
      </c>
      <c r="G119" s="144">
        <v>2</v>
      </c>
      <c r="H119" s="144" t="s">
        <v>81</v>
      </c>
      <c r="I119" s="187" t="s">
        <v>21</v>
      </c>
      <c r="J119" s="144" t="s">
        <v>206</v>
      </c>
      <c r="K119" s="144" t="s">
        <v>260</v>
      </c>
      <c r="L119" s="144" t="s">
        <v>159</v>
      </c>
      <c r="M119" s="100"/>
      <c r="N119" s="2"/>
    </row>
    <row r="120" spans="1:24" ht="37.5" x14ac:dyDescent="0.35">
      <c r="A120" s="144" t="s">
        <v>235</v>
      </c>
      <c r="B120" s="144" t="s">
        <v>246</v>
      </c>
      <c r="C120" s="144" t="s">
        <v>238</v>
      </c>
      <c r="D120" s="144" t="s">
        <v>54</v>
      </c>
      <c r="E120" s="144" t="s">
        <v>248</v>
      </c>
      <c r="F120" s="144" t="s">
        <v>264</v>
      </c>
      <c r="G120" s="144">
        <v>2</v>
      </c>
      <c r="H120" s="144" t="s">
        <v>81</v>
      </c>
      <c r="I120" s="187" t="s">
        <v>21</v>
      </c>
      <c r="J120" s="144" t="s">
        <v>206</v>
      </c>
      <c r="K120" s="144" t="s">
        <v>260</v>
      </c>
      <c r="L120" s="144" t="s">
        <v>159</v>
      </c>
      <c r="M120" s="100"/>
      <c r="N120" s="2"/>
    </row>
    <row r="121" spans="1:24" ht="112.5" x14ac:dyDescent="0.35">
      <c r="A121" s="144" t="s">
        <v>235</v>
      </c>
      <c r="B121" s="144" t="s">
        <v>267</v>
      </c>
      <c r="C121" s="144" t="s">
        <v>268</v>
      </c>
      <c r="D121" s="144" t="s">
        <v>54</v>
      </c>
      <c r="E121" s="144" t="s">
        <v>270</v>
      </c>
      <c r="F121" s="144" t="s">
        <v>390</v>
      </c>
      <c r="G121" s="144">
        <v>1</v>
      </c>
      <c r="H121" s="144" t="s">
        <v>80</v>
      </c>
      <c r="I121" s="187" t="s">
        <v>21</v>
      </c>
      <c r="J121" s="144" t="s">
        <v>206</v>
      </c>
      <c r="K121" s="144" t="s">
        <v>372</v>
      </c>
      <c r="L121" s="144" t="s">
        <v>159</v>
      </c>
      <c r="M121" s="100"/>
      <c r="N121" s="2"/>
    </row>
    <row r="122" spans="1:24" ht="38" thickBot="1" x14ac:dyDescent="0.4">
      <c r="A122" s="144" t="s">
        <v>331</v>
      </c>
      <c r="B122" s="144" t="s">
        <v>408</v>
      </c>
      <c r="C122" s="144" t="s">
        <v>332</v>
      </c>
      <c r="D122" s="144" t="s">
        <v>53</v>
      </c>
      <c r="E122" s="144" t="s">
        <v>333</v>
      </c>
      <c r="F122" s="144" t="s">
        <v>540</v>
      </c>
      <c r="G122" s="144">
        <v>3</v>
      </c>
      <c r="H122" s="144" t="s">
        <v>80</v>
      </c>
      <c r="I122" s="187" t="s">
        <v>21</v>
      </c>
      <c r="J122" s="144" t="s">
        <v>156</v>
      </c>
      <c r="K122" s="144" t="s">
        <v>700</v>
      </c>
      <c r="L122" s="144" t="s">
        <v>159</v>
      </c>
      <c r="M122" s="98"/>
      <c r="N122" s="2"/>
      <c r="O122" s="2"/>
      <c r="P122" s="2"/>
      <c r="S122" s="173">
        <v>5</v>
      </c>
      <c r="T122" s="9" t="s">
        <v>20</v>
      </c>
      <c r="U122" s="175" t="s">
        <v>19</v>
      </c>
      <c r="V122" s="175" t="s">
        <v>19</v>
      </c>
      <c r="W122" s="176" t="s">
        <v>17</v>
      </c>
      <c r="X122" s="176" t="s">
        <v>17</v>
      </c>
    </row>
    <row r="123" spans="1:24" ht="63" thickBot="1" x14ac:dyDescent="0.4">
      <c r="A123" s="144" t="s">
        <v>1033</v>
      </c>
      <c r="B123" s="144" t="s">
        <v>1034</v>
      </c>
      <c r="C123" s="144" t="s">
        <v>334</v>
      </c>
      <c r="D123" s="144" t="s">
        <v>53</v>
      </c>
      <c r="E123" s="144" t="s">
        <v>335</v>
      </c>
      <c r="F123" s="144" t="s">
        <v>540</v>
      </c>
      <c r="G123" s="144">
        <v>3</v>
      </c>
      <c r="H123" s="144" t="s">
        <v>81</v>
      </c>
      <c r="I123" s="186" t="s">
        <v>20</v>
      </c>
      <c r="J123" s="144" t="s">
        <v>206</v>
      </c>
      <c r="K123" s="144" t="s">
        <v>570</v>
      </c>
      <c r="L123" s="144" t="s">
        <v>159</v>
      </c>
      <c r="M123" s="98"/>
      <c r="N123" s="2"/>
      <c r="O123" s="2"/>
      <c r="P123" s="2"/>
      <c r="S123" s="173">
        <v>4</v>
      </c>
      <c r="T123" s="174" t="s">
        <v>21</v>
      </c>
      <c r="U123" s="9" t="s">
        <v>20</v>
      </c>
      <c r="V123" s="175" t="s">
        <v>19</v>
      </c>
      <c r="W123" s="176" t="s">
        <v>17</v>
      </c>
      <c r="X123" s="176" t="s">
        <v>17</v>
      </c>
    </row>
    <row r="124" spans="1:24" ht="38" thickBot="1" x14ac:dyDescent="0.4">
      <c r="A124" s="144" t="s">
        <v>331</v>
      </c>
      <c r="B124" s="144" t="s">
        <v>1035</v>
      </c>
      <c r="C124" s="144" t="s">
        <v>336</v>
      </c>
      <c r="D124" s="144" t="s">
        <v>54</v>
      </c>
      <c r="E124" s="144" t="s">
        <v>335</v>
      </c>
      <c r="F124" s="144" t="s">
        <v>540</v>
      </c>
      <c r="G124" s="144">
        <v>3</v>
      </c>
      <c r="H124" s="144" t="s">
        <v>81</v>
      </c>
      <c r="I124" s="186" t="s">
        <v>20</v>
      </c>
      <c r="J124" s="144" t="s">
        <v>206</v>
      </c>
      <c r="K124" s="144" t="s">
        <v>605</v>
      </c>
      <c r="L124" s="144" t="s">
        <v>159</v>
      </c>
      <c r="M124" s="98"/>
      <c r="N124" s="2"/>
      <c r="O124" s="2"/>
      <c r="P124" s="2"/>
      <c r="S124" s="173">
        <v>3</v>
      </c>
      <c r="T124" s="174" t="s">
        <v>21</v>
      </c>
      <c r="U124" s="9" t="s">
        <v>20</v>
      </c>
      <c r="V124" s="175" t="s">
        <v>19</v>
      </c>
      <c r="W124" s="175" t="s">
        <v>19</v>
      </c>
      <c r="X124" s="176" t="s">
        <v>17</v>
      </c>
    </row>
    <row r="125" spans="1:24" ht="25.5" thickBot="1" x14ac:dyDescent="0.4">
      <c r="A125" s="144" t="s">
        <v>1036</v>
      </c>
      <c r="B125" s="144" t="s">
        <v>1037</v>
      </c>
      <c r="C125" s="144" t="s">
        <v>1038</v>
      </c>
      <c r="D125" s="144" t="s">
        <v>53</v>
      </c>
      <c r="E125" s="144" t="s">
        <v>1039</v>
      </c>
      <c r="F125" s="144" t="s">
        <v>1040</v>
      </c>
      <c r="G125" s="144">
        <v>3</v>
      </c>
      <c r="H125" s="144" t="s">
        <v>81</v>
      </c>
      <c r="I125" s="186" t="s">
        <v>20</v>
      </c>
      <c r="J125" s="144" t="s">
        <v>156</v>
      </c>
      <c r="K125" s="144" t="s">
        <v>714</v>
      </c>
      <c r="L125" s="144" t="s">
        <v>159</v>
      </c>
      <c r="M125" s="98"/>
      <c r="N125" s="2"/>
      <c r="O125" s="2"/>
      <c r="P125" s="2"/>
      <c r="S125" s="173">
        <v>2</v>
      </c>
      <c r="T125" s="174" t="s">
        <v>21</v>
      </c>
      <c r="U125" s="174" t="s">
        <v>21</v>
      </c>
      <c r="V125" s="9" t="s">
        <v>20</v>
      </c>
      <c r="W125" s="175" t="s">
        <v>19</v>
      </c>
      <c r="X125" s="175" t="s">
        <v>19</v>
      </c>
    </row>
    <row r="126" spans="1:24" s="1" customFormat="1" ht="63" thickBot="1" x14ac:dyDescent="0.4">
      <c r="A126" s="188" t="s">
        <v>1041</v>
      </c>
      <c r="B126" s="188" t="s">
        <v>548</v>
      </c>
      <c r="C126" s="188" t="s">
        <v>470</v>
      </c>
      <c r="D126" s="188" t="s">
        <v>54</v>
      </c>
      <c r="E126" s="188" t="s">
        <v>520</v>
      </c>
      <c r="F126" s="188" t="s">
        <v>1042</v>
      </c>
      <c r="G126" s="188">
        <v>3</v>
      </c>
      <c r="H126" s="188" t="s">
        <v>81</v>
      </c>
      <c r="I126" s="188" t="s">
        <v>20</v>
      </c>
      <c r="J126" s="188" t="s">
        <v>156</v>
      </c>
      <c r="K126" s="188" t="s">
        <v>568</v>
      </c>
      <c r="L126" s="188" t="s">
        <v>159</v>
      </c>
      <c r="M126" s="199"/>
      <c r="S126" s="200">
        <v>1</v>
      </c>
      <c r="T126" s="175" t="s">
        <v>21</v>
      </c>
      <c r="U126" s="175" t="s">
        <v>21</v>
      </c>
      <c r="V126" s="175" t="s">
        <v>20</v>
      </c>
      <c r="W126" s="175" t="s">
        <v>20</v>
      </c>
      <c r="X126" s="175" t="s">
        <v>20</v>
      </c>
    </row>
    <row r="127" spans="1:24" ht="63" thickBot="1" x14ac:dyDescent="0.4">
      <c r="A127" s="144" t="s">
        <v>1041</v>
      </c>
      <c r="B127" s="144" t="s">
        <v>416</v>
      </c>
      <c r="C127" s="144" t="s">
        <v>417</v>
      </c>
      <c r="D127" s="144" t="s">
        <v>54</v>
      </c>
      <c r="E127" s="144" t="s">
        <v>214</v>
      </c>
      <c r="F127" s="144" t="s">
        <v>1043</v>
      </c>
      <c r="G127" s="144">
        <v>1</v>
      </c>
      <c r="H127" s="144" t="s">
        <v>80</v>
      </c>
      <c r="I127" s="187" t="s">
        <v>21</v>
      </c>
      <c r="J127" s="144" t="s">
        <v>156</v>
      </c>
      <c r="K127" s="144" t="s">
        <v>581</v>
      </c>
      <c r="L127" s="144" t="s">
        <v>159</v>
      </c>
      <c r="M127" s="99"/>
      <c r="N127" s="2"/>
      <c r="O127" s="2"/>
      <c r="P127" s="2"/>
      <c r="R127" s="177"/>
      <c r="S127" s="178"/>
      <c r="T127" s="179" t="s">
        <v>80</v>
      </c>
      <c r="U127" s="179" t="s">
        <v>81</v>
      </c>
      <c r="V127" s="179" t="s">
        <v>82</v>
      </c>
      <c r="W127" s="179" t="s">
        <v>83</v>
      </c>
      <c r="X127" s="179" t="s">
        <v>84</v>
      </c>
    </row>
    <row r="128" spans="1:24" ht="50.5" thickBot="1" x14ac:dyDescent="0.4">
      <c r="A128" s="144" t="s">
        <v>1041</v>
      </c>
      <c r="B128" s="144" t="s">
        <v>1044</v>
      </c>
      <c r="C128" s="144" t="s">
        <v>1045</v>
      </c>
      <c r="D128" s="144" t="s">
        <v>53</v>
      </c>
      <c r="E128" s="144" t="s">
        <v>1039</v>
      </c>
      <c r="F128" s="144" t="s">
        <v>1046</v>
      </c>
      <c r="G128" s="144">
        <v>2</v>
      </c>
      <c r="H128" s="144" t="s">
        <v>81</v>
      </c>
      <c r="I128" s="187" t="s">
        <v>21</v>
      </c>
      <c r="J128" s="144" t="s">
        <v>206</v>
      </c>
      <c r="K128" s="144" t="s">
        <v>714</v>
      </c>
      <c r="L128" s="144" t="s">
        <v>159</v>
      </c>
      <c r="M128" s="99"/>
      <c r="N128" s="2"/>
      <c r="O128" s="2"/>
      <c r="P128" s="2"/>
      <c r="R128" s="177"/>
      <c r="S128" s="178"/>
      <c r="T128" s="289" t="s">
        <v>12</v>
      </c>
      <c r="U128" s="290"/>
      <c r="V128" s="290"/>
      <c r="W128" s="290"/>
      <c r="X128" s="291"/>
    </row>
    <row r="129" spans="1:16" ht="50" x14ac:dyDescent="0.35">
      <c r="A129" s="144" t="s">
        <v>1041</v>
      </c>
      <c r="B129" s="144" t="s">
        <v>1047</v>
      </c>
      <c r="C129" s="144" t="s">
        <v>1048</v>
      </c>
      <c r="D129" s="144" t="s">
        <v>53</v>
      </c>
      <c r="E129" s="144" t="s">
        <v>1039</v>
      </c>
      <c r="F129" s="144" t="s">
        <v>1049</v>
      </c>
      <c r="G129" s="144">
        <v>4</v>
      </c>
      <c r="H129" s="144" t="s">
        <v>81</v>
      </c>
      <c r="I129" s="186" t="s">
        <v>20</v>
      </c>
      <c r="J129" s="144" t="s">
        <v>156</v>
      </c>
      <c r="K129" s="144" t="s">
        <v>581</v>
      </c>
      <c r="L129" s="144" t="s">
        <v>159</v>
      </c>
      <c r="M129" s="99"/>
      <c r="N129" s="2"/>
      <c r="O129" s="2"/>
      <c r="P129" s="2"/>
    </row>
    <row r="130" spans="1:16" ht="25" x14ac:dyDescent="0.35">
      <c r="A130" s="144" t="s">
        <v>1041</v>
      </c>
      <c r="B130" s="144" t="s">
        <v>521</v>
      </c>
      <c r="C130" s="144" t="s">
        <v>1048</v>
      </c>
      <c r="D130" s="144" t="s">
        <v>53</v>
      </c>
      <c r="E130" s="144" t="s">
        <v>1050</v>
      </c>
      <c r="F130" s="144" t="s">
        <v>1051</v>
      </c>
      <c r="G130" s="144">
        <v>2</v>
      </c>
      <c r="H130" s="144" t="s">
        <v>81</v>
      </c>
      <c r="I130" s="187" t="s">
        <v>21</v>
      </c>
      <c r="J130" s="144" t="s">
        <v>206</v>
      </c>
      <c r="K130" s="144" t="s">
        <v>722</v>
      </c>
      <c r="L130" s="144" t="s">
        <v>159</v>
      </c>
      <c r="M130" s="99"/>
      <c r="N130" s="2"/>
      <c r="O130" s="2"/>
      <c r="P130" s="2"/>
    </row>
    <row r="131" spans="1:16" ht="50" x14ac:dyDescent="0.35">
      <c r="A131" s="144" t="s">
        <v>1052</v>
      </c>
      <c r="B131" s="144" t="s">
        <v>553</v>
      </c>
      <c r="C131" s="144" t="s">
        <v>334</v>
      </c>
      <c r="D131" s="144" t="s">
        <v>53</v>
      </c>
      <c r="E131" s="144" t="s">
        <v>214</v>
      </c>
      <c r="F131" s="144" t="s">
        <v>554</v>
      </c>
      <c r="G131" s="144">
        <v>4</v>
      </c>
      <c r="H131" s="144" t="s">
        <v>81</v>
      </c>
      <c r="I131" s="186" t="s">
        <v>20</v>
      </c>
      <c r="J131" s="144" t="s">
        <v>206</v>
      </c>
      <c r="K131" s="144" t="s">
        <v>605</v>
      </c>
      <c r="L131" s="144" t="s">
        <v>159</v>
      </c>
      <c r="M131" s="99"/>
      <c r="N131" s="2"/>
      <c r="O131" s="2"/>
      <c r="P131" s="2"/>
    </row>
    <row r="132" spans="1:16" ht="50" x14ac:dyDescent="0.35">
      <c r="A132" s="144" t="s">
        <v>1053</v>
      </c>
      <c r="B132" s="144" t="s">
        <v>553</v>
      </c>
      <c r="C132" s="144" t="s">
        <v>334</v>
      </c>
      <c r="D132" s="144" t="s">
        <v>53</v>
      </c>
      <c r="E132" s="144" t="s">
        <v>214</v>
      </c>
      <c r="F132" s="144" t="s">
        <v>554</v>
      </c>
      <c r="G132" s="144">
        <v>4</v>
      </c>
      <c r="H132" s="144" t="s">
        <v>81</v>
      </c>
      <c r="I132" s="186" t="s">
        <v>20</v>
      </c>
      <c r="J132" s="144" t="s">
        <v>206</v>
      </c>
      <c r="K132" s="144" t="s">
        <v>630</v>
      </c>
      <c r="L132" s="144" t="s">
        <v>159</v>
      </c>
      <c r="M132" s="100"/>
      <c r="N132" s="2"/>
      <c r="O132" s="2"/>
      <c r="P132" s="2"/>
    </row>
    <row r="133" spans="1:16" ht="75" x14ac:dyDescent="0.35">
      <c r="A133" s="144" t="s">
        <v>1054</v>
      </c>
      <c r="B133" s="144" t="s">
        <v>1030</v>
      </c>
      <c r="C133" s="144" t="s">
        <v>350</v>
      </c>
      <c r="D133" s="144" t="s">
        <v>54</v>
      </c>
      <c r="E133" s="144" t="s">
        <v>214</v>
      </c>
      <c r="F133" s="144" t="s">
        <v>1055</v>
      </c>
      <c r="G133" s="144">
        <v>4</v>
      </c>
      <c r="H133" s="144" t="s">
        <v>80</v>
      </c>
      <c r="I133" s="186" t="s">
        <v>20</v>
      </c>
      <c r="J133" s="144" t="s">
        <v>206</v>
      </c>
      <c r="K133" s="144" t="s">
        <v>605</v>
      </c>
      <c r="L133" s="144" t="s">
        <v>159</v>
      </c>
      <c r="M133" s="100"/>
      <c r="N133" s="2"/>
      <c r="O133" s="2"/>
      <c r="P133" s="2"/>
    </row>
    <row r="134" spans="1:16" ht="50" x14ac:dyDescent="0.35">
      <c r="A134" s="144" t="s">
        <v>1056</v>
      </c>
      <c r="B134" s="144" t="s">
        <v>531</v>
      </c>
      <c r="C134" s="144" t="s">
        <v>1057</v>
      </c>
      <c r="D134" s="144" t="s">
        <v>54</v>
      </c>
      <c r="E134" s="144" t="s">
        <v>546</v>
      </c>
      <c r="F134" s="144" t="s">
        <v>530</v>
      </c>
      <c r="G134" s="144">
        <v>1</v>
      </c>
      <c r="H134" s="144" t="s">
        <v>80</v>
      </c>
      <c r="I134" s="187" t="s">
        <v>21</v>
      </c>
      <c r="J134" s="144" t="s">
        <v>156</v>
      </c>
      <c r="K134" s="144" t="s">
        <v>605</v>
      </c>
      <c r="L134" s="144" t="s">
        <v>159</v>
      </c>
      <c r="M134" s="100"/>
      <c r="N134" s="2"/>
      <c r="O134" s="2"/>
      <c r="P134" s="2"/>
    </row>
    <row r="135" spans="1:16" ht="62.5" x14ac:dyDescent="0.35">
      <c r="A135" s="144" t="s">
        <v>517</v>
      </c>
      <c r="B135" s="144" t="s">
        <v>534</v>
      </c>
      <c r="C135" s="144" t="s">
        <v>535</v>
      </c>
      <c r="D135" s="144" t="s">
        <v>54</v>
      </c>
      <c r="E135" s="144" t="s">
        <v>154</v>
      </c>
      <c r="F135" s="144" t="s">
        <v>536</v>
      </c>
      <c r="G135" s="144">
        <v>2</v>
      </c>
      <c r="H135" s="144" t="s">
        <v>81</v>
      </c>
      <c r="I135" s="187" t="s">
        <v>21</v>
      </c>
      <c r="J135" s="144" t="s">
        <v>206</v>
      </c>
      <c r="K135" s="144" t="s">
        <v>714</v>
      </c>
      <c r="L135" s="144" t="s">
        <v>159</v>
      </c>
      <c r="M135" s="100"/>
      <c r="N135" s="2"/>
      <c r="O135" s="2"/>
      <c r="P135" s="2"/>
    </row>
    <row r="136" spans="1:16" ht="37.5" x14ac:dyDescent="0.35">
      <c r="A136" s="144" t="s">
        <v>1058</v>
      </c>
      <c r="B136" s="144" t="s">
        <v>1059</v>
      </c>
      <c r="C136" s="144" t="s">
        <v>330</v>
      </c>
      <c r="D136" s="144" t="s">
        <v>54</v>
      </c>
      <c r="E136" s="144" t="s">
        <v>498</v>
      </c>
      <c r="F136" s="144" t="s">
        <v>413</v>
      </c>
      <c r="G136" s="144">
        <v>2</v>
      </c>
      <c r="H136" s="144" t="s">
        <v>81</v>
      </c>
      <c r="I136" s="187" t="s">
        <v>21</v>
      </c>
      <c r="J136" s="144" t="s">
        <v>156</v>
      </c>
      <c r="K136" s="144" t="s">
        <v>605</v>
      </c>
      <c r="L136" s="144" t="s">
        <v>159</v>
      </c>
      <c r="M136" s="100"/>
      <c r="N136" s="2"/>
      <c r="O136" s="2"/>
      <c r="P136" s="2"/>
    </row>
    <row r="137" spans="1:16" ht="75" x14ac:dyDescent="0.35">
      <c r="A137" s="144" t="s">
        <v>1060</v>
      </c>
      <c r="B137" s="144" t="s">
        <v>1061</v>
      </c>
      <c r="C137" s="144" t="s">
        <v>1062</v>
      </c>
      <c r="D137" s="144" t="s">
        <v>54</v>
      </c>
      <c r="E137" s="144" t="s">
        <v>1063</v>
      </c>
      <c r="F137" s="144" t="s">
        <v>1064</v>
      </c>
      <c r="G137" s="144">
        <v>4</v>
      </c>
      <c r="H137" s="144" t="s">
        <v>81</v>
      </c>
      <c r="I137" s="186" t="s">
        <v>20</v>
      </c>
      <c r="J137" s="144" t="s">
        <v>206</v>
      </c>
      <c r="K137" s="144" t="s">
        <v>570</v>
      </c>
      <c r="L137" s="144" t="s">
        <v>159</v>
      </c>
      <c r="M137" s="100"/>
      <c r="N137" s="2"/>
      <c r="O137" s="2"/>
      <c r="P137" s="2"/>
    </row>
    <row r="138" spans="1:16" ht="62.5" x14ac:dyDescent="0.35">
      <c r="A138" s="144" t="s">
        <v>1065</v>
      </c>
      <c r="B138" s="144" t="s">
        <v>228</v>
      </c>
      <c r="C138" s="144" t="s">
        <v>1066</v>
      </c>
      <c r="D138" s="144" t="s">
        <v>53</v>
      </c>
      <c r="E138" s="144" t="s">
        <v>214</v>
      </c>
      <c r="F138" s="144" t="s">
        <v>1067</v>
      </c>
      <c r="G138" s="144">
        <v>4</v>
      </c>
      <c r="H138" s="144" t="s">
        <v>80</v>
      </c>
      <c r="I138" s="186" t="s">
        <v>20</v>
      </c>
      <c r="J138" s="144" t="s">
        <v>206</v>
      </c>
      <c r="K138" s="144" t="s">
        <v>570</v>
      </c>
      <c r="L138" s="144" t="s">
        <v>159</v>
      </c>
      <c r="M138" s="100"/>
      <c r="N138" s="2"/>
      <c r="O138" s="2"/>
      <c r="P138" s="2"/>
    </row>
    <row r="139" spans="1:16" ht="50" x14ac:dyDescent="0.35">
      <c r="A139" s="144" t="s">
        <v>1068</v>
      </c>
      <c r="B139" s="144" t="s">
        <v>202</v>
      </c>
      <c r="C139" s="144" t="s">
        <v>203</v>
      </c>
      <c r="D139" s="144" t="s">
        <v>53</v>
      </c>
      <c r="E139" s="144" t="s">
        <v>154</v>
      </c>
      <c r="F139" s="144" t="s">
        <v>1069</v>
      </c>
      <c r="G139" s="144">
        <v>1</v>
      </c>
      <c r="H139" s="144" t="s">
        <v>80</v>
      </c>
      <c r="I139" s="187" t="s">
        <v>21</v>
      </c>
      <c r="J139" s="144" t="s">
        <v>206</v>
      </c>
      <c r="K139" s="144" t="s">
        <v>714</v>
      </c>
      <c r="L139" s="144" t="s">
        <v>159</v>
      </c>
      <c r="M139" s="100"/>
      <c r="N139" s="2"/>
      <c r="O139" s="2"/>
      <c r="P139" s="2"/>
    </row>
    <row r="140" spans="1:16" ht="37.5" x14ac:dyDescent="0.35">
      <c r="A140" s="144" t="s">
        <v>1065</v>
      </c>
      <c r="B140" s="144" t="s">
        <v>518</v>
      </c>
      <c r="C140" s="144" t="s">
        <v>203</v>
      </c>
      <c r="D140" s="144" t="s">
        <v>53</v>
      </c>
      <c r="E140" s="144" t="s">
        <v>154</v>
      </c>
      <c r="F140" s="144" t="s">
        <v>1070</v>
      </c>
      <c r="G140" s="144">
        <v>2</v>
      </c>
      <c r="H140" s="144" t="s">
        <v>81</v>
      </c>
      <c r="I140" s="187" t="s">
        <v>21</v>
      </c>
      <c r="J140" s="144" t="s">
        <v>156</v>
      </c>
      <c r="K140" s="144" t="s">
        <v>714</v>
      </c>
      <c r="L140" s="144" t="s">
        <v>159</v>
      </c>
      <c r="M140" s="100"/>
      <c r="N140" s="2"/>
      <c r="O140" s="2"/>
      <c r="P140" s="2"/>
    </row>
    <row r="141" spans="1:16" ht="37.5" x14ac:dyDescent="0.35">
      <c r="A141" s="144" t="s">
        <v>1071</v>
      </c>
      <c r="B141" s="144" t="s">
        <v>527</v>
      </c>
      <c r="C141" s="144" t="s">
        <v>212</v>
      </c>
      <c r="D141" s="144" t="s">
        <v>54</v>
      </c>
      <c r="E141" s="144" t="s">
        <v>214</v>
      </c>
      <c r="F141" s="144" t="s">
        <v>1072</v>
      </c>
      <c r="G141" s="144">
        <v>4</v>
      </c>
      <c r="H141" s="144" t="s">
        <v>81</v>
      </c>
      <c r="I141" s="186" t="s">
        <v>20</v>
      </c>
      <c r="J141" s="144">
        <v>0</v>
      </c>
      <c r="K141" s="144" t="s">
        <v>714</v>
      </c>
      <c r="L141" s="144" t="s">
        <v>159</v>
      </c>
      <c r="M141" s="100"/>
      <c r="N141" s="2"/>
      <c r="O141" s="2"/>
      <c r="P141" s="2"/>
    </row>
    <row r="142" spans="1:16" ht="50" x14ac:dyDescent="0.35">
      <c r="A142" s="144" t="s">
        <v>1071</v>
      </c>
      <c r="B142" s="144" t="s">
        <v>1073</v>
      </c>
      <c r="C142" s="144" t="s">
        <v>524</v>
      </c>
      <c r="D142" s="144" t="s">
        <v>54</v>
      </c>
      <c r="E142" s="144" t="s">
        <v>214</v>
      </c>
      <c r="F142" s="144" t="s">
        <v>1074</v>
      </c>
      <c r="G142" s="144">
        <v>4</v>
      </c>
      <c r="H142" s="144" t="s">
        <v>80</v>
      </c>
      <c r="I142" s="186" t="s">
        <v>20</v>
      </c>
      <c r="J142" s="144" t="s">
        <v>156</v>
      </c>
      <c r="K142" s="144" t="s">
        <v>741</v>
      </c>
      <c r="L142" s="144" t="s">
        <v>159</v>
      </c>
      <c r="M142" s="100"/>
      <c r="N142" s="2"/>
      <c r="O142" s="2"/>
      <c r="P142" s="2"/>
    </row>
    <row r="143" spans="1:16" ht="75" x14ac:dyDescent="0.35">
      <c r="A143" s="144" t="s">
        <v>1075</v>
      </c>
      <c r="B143" s="144" t="s">
        <v>1030</v>
      </c>
      <c r="C143" s="144" t="s">
        <v>350</v>
      </c>
      <c r="D143" s="144" t="s">
        <v>54</v>
      </c>
      <c r="E143" s="144" t="s">
        <v>214</v>
      </c>
      <c r="F143" s="144" t="s">
        <v>1055</v>
      </c>
      <c r="G143" s="144">
        <v>1</v>
      </c>
      <c r="H143" s="144" t="s">
        <v>80</v>
      </c>
      <c r="I143" s="187" t="s">
        <v>21</v>
      </c>
      <c r="J143" s="144" t="s">
        <v>156</v>
      </c>
      <c r="K143" s="144" t="s">
        <v>568</v>
      </c>
      <c r="L143" s="144" t="s">
        <v>159</v>
      </c>
      <c r="M143" s="100"/>
      <c r="N143" s="2"/>
      <c r="O143" s="2"/>
      <c r="P143" s="2"/>
    </row>
    <row r="144" spans="1:16" ht="50" x14ac:dyDescent="0.35">
      <c r="A144" s="144" t="s">
        <v>1075</v>
      </c>
      <c r="B144" s="144" t="s">
        <v>531</v>
      </c>
      <c r="C144" s="144" t="s">
        <v>1057</v>
      </c>
      <c r="D144" s="144" t="s">
        <v>53</v>
      </c>
      <c r="E144" s="144" t="s">
        <v>546</v>
      </c>
      <c r="F144" s="144" t="s">
        <v>530</v>
      </c>
      <c r="G144" s="144">
        <v>2</v>
      </c>
      <c r="H144" s="144" t="s">
        <v>81</v>
      </c>
      <c r="I144" s="187" t="s">
        <v>21</v>
      </c>
      <c r="J144" s="144" t="s">
        <v>156</v>
      </c>
      <c r="K144" s="144" t="s">
        <v>722</v>
      </c>
      <c r="L144" s="144" t="s">
        <v>159</v>
      </c>
      <c r="M144" s="100"/>
      <c r="N144" s="2"/>
      <c r="O144" s="2"/>
      <c r="P144" s="2"/>
    </row>
    <row r="145" spans="1:16" ht="37.5" x14ac:dyDescent="0.35">
      <c r="A145" s="144" t="s">
        <v>1076</v>
      </c>
      <c r="B145" s="144" t="s">
        <v>538</v>
      </c>
      <c r="C145" s="144" t="s">
        <v>346</v>
      </c>
      <c r="D145" s="144" t="s">
        <v>53</v>
      </c>
      <c r="E145" s="144" t="s">
        <v>347</v>
      </c>
      <c r="F145" s="144" t="s">
        <v>1077</v>
      </c>
      <c r="G145" s="144">
        <v>4</v>
      </c>
      <c r="H145" s="144" t="s">
        <v>81</v>
      </c>
      <c r="I145" s="186" t="s">
        <v>20</v>
      </c>
      <c r="J145" s="144" t="s">
        <v>156</v>
      </c>
      <c r="K145" s="144" t="s">
        <v>722</v>
      </c>
      <c r="L145" s="144" t="s">
        <v>159</v>
      </c>
      <c r="M145" s="100"/>
      <c r="N145" s="2"/>
      <c r="O145" s="2"/>
      <c r="P145" s="2"/>
    </row>
    <row r="146" spans="1:16" ht="75" x14ac:dyDescent="0.35">
      <c r="A146" s="144" t="s">
        <v>1078</v>
      </c>
      <c r="B146" s="144" t="s">
        <v>349</v>
      </c>
      <c r="C146" s="144" t="s">
        <v>350</v>
      </c>
      <c r="D146" s="144" t="s">
        <v>54</v>
      </c>
      <c r="E146" s="144" t="s">
        <v>214</v>
      </c>
      <c r="F146" s="144" t="s">
        <v>1032</v>
      </c>
      <c r="G146" s="144">
        <v>4</v>
      </c>
      <c r="H146" s="144" t="s">
        <v>80</v>
      </c>
      <c r="I146" s="186" t="s">
        <v>20</v>
      </c>
      <c r="J146" s="144" t="s">
        <v>156</v>
      </c>
      <c r="K146" s="144" t="s">
        <v>630</v>
      </c>
      <c r="L146" s="144" t="s">
        <v>159</v>
      </c>
      <c r="M146" s="100"/>
      <c r="N146" s="2"/>
      <c r="O146" s="2"/>
      <c r="P146" s="2"/>
    </row>
    <row r="147" spans="1:16" ht="75" x14ac:dyDescent="0.35">
      <c r="A147" s="144" t="s">
        <v>1076</v>
      </c>
      <c r="B147" s="144" t="s">
        <v>1030</v>
      </c>
      <c r="C147" s="144" t="s">
        <v>350</v>
      </c>
      <c r="D147" s="144" t="s">
        <v>54</v>
      </c>
      <c r="E147" s="144" t="s">
        <v>214</v>
      </c>
      <c r="F147" s="144" t="s">
        <v>1032</v>
      </c>
      <c r="G147" s="144">
        <v>1</v>
      </c>
      <c r="H147" s="144" t="s">
        <v>80</v>
      </c>
      <c r="I147" s="187" t="s">
        <v>21</v>
      </c>
      <c r="J147" s="144" t="s">
        <v>156</v>
      </c>
      <c r="K147" s="144" t="s">
        <v>570</v>
      </c>
      <c r="L147" s="144" t="s">
        <v>159</v>
      </c>
      <c r="M147" s="100"/>
      <c r="N147" s="2"/>
      <c r="O147" s="2"/>
      <c r="P147" s="2"/>
    </row>
    <row r="148" spans="1:16" ht="62.5" x14ac:dyDescent="0.35">
      <c r="A148" s="144" t="s">
        <v>1079</v>
      </c>
      <c r="B148" s="144" t="s">
        <v>531</v>
      </c>
      <c r="C148" s="144" t="s">
        <v>1057</v>
      </c>
      <c r="D148" s="144" t="s">
        <v>53</v>
      </c>
      <c r="E148" s="144" t="s">
        <v>546</v>
      </c>
      <c r="F148" s="144" t="s">
        <v>530</v>
      </c>
      <c r="G148" s="144">
        <v>3</v>
      </c>
      <c r="H148" s="144" t="s">
        <v>81</v>
      </c>
      <c r="I148" s="186" t="s">
        <v>20</v>
      </c>
      <c r="J148" s="144" t="s">
        <v>206</v>
      </c>
      <c r="K148" s="144" t="s">
        <v>570</v>
      </c>
      <c r="L148" s="144" t="s">
        <v>159</v>
      </c>
      <c r="M148" s="100"/>
      <c r="N148" s="2"/>
      <c r="O148" s="2"/>
      <c r="P148" s="2"/>
    </row>
    <row r="149" spans="1:16" ht="62.5" x14ac:dyDescent="0.35">
      <c r="A149" s="144" t="s">
        <v>1080</v>
      </c>
      <c r="B149" s="144" t="s">
        <v>1081</v>
      </c>
      <c r="C149" s="144" t="s">
        <v>535</v>
      </c>
      <c r="D149" s="144" t="s">
        <v>54</v>
      </c>
      <c r="E149" s="144" t="s">
        <v>154</v>
      </c>
      <c r="F149" s="144" t="s">
        <v>1082</v>
      </c>
      <c r="G149" s="144">
        <v>3</v>
      </c>
      <c r="H149" s="144" t="s">
        <v>81</v>
      </c>
      <c r="I149" s="186" t="s">
        <v>20</v>
      </c>
      <c r="J149" s="144" t="s">
        <v>156</v>
      </c>
      <c r="K149" s="144" t="s">
        <v>722</v>
      </c>
      <c r="L149" s="144" t="s">
        <v>159</v>
      </c>
      <c r="M149" s="100"/>
      <c r="N149" s="2"/>
      <c r="O149" s="2"/>
      <c r="P149" s="2"/>
    </row>
    <row r="150" spans="1:16" ht="62.5" x14ac:dyDescent="0.35">
      <c r="A150" s="144" t="s">
        <v>1083</v>
      </c>
      <c r="B150" s="144" t="s">
        <v>1059</v>
      </c>
      <c r="C150" s="144" t="s">
        <v>330</v>
      </c>
      <c r="D150" s="144" t="s">
        <v>54</v>
      </c>
      <c r="E150" s="144" t="s">
        <v>498</v>
      </c>
      <c r="F150" s="144" t="s">
        <v>1084</v>
      </c>
      <c r="G150" s="144">
        <v>2</v>
      </c>
      <c r="H150" s="144" t="s">
        <v>80</v>
      </c>
      <c r="I150" s="187" t="s">
        <v>21</v>
      </c>
      <c r="J150" s="144" t="s">
        <v>156</v>
      </c>
      <c r="K150" s="144" t="s">
        <v>750</v>
      </c>
      <c r="L150" s="144" t="s">
        <v>159</v>
      </c>
      <c r="M150" s="100"/>
      <c r="N150" s="2"/>
      <c r="O150" s="2"/>
      <c r="P150" s="2"/>
    </row>
    <row r="151" spans="1:16" ht="62.5" x14ac:dyDescent="0.35">
      <c r="A151" s="144" t="s">
        <v>1071</v>
      </c>
      <c r="B151" s="144" t="s">
        <v>1085</v>
      </c>
      <c r="C151" s="144" t="s">
        <v>524</v>
      </c>
      <c r="D151" s="144" t="s">
        <v>54</v>
      </c>
      <c r="E151" s="144" t="s">
        <v>1086</v>
      </c>
      <c r="F151" s="144" t="s">
        <v>1087</v>
      </c>
      <c r="G151" s="144">
        <v>4</v>
      </c>
      <c r="H151" s="144" t="s">
        <v>80</v>
      </c>
      <c r="I151" s="186" t="s">
        <v>20</v>
      </c>
      <c r="J151" s="144" t="s">
        <v>156</v>
      </c>
      <c r="K151" s="144" t="s">
        <v>581</v>
      </c>
      <c r="L151" s="144" t="s">
        <v>159</v>
      </c>
      <c r="M151" s="100"/>
      <c r="N151" s="2"/>
      <c r="O151" s="2"/>
      <c r="P151" s="2"/>
    </row>
    <row r="152" spans="1:16" ht="62.5" x14ac:dyDescent="0.35">
      <c r="A152" s="144" t="s">
        <v>1088</v>
      </c>
      <c r="B152" s="144" t="s">
        <v>1030</v>
      </c>
      <c r="C152" s="144" t="s">
        <v>350</v>
      </c>
      <c r="D152" s="144" t="s">
        <v>54</v>
      </c>
      <c r="E152" s="144" t="s">
        <v>214</v>
      </c>
      <c r="F152" s="144" t="s">
        <v>1089</v>
      </c>
      <c r="G152" s="144">
        <v>3</v>
      </c>
      <c r="H152" s="144" t="s">
        <v>80</v>
      </c>
      <c r="I152" s="187" t="s">
        <v>21</v>
      </c>
      <c r="J152" s="144" t="s">
        <v>206</v>
      </c>
      <c r="K152" s="144" t="s">
        <v>758</v>
      </c>
      <c r="L152" s="144" t="s">
        <v>159</v>
      </c>
      <c r="M152" s="100"/>
      <c r="N152" s="2"/>
      <c r="O152" s="2"/>
      <c r="P152" s="2"/>
    </row>
    <row r="153" spans="1:16" ht="50" x14ac:dyDescent="0.35">
      <c r="A153" s="144" t="s">
        <v>1090</v>
      </c>
      <c r="B153" s="144" t="s">
        <v>553</v>
      </c>
      <c r="C153" s="144" t="s">
        <v>334</v>
      </c>
      <c r="D153" s="144" t="s">
        <v>54</v>
      </c>
      <c r="E153" s="144" t="s">
        <v>214</v>
      </c>
      <c r="F153" s="144" t="s">
        <v>554</v>
      </c>
      <c r="G153" s="144">
        <v>3</v>
      </c>
      <c r="H153" s="144" t="s">
        <v>81</v>
      </c>
      <c r="I153" s="186" t="s">
        <v>20</v>
      </c>
      <c r="J153" s="144" t="s">
        <v>206</v>
      </c>
      <c r="K153" s="144" t="s">
        <v>525</v>
      </c>
      <c r="L153" s="144" t="s">
        <v>159</v>
      </c>
      <c r="M153" s="100"/>
      <c r="N153" s="2"/>
      <c r="O153" s="2"/>
      <c r="P153" s="2"/>
    </row>
    <row r="154" spans="1:16" ht="75" x14ac:dyDescent="0.35">
      <c r="A154" s="144" t="s">
        <v>1091</v>
      </c>
      <c r="B154" s="144" t="s">
        <v>1092</v>
      </c>
      <c r="C154" s="144" t="s">
        <v>1093</v>
      </c>
      <c r="D154" s="144" t="s">
        <v>53</v>
      </c>
      <c r="E154" s="144" t="s">
        <v>214</v>
      </c>
      <c r="F154" s="144" t="s">
        <v>1094</v>
      </c>
      <c r="G154" s="144">
        <v>3</v>
      </c>
      <c r="H154" s="144" t="s">
        <v>81</v>
      </c>
      <c r="I154" s="186" t="s">
        <v>20</v>
      </c>
      <c r="J154" s="144" t="s">
        <v>206</v>
      </c>
      <c r="K154" s="144" t="s">
        <v>673</v>
      </c>
      <c r="L154" s="144" t="s">
        <v>159</v>
      </c>
      <c r="M154" s="100"/>
      <c r="N154" s="2"/>
      <c r="O154" s="2"/>
      <c r="P154" s="2"/>
    </row>
    <row r="155" spans="1:16" ht="75" x14ac:dyDescent="0.35">
      <c r="A155" s="144" t="s">
        <v>1095</v>
      </c>
      <c r="B155" s="144" t="s">
        <v>538</v>
      </c>
      <c r="C155" s="144" t="s">
        <v>346</v>
      </c>
      <c r="D155" s="144" t="s">
        <v>53</v>
      </c>
      <c r="E155" s="144" t="s">
        <v>347</v>
      </c>
      <c r="F155" s="144" t="s">
        <v>1096</v>
      </c>
      <c r="G155" s="144">
        <v>3</v>
      </c>
      <c r="H155" s="144" t="s">
        <v>81</v>
      </c>
      <c r="I155" s="186" t="s">
        <v>20</v>
      </c>
      <c r="J155" s="144" t="s">
        <v>156</v>
      </c>
      <c r="K155" s="144" t="s">
        <v>158</v>
      </c>
      <c r="L155" s="144" t="s">
        <v>159</v>
      </c>
      <c r="M155" s="100"/>
      <c r="N155" s="2"/>
      <c r="O155" s="2"/>
      <c r="P155" s="2"/>
    </row>
    <row r="156" spans="1:16" ht="75" x14ac:dyDescent="0.35">
      <c r="A156" s="144" t="s">
        <v>1097</v>
      </c>
      <c r="B156" s="144" t="s">
        <v>1098</v>
      </c>
      <c r="C156" s="144" t="s">
        <v>350</v>
      </c>
      <c r="D156" s="144" t="s">
        <v>54</v>
      </c>
      <c r="E156" s="144" t="s">
        <v>1099</v>
      </c>
      <c r="F156" s="144" t="s">
        <v>1100</v>
      </c>
      <c r="G156" s="144">
        <v>3</v>
      </c>
      <c r="H156" s="144" t="s">
        <v>81</v>
      </c>
      <c r="I156" s="186" t="s">
        <v>20</v>
      </c>
      <c r="J156" s="144" t="s">
        <v>156</v>
      </c>
      <c r="K156" s="144" t="s">
        <v>166</v>
      </c>
      <c r="L156" s="144" t="s">
        <v>159</v>
      </c>
      <c r="M156" s="100"/>
      <c r="N156" s="2"/>
    </row>
    <row r="157" spans="1:16" ht="87.5" x14ac:dyDescent="0.35">
      <c r="A157" s="144" t="s">
        <v>1101</v>
      </c>
      <c r="B157" s="144" t="s">
        <v>1102</v>
      </c>
      <c r="C157" s="144" t="s">
        <v>334</v>
      </c>
      <c r="D157" s="144" t="s">
        <v>53</v>
      </c>
      <c r="E157" s="144" t="s">
        <v>1103</v>
      </c>
      <c r="F157" s="144" t="s">
        <v>1104</v>
      </c>
      <c r="G157" s="144">
        <v>2</v>
      </c>
      <c r="H157" s="144" t="s">
        <v>80</v>
      </c>
      <c r="I157" s="187" t="s">
        <v>21</v>
      </c>
      <c r="J157" s="144" t="s">
        <v>156</v>
      </c>
      <c r="K157" s="144" t="s">
        <v>362</v>
      </c>
      <c r="L157" s="144" t="s">
        <v>159</v>
      </c>
      <c r="M157" s="100"/>
      <c r="N157" s="2"/>
    </row>
    <row r="158" spans="1:16" ht="87.5" x14ac:dyDescent="0.35">
      <c r="A158" s="144" t="s">
        <v>1105</v>
      </c>
      <c r="B158" s="144" t="s">
        <v>418</v>
      </c>
      <c r="C158" s="144" t="s">
        <v>419</v>
      </c>
      <c r="D158" s="144" t="s">
        <v>53</v>
      </c>
      <c r="E158" s="144" t="s">
        <v>499</v>
      </c>
      <c r="F158" s="144" t="s">
        <v>1106</v>
      </c>
      <c r="G158" s="144">
        <v>3</v>
      </c>
      <c r="H158" s="144" t="s">
        <v>81</v>
      </c>
      <c r="I158" s="186" t="s">
        <v>20</v>
      </c>
      <c r="J158" s="144" t="s">
        <v>156</v>
      </c>
      <c r="K158" s="144" t="s">
        <v>363</v>
      </c>
      <c r="L158" s="144" t="s">
        <v>159</v>
      </c>
      <c r="M158" s="100"/>
      <c r="N158" s="2"/>
    </row>
    <row r="159" spans="1:16" ht="62.5" x14ac:dyDescent="0.35">
      <c r="A159" s="144" t="s">
        <v>1107</v>
      </c>
      <c r="B159" s="144" t="s">
        <v>354</v>
      </c>
      <c r="C159" s="144" t="s">
        <v>409</v>
      </c>
      <c r="D159" s="144" t="s">
        <v>53</v>
      </c>
      <c r="E159" s="144" t="s">
        <v>410</v>
      </c>
      <c r="F159" s="144" t="s">
        <v>414</v>
      </c>
      <c r="G159" s="144">
        <v>3</v>
      </c>
      <c r="H159" s="144" t="s">
        <v>80</v>
      </c>
      <c r="I159" s="187" t="s">
        <v>21</v>
      </c>
      <c r="J159" s="144" t="s">
        <v>156</v>
      </c>
      <c r="K159" s="144" t="s">
        <v>191</v>
      </c>
      <c r="L159" s="144" t="s">
        <v>159</v>
      </c>
      <c r="M159" s="100"/>
      <c r="N159" s="2"/>
    </row>
    <row r="160" spans="1:16" ht="75" x14ac:dyDescent="0.35">
      <c r="A160" s="144" t="s">
        <v>1108</v>
      </c>
      <c r="B160" s="144" t="s">
        <v>1109</v>
      </c>
      <c r="C160" s="144" t="s">
        <v>1110</v>
      </c>
      <c r="D160" s="144" t="s">
        <v>54</v>
      </c>
      <c r="E160" s="144" t="s">
        <v>1111</v>
      </c>
      <c r="F160" s="144" t="s">
        <v>1112</v>
      </c>
      <c r="G160" s="144">
        <v>3</v>
      </c>
      <c r="H160" s="144" t="s">
        <v>80</v>
      </c>
      <c r="I160" s="187" t="s">
        <v>21</v>
      </c>
      <c r="J160" s="144" t="s">
        <v>206</v>
      </c>
      <c r="K160" s="144" t="s">
        <v>366</v>
      </c>
      <c r="L160" s="144" t="s">
        <v>159</v>
      </c>
      <c r="M160" s="100"/>
      <c r="N160" s="2"/>
    </row>
    <row r="161" spans="1:14" ht="62.5" x14ac:dyDescent="0.35">
      <c r="A161" s="144" t="s">
        <v>1113</v>
      </c>
      <c r="B161" s="144" t="s">
        <v>528</v>
      </c>
      <c r="C161" s="144" t="s">
        <v>510</v>
      </c>
      <c r="D161" s="144" t="s">
        <v>53</v>
      </c>
      <c r="E161" s="144" t="s">
        <v>511</v>
      </c>
      <c r="F161" s="144" t="s">
        <v>529</v>
      </c>
      <c r="G161" s="144">
        <v>3</v>
      </c>
      <c r="H161" s="144" t="s">
        <v>80</v>
      </c>
      <c r="I161" s="187" t="s">
        <v>21</v>
      </c>
      <c r="J161" s="144" t="s">
        <v>156</v>
      </c>
      <c r="K161" s="144" t="s">
        <v>386</v>
      </c>
      <c r="L161" s="144" t="s">
        <v>159</v>
      </c>
      <c r="M161" s="100"/>
      <c r="N161" s="2"/>
    </row>
    <row r="162" spans="1:14" ht="50" x14ac:dyDescent="0.35">
      <c r="A162" s="144" t="s">
        <v>1114</v>
      </c>
      <c r="B162" s="144" t="s">
        <v>548</v>
      </c>
      <c r="C162" s="144" t="s">
        <v>1115</v>
      </c>
      <c r="D162" s="144" t="s">
        <v>54</v>
      </c>
      <c r="E162" s="144" t="s">
        <v>1116</v>
      </c>
      <c r="F162" s="144" t="s">
        <v>1117</v>
      </c>
      <c r="G162" s="144">
        <v>3</v>
      </c>
      <c r="H162" s="144" t="s">
        <v>81</v>
      </c>
      <c r="I162" s="186" t="s">
        <v>20</v>
      </c>
      <c r="J162" s="144" t="s">
        <v>156</v>
      </c>
      <c r="K162" s="144" t="s">
        <v>369</v>
      </c>
      <c r="L162" s="144" t="s">
        <v>159</v>
      </c>
      <c r="M162" s="100"/>
      <c r="N162" s="2"/>
    </row>
    <row r="163" spans="1:14" ht="50" x14ac:dyDescent="0.35">
      <c r="A163" s="144" t="s">
        <v>1118</v>
      </c>
      <c r="B163" s="144" t="s">
        <v>553</v>
      </c>
      <c r="C163" s="144" t="s">
        <v>334</v>
      </c>
      <c r="D163" s="144" t="s">
        <v>54</v>
      </c>
      <c r="E163" s="144" t="s">
        <v>214</v>
      </c>
      <c r="F163" s="144" t="s">
        <v>554</v>
      </c>
      <c r="G163" s="144">
        <v>3</v>
      </c>
      <c r="H163" s="144" t="s">
        <v>81</v>
      </c>
      <c r="I163" s="186" t="s">
        <v>20</v>
      </c>
      <c r="J163" s="144" t="s">
        <v>156</v>
      </c>
      <c r="K163" s="144" t="s">
        <v>225</v>
      </c>
      <c r="L163" s="144" t="s">
        <v>159</v>
      </c>
      <c r="M163" s="100"/>
      <c r="N163" s="2"/>
    </row>
    <row r="164" spans="1:14" ht="50" x14ac:dyDescent="0.35">
      <c r="A164" s="144" t="s">
        <v>1119</v>
      </c>
      <c r="B164" s="144" t="s">
        <v>523</v>
      </c>
      <c r="C164" s="144" t="s">
        <v>353</v>
      </c>
      <c r="D164" s="144" t="s">
        <v>54</v>
      </c>
      <c r="E164" s="144" t="s">
        <v>412</v>
      </c>
      <c r="F164" s="144" t="s">
        <v>1120</v>
      </c>
      <c r="G164" s="144">
        <v>3</v>
      </c>
      <c r="H164" s="144" t="s">
        <v>81</v>
      </c>
      <c r="I164" s="186" t="s">
        <v>20</v>
      </c>
      <c r="J164" s="144" t="s">
        <v>156</v>
      </c>
      <c r="K164" s="144" t="s">
        <v>233</v>
      </c>
      <c r="L164" s="144" t="s">
        <v>159</v>
      </c>
      <c r="M164" s="100"/>
      <c r="N164" s="2"/>
    </row>
    <row r="165" spans="1:14" ht="37.5" x14ac:dyDescent="0.35">
      <c r="A165" s="144" t="s">
        <v>383</v>
      </c>
      <c r="B165" s="144" t="s">
        <v>1121</v>
      </c>
      <c r="C165" s="144" t="s">
        <v>1122</v>
      </c>
      <c r="D165" s="144" t="s">
        <v>54</v>
      </c>
      <c r="E165" s="144" t="s">
        <v>172</v>
      </c>
      <c r="F165" s="144" t="s">
        <v>385</v>
      </c>
      <c r="G165" s="144">
        <v>3</v>
      </c>
      <c r="H165" s="144" t="s">
        <v>81</v>
      </c>
      <c r="I165" s="186" t="s">
        <v>20</v>
      </c>
      <c r="J165" s="144" t="s">
        <v>156</v>
      </c>
      <c r="K165" s="144" t="s">
        <v>370</v>
      </c>
      <c r="L165" s="144" t="s">
        <v>159</v>
      </c>
      <c r="M165" s="100"/>
      <c r="N165" s="2"/>
    </row>
    <row r="166" spans="1:14" ht="37.5" x14ac:dyDescent="0.35">
      <c r="A166" s="144" t="s">
        <v>344</v>
      </c>
      <c r="B166" s="144" t="s">
        <v>345</v>
      </c>
      <c r="C166" s="144" t="s">
        <v>346</v>
      </c>
      <c r="D166" s="144" t="s">
        <v>53</v>
      </c>
      <c r="E166" s="144" t="s">
        <v>347</v>
      </c>
      <c r="F166" s="144" t="s">
        <v>1031</v>
      </c>
      <c r="G166" s="144">
        <v>3</v>
      </c>
      <c r="H166" s="144" t="s">
        <v>81</v>
      </c>
      <c r="I166" s="186" t="s">
        <v>20</v>
      </c>
      <c r="J166" s="144" t="s">
        <v>206</v>
      </c>
      <c r="K166" s="144" t="s">
        <v>260</v>
      </c>
      <c r="L166" s="144" t="s">
        <v>159</v>
      </c>
      <c r="M166" s="100"/>
      <c r="N166" s="2"/>
    </row>
    <row r="167" spans="1:14" ht="75" x14ac:dyDescent="0.35">
      <c r="A167" s="144" t="s">
        <v>348</v>
      </c>
      <c r="B167" s="144" t="s">
        <v>349</v>
      </c>
      <c r="C167" s="144" t="s">
        <v>350</v>
      </c>
      <c r="D167" s="144" t="s">
        <v>54</v>
      </c>
      <c r="E167" s="144" t="s">
        <v>214</v>
      </c>
      <c r="F167" s="144" t="s">
        <v>1032</v>
      </c>
      <c r="G167" s="144">
        <v>3</v>
      </c>
      <c r="H167" s="144" t="s">
        <v>81</v>
      </c>
      <c r="I167" s="186" t="s">
        <v>20</v>
      </c>
      <c r="J167" s="144" t="s">
        <v>206</v>
      </c>
      <c r="K167" s="144" t="s">
        <v>260</v>
      </c>
      <c r="L167" s="144" t="s">
        <v>159</v>
      </c>
      <c r="M167" s="100"/>
      <c r="N167" s="2"/>
    </row>
    <row r="168" spans="1:14" ht="50" x14ac:dyDescent="0.35">
      <c r="A168" s="144" t="s">
        <v>1123</v>
      </c>
      <c r="B168" s="144" t="s">
        <v>531</v>
      </c>
      <c r="C168" s="144" t="s">
        <v>532</v>
      </c>
      <c r="D168" s="144" t="s">
        <v>53</v>
      </c>
      <c r="E168" s="144" t="s">
        <v>533</v>
      </c>
      <c r="F168" s="144" t="s">
        <v>1124</v>
      </c>
      <c r="G168" s="144">
        <v>1</v>
      </c>
      <c r="H168" s="144" t="s">
        <v>80</v>
      </c>
      <c r="I168" s="187" t="s">
        <v>21</v>
      </c>
      <c r="J168" s="144" t="s">
        <v>206</v>
      </c>
      <c r="K168" s="144" t="s">
        <v>260</v>
      </c>
      <c r="L168" s="144" t="s">
        <v>159</v>
      </c>
      <c r="M168" s="100"/>
      <c r="N168" s="2"/>
    </row>
    <row r="169" spans="1:14" ht="75" x14ac:dyDescent="0.35">
      <c r="A169" s="144" t="s">
        <v>1123</v>
      </c>
      <c r="B169" s="144" t="s">
        <v>522</v>
      </c>
      <c r="C169" s="144" t="s">
        <v>352</v>
      </c>
      <c r="D169" s="144" t="s">
        <v>54</v>
      </c>
      <c r="E169" s="144" t="s">
        <v>1125</v>
      </c>
      <c r="F169" s="144" t="s">
        <v>1126</v>
      </c>
      <c r="G169" s="144">
        <v>2</v>
      </c>
      <c r="H169" s="144" t="s">
        <v>81</v>
      </c>
      <c r="I169" s="187" t="s">
        <v>21</v>
      </c>
      <c r="J169" s="144" t="s">
        <v>206</v>
      </c>
      <c r="K169" s="144" t="s">
        <v>372</v>
      </c>
      <c r="L169" s="144" t="s">
        <v>159</v>
      </c>
      <c r="M169" s="100"/>
      <c r="N169" s="2"/>
    </row>
    <row r="170" spans="1:14" ht="75" x14ac:dyDescent="0.35">
      <c r="A170" s="3" t="str">
        <f>IF('Common Hazards All dept'!A171="","",'Common Hazards All dept'!A171)</f>
        <v/>
      </c>
      <c r="B170" s="3" t="str">
        <f>IF('Common Hazards All dept'!A171="","",'Common Hazards All dept'!D171)</f>
        <v/>
      </c>
      <c r="C170" s="3" t="str">
        <f>IF('Common Hazards All dept'!A171="","",'Common Hazards All dept'!F171)</f>
        <v/>
      </c>
      <c r="D170" s="6"/>
      <c r="E170" s="3" t="str">
        <f>IF('Common Hazards All dept'!A171="","",'Common Hazards All dept'!L171)</f>
        <v/>
      </c>
      <c r="F170" s="3" t="str">
        <f>IF('Common Hazards All dept'!A171="","",'Common Hazards All dept'!M171)</f>
        <v/>
      </c>
      <c r="G170" s="144"/>
      <c r="H170" s="144"/>
      <c r="I170" s="188"/>
      <c r="J170" s="144"/>
      <c r="K170" s="144" t="s">
        <v>158</v>
      </c>
      <c r="L170" s="3" t="str">
        <f>IF('Common Hazards All dept'!A171="","",'Common Hazards All dept'!U171)</f>
        <v/>
      </c>
      <c r="M170" s="100"/>
      <c r="N170" s="97"/>
    </row>
    <row r="171" spans="1:14" x14ac:dyDescent="0.35">
      <c r="F171"/>
      <c r="G171" s="101"/>
      <c r="H171" s="97"/>
    </row>
    <row r="172" spans="1:14" x14ac:dyDescent="0.35">
      <c r="F172"/>
      <c r="G172" s="97"/>
      <c r="H172" s="97"/>
    </row>
    <row r="173" spans="1:14" x14ac:dyDescent="0.35">
      <c r="F173"/>
      <c r="G173" s="97"/>
      <c r="H173" s="97"/>
    </row>
    <row r="174" spans="1:14" x14ac:dyDescent="0.35">
      <c r="F174"/>
      <c r="G174" s="97"/>
      <c r="H174" s="97"/>
    </row>
    <row r="175" spans="1:14" x14ac:dyDescent="0.35">
      <c r="F175"/>
      <c r="G175" s="97"/>
      <c r="H175" s="97"/>
    </row>
    <row r="176" spans="1:14" x14ac:dyDescent="0.35">
      <c r="F176"/>
      <c r="G176" s="97"/>
      <c r="H176" s="97"/>
    </row>
    <row r="177" spans="6:14" x14ac:dyDescent="0.35">
      <c r="F177"/>
      <c r="G177" s="97"/>
      <c r="H177" s="97"/>
    </row>
    <row r="178" spans="6:14" x14ac:dyDescent="0.35">
      <c r="F178"/>
      <c r="G178" s="97"/>
      <c r="H178" s="97"/>
    </row>
    <row r="179" spans="6:14" x14ac:dyDescent="0.35">
      <c r="F179"/>
      <c r="G179" s="97"/>
      <c r="H179" s="97"/>
    </row>
    <row r="180" spans="6:14" x14ac:dyDescent="0.35">
      <c r="F180"/>
      <c r="G180" s="97"/>
      <c r="H180" s="97"/>
    </row>
    <row r="181" spans="6:14" x14ac:dyDescent="0.35">
      <c r="F181"/>
      <c r="G181" s="97"/>
      <c r="H181" s="97"/>
    </row>
    <row r="182" spans="6:14" x14ac:dyDescent="0.35">
      <c r="F182"/>
      <c r="G182" s="97"/>
      <c r="H182" s="97"/>
    </row>
    <row r="183" spans="6:14" x14ac:dyDescent="0.35">
      <c r="F183"/>
      <c r="G183" s="97"/>
      <c r="H183" s="97"/>
    </row>
    <row r="184" spans="6:14" x14ac:dyDescent="0.35">
      <c r="F184"/>
      <c r="G184" s="97"/>
      <c r="H184" s="97"/>
    </row>
    <row r="185" spans="6:14" x14ac:dyDescent="0.35">
      <c r="F185"/>
      <c r="G185" s="97"/>
      <c r="H185" s="97"/>
    </row>
    <row r="186" spans="6:14" x14ac:dyDescent="0.35">
      <c r="M186" s="97"/>
      <c r="N186" s="97"/>
    </row>
    <row r="187" spans="6:14" x14ac:dyDescent="0.35">
      <c r="M187" s="97"/>
      <c r="N187" s="97"/>
    </row>
  </sheetData>
  <mergeCells count="16">
    <mergeCell ref="T18:X18"/>
    <mergeCell ref="B6:E8"/>
    <mergeCell ref="T128:X128"/>
    <mergeCell ref="T40:X40"/>
    <mergeCell ref="A3:L3"/>
    <mergeCell ref="B4:D4"/>
    <mergeCell ref="E4:G4"/>
    <mergeCell ref="A5:L5"/>
    <mergeCell ref="A6:A8"/>
    <mergeCell ref="F6:G8"/>
    <mergeCell ref="H6:J6"/>
    <mergeCell ref="H7:J7"/>
    <mergeCell ref="H8:J8"/>
    <mergeCell ref="A9:L9"/>
    <mergeCell ref="I10:I11"/>
    <mergeCell ref="R11:R16"/>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type" prompt="Select the risk catergory whether the risk has Safety or Health effects " xr:uid="{345F4D49-7C0F-45DE-8C9E-D5605B10A665}">
          <x14:formula1>
            <xm:f>'Consequence rating'!$R$3:$R$4</xm:f>
          </x14:formula1>
          <xm:sqref>D12:D170</xm:sqref>
        </x14:dataValidation>
        <x14:dataValidation type="list" allowBlank="1" showErrorMessage="1" promptTitle="Risk control effectiveness" prompt="_x000a_" xr:uid="{EA85C907-2F6C-4233-9418-F1746C1B5632}">
          <x14:formula1>
            <xm:f>'Consequence rating'!$U$3:$U$6</xm:f>
          </x14:formula1>
          <xm:sqref>J12:J170</xm:sqref>
        </x14:dataValidation>
        <x14:dataValidation type="list" allowBlank="1" showInputMessage="1" showErrorMessage="1" promptTitle="Consequence criteria" prompt="Please use the criteia attached on the consequence criteria tab in this Workbook" xr:uid="{ED4A2FE7-5F99-4FC0-9883-885033CEDD76}">
          <x14:formula1>
            <xm:f>'Consequence rating'!$S$3:$S$8</xm:f>
          </x14:formula1>
          <xm:sqref>G12:G170</xm:sqref>
        </x14:dataValidation>
        <x14:dataValidation type="list" allowBlank="1" showInputMessage="1" showErrorMessage="1" promptTitle="Likelihood criteria" prompt="Please use criteria attached in th Likelihood criteria tab of this workbook" xr:uid="{FA178301-8766-4477-BCF3-A2C19604C46A}">
          <x14:formula1>
            <xm:f>'Consequence rating'!$T$3:$T$7</xm:f>
          </x14:formula1>
          <xm:sqref>H12:H170</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17EFA32-96BD-4BED-B980-7C72B3ED5437}">
          <x14:formula1>
            <xm:f>'Consequence rating'!$V$3:$V$6</xm:f>
          </x14:formula1>
          <xm:sqref>I12:I170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4.5" x14ac:dyDescent="0.35"/>
  <cols>
    <col min="2" max="2" width="16.453125" customWidth="1"/>
    <col min="3" max="3" width="92" customWidth="1"/>
    <col min="6" max="9" width="9.1796875" customWidth="1"/>
  </cols>
  <sheetData>
    <row r="2" spans="2:22" ht="19" thickBot="1" x14ac:dyDescent="0.5">
      <c r="C2" s="10" t="s">
        <v>33</v>
      </c>
    </row>
    <row r="3" spans="2:22" ht="33.75" customHeight="1" thickBot="1" x14ac:dyDescent="0.4">
      <c r="B3" s="11" t="s">
        <v>24</v>
      </c>
      <c r="C3" s="12" t="s">
        <v>25</v>
      </c>
      <c r="Q3" s="89" t="s">
        <v>113</v>
      </c>
      <c r="R3" s="89" t="s">
        <v>53</v>
      </c>
      <c r="S3" s="89">
        <v>1</v>
      </c>
      <c r="T3" s="89" t="s">
        <v>80</v>
      </c>
      <c r="U3" s="108" t="s">
        <v>46</v>
      </c>
      <c r="V3" s="23" t="s">
        <v>17</v>
      </c>
    </row>
    <row r="4" spans="2:22" ht="29.5" thickBot="1" x14ac:dyDescent="0.4">
      <c r="B4" s="13"/>
      <c r="C4" s="14" t="s">
        <v>26</v>
      </c>
      <c r="Q4" s="89" t="s">
        <v>22</v>
      </c>
      <c r="R4" s="89" t="s">
        <v>54</v>
      </c>
      <c r="S4" s="89">
        <v>2</v>
      </c>
      <c r="T4" s="89" t="s">
        <v>81</v>
      </c>
      <c r="U4" s="108" t="s">
        <v>75</v>
      </c>
      <c r="V4" s="22" t="s">
        <v>19</v>
      </c>
    </row>
    <row r="5" spans="2:22" ht="25.5" customHeight="1" thickBot="1" x14ac:dyDescent="0.4">
      <c r="B5" s="15">
        <v>1</v>
      </c>
      <c r="C5" s="16" t="s">
        <v>27</v>
      </c>
      <c r="Q5" s="90"/>
      <c r="R5" s="90"/>
      <c r="S5" s="90">
        <v>3</v>
      </c>
      <c r="T5" s="90" t="s">
        <v>82</v>
      </c>
      <c r="U5" s="108" t="s">
        <v>77</v>
      </c>
      <c r="V5" s="9" t="s">
        <v>20</v>
      </c>
    </row>
    <row r="6" spans="2:22" ht="24" customHeight="1" thickBot="1" x14ac:dyDescent="0.4">
      <c r="B6" s="15">
        <v>2</v>
      </c>
      <c r="C6" s="16" t="s">
        <v>28</v>
      </c>
      <c r="Q6" s="93"/>
      <c r="R6" s="93"/>
      <c r="S6" s="93">
        <v>4</v>
      </c>
      <c r="T6" s="93" t="s">
        <v>83</v>
      </c>
      <c r="U6" s="109" t="s">
        <v>47</v>
      </c>
      <c r="V6" s="94" t="s">
        <v>21</v>
      </c>
    </row>
    <row r="7" spans="2:22" ht="22.5" customHeight="1" thickBot="1" x14ac:dyDescent="0.4">
      <c r="B7" s="15">
        <v>3</v>
      </c>
      <c r="C7" s="16" t="s">
        <v>29</v>
      </c>
      <c r="Q7" s="89"/>
      <c r="R7" s="89"/>
      <c r="S7" s="89">
        <v>5</v>
      </c>
      <c r="T7" s="89" t="s">
        <v>84</v>
      </c>
      <c r="U7" s="108"/>
      <c r="V7" s="89"/>
    </row>
    <row r="8" spans="2:22" ht="23.25" customHeight="1" thickBot="1" x14ac:dyDescent="0.4">
      <c r="B8" s="15">
        <v>4</v>
      </c>
      <c r="C8" s="16" t="s">
        <v>30</v>
      </c>
      <c r="H8" s="97"/>
      <c r="I8" s="97"/>
      <c r="J8" s="97"/>
      <c r="K8" s="97"/>
      <c r="L8" s="97"/>
      <c r="M8" s="97"/>
      <c r="N8" s="97"/>
      <c r="Q8" s="24"/>
      <c r="R8" s="24"/>
      <c r="S8" s="95">
        <v>6</v>
      </c>
      <c r="T8" s="24"/>
      <c r="U8" s="110"/>
      <c r="V8" s="24"/>
    </row>
    <row r="9" spans="2:22" ht="21.75" customHeight="1" thickBot="1" x14ac:dyDescent="0.4">
      <c r="B9" s="15">
        <v>5</v>
      </c>
      <c r="C9" s="16" t="s">
        <v>31</v>
      </c>
      <c r="H9" s="292"/>
      <c r="I9" s="111"/>
      <c r="J9" s="112"/>
      <c r="K9" s="112"/>
      <c r="L9" s="112"/>
      <c r="M9" s="112"/>
      <c r="N9" s="112"/>
      <c r="O9" s="21"/>
      <c r="P9" s="21"/>
      <c r="Q9" s="21"/>
      <c r="R9" s="21"/>
      <c r="S9" s="21"/>
      <c r="T9" s="21"/>
      <c r="U9" s="21"/>
      <c r="V9" s="21"/>
    </row>
    <row r="10" spans="2:22" ht="19.5" customHeight="1" thickBot="1" x14ac:dyDescent="0.4">
      <c r="B10" s="15">
        <v>6</v>
      </c>
      <c r="C10" s="16" t="s">
        <v>32</v>
      </c>
      <c r="H10" s="292"/>
      <c r="I10" s="113"/>
      <c r="J10" s="114"/>
      <c r="K10" s="114"/>
      <c r="L10" s="114"/>
      <c r="M10" s="114"/>
      <c r="N10" s="114"/>
    </row>
    <row r="11" spans="2:22" x14ac:dyDescent="0.35">
      <c r="H11" s="292"/>
      <c r="I11" s="113"/>
      <c r="J11" s="114"/>
      <c r="K11" s="114"/>
      <c r="L11" s="114"/>
      <c r="M11" s="114"/>
      <c r="N11" s="114"/>
    </row>
    <row r="12" spans="2:22" x14ac:dyDescent="0.35">
      <c r="H12" s="292"/>
      <c r="I12" s="113"/>
      <c r="J12" s="114"/>
      <c r="K12" s="114"/>
      <c r="L12" s="114"/>
      <c r="M12" s="114"/>
      <c r="N12" s="114"/>
    </row>
    <row r="13" spans="2:22" x14ac:dyDescent="0.35">
      <c r="H13" s="292"/>
      <c r="I13" s="113"/>
      <c r="J13" s="114"/>
      <c r="K13" s="114"/>
      <c r="L13" s="114"/>
      <c r="M13" s="114"/>
      <c r="N13" s="114"/>
    </row>
    <row r="14" spans="2:22" x14ac:dyDescent="0.35">
      <c r="H14" s="292"/>
      <c r="I14" s="113"/>
      <c r="J14" s="114"/>
      <c r="K14" s="114"/>
      <c r="L14" s="114"/>
      <c r="M14" s="114"/>
      <c r="N14" s="114"/>
    </row>
    <row r="15" spans="2:22" x14ac:dyDescent="0.35">
      <c r="H15" s="116"/>
      <c r="I15" s="116"/>
      <c r="J15" s="115"/>
      <c r="K15" s="115"/>
      <c r="L15" s="115"/>
      <c r="M15" s="115"/>
      <c r="N15" s="115"/>
    </row>
    <row r="16" spans="2:22" x14ac:dyDescent="0.35">
      <c r="H16" s="116"/>
      <c r="I16" s="116"/>
      <c r="J16" s="279"/>
      <c r="K16" s="279"/>
      <c r="L16" s="279"/>
      <c r="M16" s="279"/>
      <c r="N16" s="279"/>
    </row>
  </sheetData>
  <mergeCells count="2">
    <mergeCell ref="H9:H14"/>
    <mergeCell ref="J16:N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sqref="A1:L12"/>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299" t="s">
        <v>43</v>
      </c>
      <c r="B2" s="299"/>
      <c r="C2" s="299"/>
      <c r="D2" s="299"/>
      <c r="E2" s="299"/>
      <c r="F2" s="299"/>
    </row>
    <row r="3" spans="1:6" ht="15" thickBot="1" x14ac:dyDescent="0.4">
      <c r="B3" s="60" t="s">
        <v>34</v>
      </c>
      <c r="C3" s="61" t="s">
        <v>35</v>
      </c>
      <c r="D3" s="61" t="s">
        <v>53</v>
      </c>
      <c r="E3" s="300" t="s">
        <v>85</v>
      </c>
      <c r="F3" s="301"/>
    </row>
    <row r="4" spans="1:6" ht="15" thickBot="1" x14ac:dyDescent="0.4">
      <c r="B4" s="62"/>
      <c r="C4" s="63"/>
      <c r="D4" s="63"/>
      <c r="E4" s="64" t="s">
        <v>36</v>
      </c>
      <c r="F4" s="64" t="s">
        <v>37</v>
      </c>
    </row>
    <row r="5" spans="1:6" ht="15" customHeight="1" x14ac:dyDescent="0.35">
      <c r="B5" s="293" t="s">
        <v>80</v>
      </c>
      <c r="C5" s="296" t="s">
        <v>38</v>
      </c>
      <c r="D5" s="65" t="s">
        <v>96</v>
      </c>
      <c r="E5" s="296" t="s">
        <v>86</v>
      </c>
      <c r="F5" s="296" t="s">
        <v>87</v>
      </c>
    </row>
    <row r="6" spans="1:6" ht="23" x14ac:dyDescent="0.35">
      <c r="B6" s="294"/>
      <c r="C6" s="297"/>
      <c r="D6" s="65" t="s">
        <v>97</v>
      </c>
      <c r="E6" s="297"/>
      <c r="F6" s="297"/>
    </row>
    <row r="7" spans="1:6" ht="15" thickBot="1" x14ac:dyDescent="0.4">
      <c r="B7" s="295"/>
      <c r="C7" s="298"/>
      <c r="D7" s="66" t="s">
        <v>98</v>
      </c>
      <c r="E7" s="298"/>
      <c r="F7" s="298"/>
    </row>
    <row r="8" spans="1:6" x14ac:dyDescent="0.35">
      <c r="B8" s="293" t="s">
        <v>81</v>
      </c>
      <c r="C8" s="296" t="s">
        <v>39</v>
      </c>
      <c r="D8" s="65" t="s">
        <v>99</v>
      </c>
      <c r="E8" s="296" t="s">
        <v>88</v>
      </c>
      <c r="F8" s="296" t="s">
        <v>89</v>
      </c>
    </row>
    <row r="9" spans="1:6" ht="15" customHeight="1" x14ac:dyDescent="0.35">
      <c r="B9" s="294"/>
      <c r="C9" s="297"/>
      <c r="D9" s="65" t="s">
        <v>100</v>
      </c>
      <c r="E9" s="297"/>
      <c r="F9" s="297"/>
    </row>
    <row r="10" spans="1:6" ht="15" thickBot="1" x14ac:dyDescent="0.4">
      <c r="B10" s="295"/>
      <c r="C10" s="298"/>
      <c r="D10" s="66" t="s">
        <v>101</v>
      </c>
      <c r="E10" s="298"/>
      <c r="F10" s="298"/>
    </row>
    <row r="11" spans="1:6" x14ac:dyDescent="0.35">
      <c r="B11" s="293" t="s">
        <v>82</v>
      </c>
      <c r="C11" s="296" t="s">
        <v>40</v>
      </c>
      <c r="D11" s="65" t="s">
        <v>102</v>
      </c>
      <c r="E11" s="296" t="s">
        <v>90</v>
      </c>
      <c r="F11" s="296" t="s">
        <v>91</v>
      </c>
    </row>
    <row r="12" spans="1:6" ht="35" thickBot="1" x14ac:dyDescent="0.4">
      <c r="B12" s="295"/>
      <c r="C12" s="298"/>
      <c r="D12" s="66" t="s">
        <v>103</v>
      </c>
      <c r="E12" s="298"/>
      <c r="F12" s="298"/>
    </row>
    <row r="13" spans="1:6" ht="23" x14ac:dyDescent="0.35">
      <c r="B13" s="293" t="s">
        <v>83</v>
      </c>
      <c r="C13" s="296" t="s">
        <v>41</v>
      </c>
      <c r="D13" s="65" t="s">
        <v>104</v>
      </c>
      <c r="E13" s="296" t="s">
        <v>92</v>
      </c>
      <c r="F13" s="296" t="s">
        <v>93</v>
      </c>
    </row>
    <row r="14" spans="1:6" x14ac:dyDescent="0.35">
      <c r="B14" s="294"/>
      <c r="C14" s="297"/>
      <c r="D14" s="65" t="s">
        <v>105</v>
      </c>
      <c r="E14" s="297"/>
      <c r="F14" s="297"/>
    </row>
    <row r="15" spans="1:6" ht="15" customHeight="1" thickBot="1" x14ac:dyDescent="0.4">
      <c r="B15" s="295"/>
      <c r="C15" s="298"/>
      <c r="D15" s="66" t="s">
        <v>106</v>
      </c>
      <c r="E15" s="298"/>
      <c r="F15" s="298"/>
    </row>
    <row r="16" spans="1:6" x14ac:dyDescent="0.35">
      <c r="B16" s="293" t="s">
        <v>84</v>
      </c>
      <c r="C16" s="296" t="s">
        <v>42</v>
      </c>
      <c r="D16" s="65" t="s">
        <v>107</v>
      </c>
      <c r="E16" s="296" t="s">
        <v>94</v>
      </c>
      <c r="F16" s="296" t="s">
        <v>95</v>
      </c>
    </row>
    <row r="17" spans="2:6" x14ac:dyDescent="0.35">
      <c r="B17" s="294"/>
      <c r="C17" s="297"/>
      <c r="D17" s="65" t="s">
        <v>108</v>
      </c>
      <c r="E17" s="297"/>
      <c r="F17" s="297"/>
    </row>
    <row r="18" spans="2:6" ht="15" customHeight="1" thickBot="1" x14ac:dyDescent="0.4">
      <c r="B18" s="295"/>
      <c r="C18" s="298"/>
      <c r="D18" s="66" t="s">
        <v>109</v>
      </c>
      <c r="E18" s="298"/>
      <c r="F18" s="298"/>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50"/>
  </cols>
  <sheetData>
    <row r="3" spans="2:8" ht="21" customHeight="1" thickBot="1" x14ac:dyDescent="0.4">
      <c r="B3" s="302" t="s">
        <v>44</v>
      </c>
      <c r="C3" s="302"/>
    </row>
    <row r="4" spans="2:8" ht="30" customHeight="1" thickBot="1" x14ac:dyDescent="0.4">
      <c r="B4" s="91" t="s">
        <v>73</v>
      </c>
      <c r="C4" s="19" t="s">
        <v>45</v>
      </c>
      <c r="H4" s="57"/>
    </row>
    <row r="5" spans="2:8" ht="63" thickBot="1" x14ac:dyDescent="0.4">
      <c r="B5" s="92" t="s">
        <v>46</v>
      </c>
      <c r="C5" s="18" t="s">
        <v>74</v>
      </c>
      <c r="H5" s="56"/>
    </row>
    <row r="6" spans="2:8" ht="50.5" thickBot="1" x14ac:dyDescent="0.4">
      <c r="B6" s="58" t="s">
        <v>75</v>
      </c>
      <c r="C6" s="18" t="s">
        <v>76</v>
      </c>
      <c r="H6" s="56"/>
    </row>
    <row r="7" spans="2:8" ht="63" thickBot="1" x14ac:dyDescent="0.4">
      <c r="B7" s="58" t="s">
        <v>77</v>
      </c>
      <c r="C7" s="18" t="s">
        <v>78</v>
      </c>
      <c r="H7" s="56"/>
    </row>
    <row r="8" spans="2:8" ht="25.5" thickBot="1" x14ac:dyDescent="0.4">
      <c r="B8" s="17" t="s">
        <v>47</v>
      </c>
      <c r="C8" s="55" t="s">
        <v>79</v>
      </c>
    </row>
  </sheetData>
  <mergeCells count="1">
    <mergeCell ref="B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A4" sqref="A4"/>
    </sheetView>
  </sheetViews>
  <sheetFormatPr defaultRowHeight="14.5" x14ac:dyDescent="0.35"/>
  <cols>
    <col min="5" max="9" width="20.453125" customWidth="1"/>
  </cols>
  <sheetData>
    <row r="1" spans="3:9" ht="15" thickBot="1" x14ac:dyDescent="0.4"/>
    <row r="2" spans="3:9" ht="31.5" customHeight="1" thickBot="1" x14ac:dyDescent="0.65">
      <c r="E2" s="313" t="s">
        <v>112</v>
      </c>
      <c r="F2" s="314"/>
      <c r="G2" s="314"/>
      <c r="H2" s="314"/>
      <c r="I2" s="315"/>
    </row>
    <row r="3" spans="3:9" ht="34.5" customHeight="1" thickBot="1" x14ac:dyDescent="0.4">
      <c r="C3" s="307" t="s">
        <v>23</v>
      </c>
      <c r="D3" s="67">
        <v>6</v>
      </c>
      <c r="E3" s="68" t="s">
        <v>17</v>
      </c>
      <c r="F3" s="68" t="s">
        <v>17</v>
      </c>
      <c r="G3" s="68" t="s">
        <v>17</v>
      </c>
      <c r="H3" s="68" t="s">
        <v>17</v>
      </c>
      <c r="I3" s="68" t="s">
        <v>17</v>
      </c>
    </row>
    <row r="4" spans="3:9" ht="29.25" customHeight="1" thickBot="1" x14ac:dyDescent="0.4">
      <c r="C4" s="308"/>
      <c r="D4" s="69">
        <v>5</v>
      </c>
      <c r="E4" s="70" t="s">
        <v>19</v>
      </c>
      <c r="F4" s="70" t="s">
        <v>19</v>
      </c>
      <c r="G4" s="70" t="s">
        <v>19</v>
      </c>
      <c r="H4" s="71" t="s">
        <v>17</v>
      </c>
      <c r="I4" s="71" t="s">
        <v>17</v>
      </c>
    </row>
    <row r="5" spans="3:9" ht="38.25" customHeight="1" thickBot="1" x14ac:dyDescent="0.4">
      <c r="C5" s="308"/>
      <c r="D5" s="69">
        <v>4</v>
      </c>
      <c r="E5" s="72" t="s">
        <v>20</v>
      </c>
      <c r="F5" s="72" t="s">
        <v>20</v>
      </c>
      <c r="G5" s="70" t="s">
        <v>19</v>
      </c>
      <c r="H5" s="71" t="s">
        <v>17</v>
      </c>
      <c r="I5" s="71" t="s">
        <v>17</v>
      </c>
    </row>
    <row r="6" spans="3:9" ht="36.75" customHeight="1" thickBot="1" x14ac:dyDescent="0.4">
      <c r="C6" s="308"/>
      <c r="D6" s="69">
        <v>3</v>
      </c>
      <c r="E6" s="73" t="s">
        <v>21</v>
      </c>
      <c r="F6" s="72" t="s">
        <v>20</v>
      </c>
      <c r="G6" s="70" t="s">
        <v>19</v>
      </c>
      <c r="H6" s="70" t="s">
        <v>19</v>
      </c>
      <c r="I6" s="71" t="s">
        <v>17</v>
      </c>
    </row>
    <row r="7" spans="3:9" ht="33.75" customHeight="1" thickBot="1" x14ac:dyDescent="0.4">
      <c r="C7" s="308"/>
      <c r="D7" s="69">
        <v>2</v>
      </c>
      <c r="E7" s="73" t="s">
        <v>21</v>
      </c>
      <c r="F7" s="73" t="s">
        <v>21</v>
      </c>
      <c r="G7" s="72" t="s">
        <v>20</v>
      </c>
      <c r="H7" s="70" t="s">
        <v>19</v>
      </c>
      <c r="I7" s="70" t="s">
        <v>19</v>
      </c>
    </row>
    <row r="8" spans="3:9" ht="35.25" customHeight="1" thickBot="1" x14ac:dyDescent="0.4">
      <c r="C8" s="309"/>
      <c r="D8" s="69">
        <v>1</v>
      </c>
      <c r="E8" s="73" t="s">
        <v>21</v>
      </c>
      <c r="F8" s="73" t="s">
        <v>21</v>
      </c>
      <c r="G8" s="72" t="s">
        <v>20</v>
      </c>
      <c r="H8" s="72" t="s">
        <v>20</v>
      </c>
      <c r="I8" s="72" t="s">
        <v>20</v>
      </c>
    </row>
    <row r="9" spans="3:9" ht="19.5" thickBot="1" x14ac:dyDescent="0.4">
      <c r="C9" s="54"/>
      <c r="D9" s="74"/>
      <c r="E9" s="69" t="s">
        <v>80</v>
      </c>
      <c r="F9" s="69" t="s">
        <v>81</v>
      </c>
      <c r="G9" s="69" t="s">
        <v>82</v>
      </c>
      <c r="H9" s="69" t="s">
        <v>83</v>
      </c>
      <c r="I9" s="69" t="s">
        <v>84</v>
      </c>
    </row>
    <row r="10" spans="3:9" ht="25.5" thickBot="1" x14ac:dyDescent="0.4">
      <c r="C10" s="54"/>
      <c r="D10" s="59"/>
      <c r="E10" s="310" t="s">
        <v>12</v>
      </c>
      <c r="F10" s="311"/>
      <c r="G10" s="311"/>
      <c r="H10" s="311"/>
      <c r="I10" s="312"/>
    </row>
    <row r="12" spans="3:9" ht="15" thickBot="1" x14ac:dyDescent="0.4">
      <c r="H12" t="s">
        <v>144</v>
      </c>
    </row>
    <row r="13" spans="3:9" ht="33.75" customHeight="1" thickBot="1" x14ac:dyDescent="0.4">
      <c r="D13" s="75" t="s">
        <v>57</v>
      </c>
      <c r="E13" s="76" t="s">
        <v>58</v>
      </c>
      <c r="F13" s="305" t="s">
        <v>59</v>
      </c>
      <c r="G13" s="306"/>
    </row>
    <row r="14" spans="3:9" ht="33.75" customHeight="1" thickBot="1" x14ac:dyDescent="0.4">
      <c r="D14" s="77" t="s">
        <v>17</v>
      </c>
      <c r="E14" s="78" t="s">
        <v>60</v>
      </c>
      <c r="F14" s="303" t="s">
        <v>142</v>
      </c>
      <c r="G14" s="304"/>
    </row>
    <row r="15" spans="3:9" ht="33.75" customHeight="1" thickBot="1" x14ac:dyDescent="0.4">
      <c r="D15" s="79" t="s">
        <v>19</v>
      </c>
      <c r="E15" s="78" t="s">
        <v>61</v>
      </c>
      <c r="F15" s="303" t="s">
        <v>143</v>
      </c>
      <c r="G15" s="304"/>
    </row>
    <row r="16" spans="3:9" ht="33.75" customHeight="1" thickBot="1" x14ac:dyDescent="0.4">
      <c r="D16" s="80" t="s">
        <v>20</v>
      </c>
      <c r="E16" s="78" t="s">
        <v>62</v>
      </c>
      <c r="F16" s="303" t="s">
        <v>110</v>
      </c>
      <c r="G16" s="304"/>
    </row>
    <row r="17" spans="4:7" ht="33.75" customHeight="1" thickBot="1" x14ac:dyDescent="0.4">
      <c r="D17" s="81" t="s">
        <v>21</v>
      </c>
      <c r="E17" s="78" t="s">
        <v>63</v>
      </c>
      <c r="F17" s="303" t="s">
        <v>111</v>
      </c>
      <c r="G17" s="304"/>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Common Hazards All dept</vt:lpstr>
      <vt:lpstr>MMD</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Nkhetheni Ramukosi</cp:lastModifiedBy>
  <cp:lastPrinted>2019-04-26T11:44:54Z</cp:lastPrinted>
  <dcterms:created xsi:type="dcterms:W3CDTF">2013-06-14T10:11:30Z</dcterms:created>
  <dcterms:modified xsi:type="dcterms:W3CDTF">2024-09-09T14:03:07Z</dcterms:modified>
</cp:coreProperties>
</file>