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Data\05 - Risk &amp; Assurance\5.1 - Safety Risk Man\5.1.2 - Safety Management System\ISO45001 Clauses\8. Operation\8.1.4 Procurement\PROCUREMENT\STRATEGIES\COAL PLANT MAINTENANCE\"/>
    </mc:Choice>
  </mc:AlternateContent>
  <xr:revisionPtr revIDLastSave="0" documentId="13_ncr:1_{FEB90E37-3D4A-41AC-BCE8-D4046FD4BB09}" xr6:coauthVersionLast="47" xr6:coauthVersionMax="47" xr10:uidLastSave="{00000000-0000-0000-0000-000000000000}"/>
  <bookViews>
    <workbookView xWindow="-110" yWindow="-110" windowWidth="19420" windowHeight="10420" xr2:uid="{DAEF3F93-0ABC-466E-A991-4BF50392BCE3}"/>
  </bookViews>
  <sheets>
    <sheet name="Coal Plant 1  (2)" sheetId="1" r:id="rId1"/>
    <sheet name="Risk Control Effectiveness" sheetId="5" r:id="rId2"/>
    <sheet name="Consequence Rating" sheetId="4" r:id="rId3"/>
    <sheet name="Likelihood Rating" sheetId="3" r:id="rId4"/>
    <sheet name="Risk Matrix &amp; Profile" sheetId="2" r:id="rId5"/>
  </sheets>
  <externalReferences>
    <externalReference r:id="rId6"/>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2" l="1"/>
  <c r="L38" i="1"/>
  <c r="H38" i="1"/>
  <c r="F38" i="1"/>
  <c r="L37" i="1"/>
  <c r="H37" i="1"/>
  <c r="F37" i="1"/>
  <c r="L36" i="1"/>
  <c r="H36" i="1"/>
  <c r="F36" i="1"/>
  <c r="L35" i="1"/>
  <c r="H35" i="1"/>
  <c r="F35" i="1"/>
  <c r="L34" i="1"/>
  <c r="H34" i="1"/>
  <c r="F34" i="1"/>
  <c r="L33" i="1"/>
  <c r="H33" i="1"/>
  <c r="L32" i="1"/>
  <c r="H32" i="1"/>
  <c r="L31" i="1"/>
  <c r="H31" i="1"/>
  <c r="F31" i="1"/>
  <c r="L30" i="1"/>
  <c r="H30" i="1"/>
  <c r="F30" i="1"/>
  <c r="L29" i="1"/>
  <c r="H29" i="1"/>
  <c r="L28" i="1"/>
  <c r="L27" i="1"/>
  <c r="H27" i="1"/>
  <c r="L26" i="1"/>
  <c r="H26" i="1"/>
  <c r="L25" i="1"/>
  <c r="L24" i="1"/>
  <c r="F24" i="1"/>
  <c r="L23" i="1"/>
  <c r="H23" i="1"/>
  <c r="L22" i="1"/>
  <c r="F22" i="1"/>
  <c r="L21" i="1"/>
  <c r="L20" i="1"/>
  <c r="H20" i="1"/>
  <c r="F20" i="1"/>
  <c r="L19" i="1"/>
  <c r="H19" i="1"/>
  <c r="L18" i="1"/>
  <c r="L17" i="1"/>
  <c r="L16" i="1"/>
  <c r="F16" i="1"/>
  <c r="L15" i="1"/>
  <c r="L14" i="1"/>
  <c r="H14" i="1"/>
  <c r="L13" i="1"/>
</calcChain>
</file>

<file path=xl/sharedStrings.xml><?xml version="1.0" encoding="utf-8"?>
<sst xmlns="http://schemas.openxmlformats.org/spreadsheetml/2006/main" count="553" uniqueCount="287">
  <si>
    <t>Occupational Health and Safety Baseline risk assessment template</t>
  </si>
  <si>
    <t>Project/Dept.:</t>
  </si>
  <si>
    <t>Coal Plant</t>
  </si>
  <si>
    <t xml:space="preserve">Next Review Date:  </t>
  </si>
  <si>
    <t xml:space="preserve"> Date:    </t>
  </si>
  <si>
    <t>€</t>
  </si>
  <si>
    <t>Refer to Occupational Health and Safety Risk assessment procedure 32-520</t>
  </si>
  <si>
    <t>1: List activity</t>
  </si>
  <si>
    <t>4:  Assess &amp; Analyse Risks</t>
  </si>
  <si>
    <t>List activity
(When applicable)</t>
  </si>
  <si>
    <t>Hazard Identification</t>
  </si>
  <si>
    <t>Associated risk 
(Risk identification)</t>
  </si>
  <si>
    <t>Risk type</t>
  </si>
  <si>
    <t>Exposure patterns</t>
  </si>
  <si>
    <t>Cause(s) of the risk</t>
  </si>
  <si>
    <t xml:space="preserve"> Conditions(Routine/Non-routine)</t>
  </si>
  <si>
    <t>What are the Consequences?</t>
  </si>
  <si>
    <t>Existing Controls</t>
  </si>
  <si>
    <t>First determine Consequence and then the Likelihood of that Consequence.</t>
  </si>
  <si>
    <t>Risk Priority Rating</t>
  </si>
  <si>
    <t>List specific activities to be performed taking into consideration the equipment to be used, the personnel involved in the task.</t>
  </si>
  <si>
    <t>A hazard is anything that is likely to lead to an event that will have an adverse impact on achieving an objective. A hazard can pose more than one risk.</t>
  </si>
  <si>
    <t>A physical event occurs or could occur in relation to the hazard</t>
  </si>
  <si>
    <t>Safety or health</t>
  </si>
  <si>
    <t>The frequency and duration  the person/group is exposed to the hazard e.g. Daily for 3 hrs.</t>
  </si>
  <si>
    <t>What causes the risk to come into effect?</t>
  </si>
  <si>
    <r>
      <t>Indicate Yes or No.Yes if routine and No if non-routine  These s</t>
    </r>
    <r>
      <rPr>
        <u/>
        <sz val="12"/>
        <rFont val="Arial"/>
        <family val="2"/>
      </rPr>
      <t>hort-term</t>
    </r>
    <r>
      <rPr>
        <sz val="12"/>
        <rFont val="Arial"/>
        <family val="2"/>
      </rPr>
      <t xml:space="preserve"> changes to conditions that could not be reasonably anticipated e.g. Emergencies</t>
    </r>
  </si>
  <si>
    <t>What is the expected adverse impact on the objective?</t>
  </si>
  <si>
    <r>
      <t xml:space="preserve">Include:
- </t>
    </r>
    <r>
      <rPr>
        <u/>
        <sz val="12"/>
        <rFont val="Arial"/>
        <family val="2"/>
      </rPr>
      <t>Preventative Controls</t>
    </r>
    <r>
      <rPr>
        <sz val="12"/>
        <rFont val="Arial"/>
        <family val="2"/>
      </rPr>
      <t xml:space="preserve">
(controls implemented to eliminate hazards or reduce the likelihood of the risk occurring), and
- </t>
    </r>
    <r>
      <rPr>
        <u/>
        <sz val="12"/>
        <rFont val="Arial"/>
        <family val="2"/>
      </rPr>
      <t>Reactive Controls</t>
    </r>
    <r>
      <rPr>
        <sz val="12"/>
        <rFont val="Arial"/>
        <family val="2"/>
      </rPr>
      <t xml:space="preserve"> 
(controls implemented to reduce the immediate impact of the risk occurring)    </t>
    </r>
  </si>
  <si>
    <t>Consequence</t>
  </si>
  <si>
    <t>Likelihood</t>
  </si>
  <si>
    <r>
      <t>RCE</t>
    </r>
    <r>
      <rPr>
        <sz val="12"/>
        <rFont val="Arial"/>
        <family val="2"/>
      </rPr>
      <t xml:space="preserve">
Risk Control Effectiveness</t>
    </r>
  </si>
  <si>
    <t>On  line maintenance - changing - motors, fluid drives, gear boxes, couplings. rigging, lifting and material handling</t>
  </si>
  <si>
    <t xml:space="preserve">Exposure to Suspended material </t>
  </si>
  <si>
    <t>Falling object-Injuries</t>
  </si>
  <si>
    <t>Safety</t>
  </si>
  <si>
    <t xml:space="preserve">8 hours as and when necessary (breakdown) </t>
  </si>
  <si>
    <t>Falling of suspended material/objects</t>
  </si>
  <si>
    <t>No</t>
  </si>
  <si>
    <r>
      <rPr>
        <b/>
        <sz val="10"/>
        <rFont val="Arial"/>
        <family val="2"/>
      </rPr>
      <t>Engineering:</t>
    </r>
    <r>
      <rPr>
        <sz val="10"/>
        <rFont val="Arial"/>
        <family val="2"/>
      </rPr>
      <t xml:space="preserve">  Guarding/barriers/rails. Administrative:Load testing of slings and rigging equipment, equipment inspection  Person job specifications, training,  task risk assessment,PPE: Full PPE. </t>
    </r>
  </si>
  <si>
    <t>F</t>
  </si>
  <si>
    <t xml:space="preserve">Exposure to Noise  </t>
  </si>
  <si>
    <t>NIHL</t>
  </si>
  <si>
    <t xml:space="preserve">Health </t>
  </si>
  <si>
    <t>Exposure to excessive noise</t>
  </si>
  <si>
    <r>
      <rPr>
        <b/>
        <sz val="10"/>
        <rFont val="Arial"/>
        <family val="2"/>
      </rPr>
      <t>Engineering:</t>
    </r>
    <r>
      <rPr>
        <sz val="10"/>
        <rFont val="Arial"/>
        <family val="2"/>
      </rPr>
      <t xml:space="preserve"> Amandatory Signs </t>
    </r>
    <r>
      <rPr>
        <b/>
        <sz val="10"/>
        <rFont val="Arial"/>
        <family val="2"/>
      </rPr>
      <t>Administrative</t>
    </r>
    <r>
      <rPr>
        <sz val="10"/>
        <rFont val="Arial"/>
        <family val="2"/>
      </rPr>
      <t xml:space="preserve">: Hearing conservation training, task risk assessments, Medical Survaillance. PPE:HPD. </t>
    </r>
  </si>
  <si>
    <t>Exposure to Coal Dust</t>
  </si>
  <si>
    <t>Lung disease</t>
  </si>
  <si>
    <t>Health</t>
  </si>
  <si>
    <t>Inhalation of coal dust</t>
  </si>
  <si>
    <t>Lung Disease</t>
  </si>
  <si>
    <t>Engineering: Dust supression system. Administrative:  , Task Risk assessment. Dust mask, regular cleaning, Medical Survaillance, Person Job Spec, PPE: Respiratory PPE</t>
  </si>
  <si>
    <t>Uneven floor surfaces</t>
  </si>
  <si>
    <t>Tripping and falling</t>
  </si>
  <si>
    <t>Injuries</t>
  </si>
  <si>
    <t xml:space="preserve"> Administrative:Being Careful of your surrounding , task risk assessment. Toolbox talk, reporting of any unsafe conditions., PPE: Full PPE</t>
  </si>
  <si>
    <t>Repair/replace idlers</t>
  </si>
  <si>
    <t>Manual handling</t>
  </si>
  <si>
    <t>Falling when handling</t>
  </si>
  <si>
    <t>Daily 3hrs</t>
  </si>
  <si>
    <t>Slipping out of hands</t>
  </si>
  <si>
    <t>Yes</t>
  </si>
  <si>
    <t>Engineering: Use lifting Equipment where possible.Administrative: Use Buddy System , task risk assessment. Toolbox talk, GlovesPPE: Applicable PPE</t>
  </si>
  <si>
    <t xml:space="preserve">Conveyors - , belts, drive motors, pulleys, bearings, installing counter weights (60-600kg) </t>
  </si>
  <si>
    <t xml:space="preserve">Suspended loads </t>
  </si>
  <si>
    <t>Falling load</t>
  </si>
  <si>
    <t>Fatality</t>
  </si>
  <si>
    <t xml:space="preserve">Engineering:  Guarding/barriers/rails. Administrative:Use of competent personnel,Load testing, equipment inspection  Person job specifications, training,  task risk assessment ,PPE. </t>
  </si>
  <si>
    <t xml:space="preserve">Conveyors - repair/replace idlers, belts, drive motors, pulleys, bearings, rigging counter weights (60-600kg) </t>
  </si>
  <si>
    <t xml:space="preserve">Incorrect use of Sharp tools - splicing and cutting belts - tools used have sharp blades and edges. </t>
  </si>
  <si>
    <t>Cut/wounds/lacerations</t>
  </si>
  <si>
    <t xml:space="preserve">8hours as and when necessary (breakdown) </t>
  </si>
  <si>
    <t xml:space="preserve">Incorrect use of Sharp tools - splicing and cutting belts -  </t>
  </si>
  <si>
    <t xml:space="preserve">Administrative: Safe work methods, task risk assessment, Use of conpetent persons, Being carefull when using these tools, PTW. PPE: Full PPE. </t>
  </si>
  <si>
    <t>Working at heights</t>
  </si>
  <si>
    <t>Falling from heights - fatality</t>
  </si>
  <si>
    <t xml:space="preserve">Engineering: Guarding/barriers/rails, hook up points. Administrative: Training - working at heights, medical surveillance, PTW, Task Risk Assessment, Local safe work procedures. PPE: Full PPE (Safety Harness) . </t>
  </si>
  <si>
    <t xml:space="preserve">Liner replacement in chutes and silos - use stainless steel sheets are bolted to walls and floors. </t>
  </si>
  <si>
    <t>Toxic gas / coal dust</t>
  </si>
  <si>
    <t>Inhalation of gases/dust</t>
  </si>
  <si>
    <t>6 hours in a month</t>
  </si>
  <si>
    <t>Inhalation of coal dust/toxic gases</t>
  </si>
  <si>
    <t xml:space="preserve">Engineering: Ventilation/extraction. Administrative: Training/awareness, medical surveillance, PTW, Task risk assessment, Local safe work procedures. PPE: Full PPE (Respiratory  protection). </t>
  </si>
  <si>
    <t>Incorrect manual lifting - and material handling</t>
  </si>
  <si>
    <t>Back trauma</t>
  </si>
  <si>
    <t xml:space="preserve">Administrative:Use buddy system to manually lift, make use of lifting equipment where possible,Education and awareness, person job specifications, Task risk assessment, local safe work procedures, PTW. </t>
  </si>
  <si>
    <t>Limited space when lifting counter weights - rigging, lifting, material handling</t>
  </si>
  <si>
    <t>Body injuries</t>
  </si>
  <si>
    <t xml:space="preserve">4 hours as and when necessary (breakdown) </t>
  </si>
  <si>
    <t xml:space="preserve">Engineering: Approved rigging equipment,. Administrative: Communication / awareness, training - rigging operator, PTW, Task Risk Assessment, Local safe work procedures.  </t>
  </si>
  <si>
    <t xml:space="preserve">Falling from heights </t>
  </si>
  <si>
    <t xml:space="preserve">Engineering: Approved scaffolding, guarding barriers, rails. Administrative: Training - working at heights, medical surveillance, person job specifications, PTW, Local Safe Work procedures, Task Risk Assessment. PPE: Full PPE. </t>
  </si>
  <si>
    <t xml:space="preserve">Toxic gases from welding, cutting, grinding, heating bolts. </t>
  </si>
  <si>
    <t xml:space="preserve">Inhalation - irritation / asphyxiation. </t>
  </si>
  <si>
    <t xml:space="preserve">Inhalation of Toxic gases from welding, cutting, grinding, heating bolts. </t>
  </si>
  <si>
    <t xml:space="preserve">Engineering: Ventilation/extraction. Administrative: Training/awareness, medical surveillance, task risk assessment, PTW, Local safe work procedures. PPE: Full PPE (Respiratory  protection). </t>
  </si>
  <si>
    <t>Ultra violet rays from welding.</t>
  </si>
  <si>
    <t>Arc eyes</t>
  </si>
  <si>
    <t xml:space="preserve"> 8 hours as and when necessary (breakdown) </t>
  </si>
  <si>
    <t>Exposure to Ultra violet rays from welding.</t>
  </si>
  <si>
    <t>Administrative:Task Risk Assessment. training/awareness. PPE: Full PPE (Eye protection)</t>
  </si>
  <si>
    <t>Noise from cutting and grinding</t>
  </si>
  <si>
    <t>8 hours in 1 months</t>
  </si>
  <si>
    <t>Exposure to Noise from cutting and grinding</t>
  </si>
  <si>
    <t xml:space="preserve">Administrative: Zoned noise areas, training/awareness, PTW, Task risk assessment, local safe work procedures. PPE: Hearing protection. </t>
  </si>
  <si>
    <t>Replacement of defective grizzling/grating</t>
  </si>
  <si>
    <t>Heat from welding, cutting, grinding</t>
  </si>
  <si>
    <t>Body Burns</t>
  </si>
  <si>
    <t>Exposure to heat when welding,cutting g grinding</t>
  </si>
  <si>
    <t xml:space="preserve">Administrative: PTW, local safe work procedures, task risk assessment. PPE: Full PPE. </t>
  </si>
  <si>
    <t>Night time travelling</t>
  </si>
  <si>
    <t>Lack of rest</t>
  </si>
  <si>
    <t>MVA-Injuries</t>
  </si>
  <si>
    <t>2hrsDaily</t>
  </si>
  <si>
    <t xml:space="preserve">Administrative: Compliance to rest period, Eskom driving assessment,Driver not to drive when feeling exhausted; Use of transport service provider </t>
  </si>
  <si>
    <t>Stray on the road</t>
  </si>
  <si>
    <t>MVA-Injuries/Property Damage</t>
  </si>
  <si>
    <t>Engineering: Proper vehicle light, Road Worthiness,Administrative: Road worthy vehicle-Vehicle Inspeftion. (Lights working)  Training. Driver permit,awareness. Travelling Risk Assessment</t>
  </si>
  <si>
    <t>Travelling</t>
  </si>
  <si>
    <t>Bad road conditions</t>
  </si>
  <si>
    <t>MVA - Injuries</t>
  </si>
  <si>
    <t>Driving in the Bad road conditions</t>
  </si>
  <si>
    <t>Administrative: Training, travelling on same road every time. Eskom Driver assessment,adherence to speed limit, Travelling Risk Assessment</t>
  </si>
  <si>
    <t>Speeding</t>
  </si>
  <si>
    <t>Driving at high speed</t>
  </si>
  <si>
    <t>P</t>
  </si>
  <si>
    <t>Rural/dangerous roads</t>
  </si>
  <si>
    <t xml:space="preserve">High jacking  </t>
  </si>
  <si>
    <t>Administrative: Training, travelling on same road every time, Travelling Risk Assessment</t>
  </si>
  <si>
    <t>Walking to and from site</t>
  </si>
  <si>
    <t>Uneven road/floor surfaces</t>
  </si>
  <si>
    <t xml:space="preserve">Trip and fall - injury </t>
  </si>
  <si>
    <t>8hrs Daily</t>
  </si>
  <si>
    <t xml:space="preserve">Administrative: Training on relevant procedures and risks. </t>
  </si>
  <si>
    <t>Slippery road/floor surfaces</t>
  </si>
  <si>
    <t>Slip and fall - injury</t>
  </si>
  <si>
    <t>Open manholes</t>
  </si>
  <si>
    <t>Falling in-Injuries</t>
  </si>
  <si>
    <t xml:space="preserve">Administrative: Inspections, training on relevant procedures and risks. </t>
  </si>
  <si>
    <t>Driving</t>
  </si>
  <si>
    <t>Distraction while driving</t>
  </si>
  <si>
    <t xml:space="preserve">Safety </t>
  </si>
  <si>
    <t xml:space="preserve">Engineering: Bleutooth device installed,Installation of vehicle cameras systems. Administrative: training/awareness.Task risk assessment. The driver to focus on the road and avoid distractions. </t>
  </si>
  <si>
    <t>LETHABO POWER STATION BASELINE RISK ASSESSMENT</t>
  </si>
  <si>
    <t>Unique ID: 240-70044602</t>
  </si>
  <si>
    <t>Revision: 1</t>
  </si>
  <si>
    <t>Date: June 2016</t>
  </si>
  <si>
    <t>Next Review: June 2020</t>
  </si>
  <si>
    <t xml:space="preserve">Management Representative: Bob Phahle              Signature:_______________ Date:___________      </t>
  </si>
  <si>
    <t>Power Station Manager: Thomas Conradie             Signature:_______________ Date:___________</t>
  </si>
  <si>
    <t>STATION BASELINE RISK ASSESSMENT - 09 JUNE 2016</t>
  </si>
  <si>
    <t>RISK AND ASSURANCE DEPARTMENT</t>
  </si>
  <si>
    <t xml:space="preserve">Risk </t>
  </si>
  <si>
    <t>Mitigation</t>
  </si>
  <si>
    <t>Score before</t>
  </si>
  <si>
    <t>Score after</t>
  </si>
  <si>
    <t>I</t>
  </si>
  <si>
    <t>SUPPORT SERVICES</t>
  </si>
  <si>
    <t>Risk</t>
  </si>
  <si>
    <t>No "high risk" risks</t>
  </si>
  <si>
    <t>OPERATING DEPARTMENT</t>
  </si>
  <si>
    <t>Electrocution</t>
  </si>
  <si>
    <t>Administrative
Access restriction (LAR)
Task risk assessment
PTW-Life saving rule
Equipment inspections 
training on risk profile
PPE
Full body PPE</t>
  </si>
  <si>
    <t>Working in elevated areas / confined spaces</t>
  </si>
  <si>
    <t>Administrative:  Training - Occ. Exposure, Medical surveillance, Task Risk Assessment, Service Level Agreement
PPE:  Full body protection (respirators)</t>
  </si>
  <si>
    <t>ENGINEERING DEPARTMENT</t>
  </si>
  <si>
    <t xml:space="preserve">Travelling </t>
  </si>
  <si>
    <t xml:space="preserve">Administrative: driver monitoring programme, trauma council ling, awareness/education. </t>
  </si>
  <si>
    <t xml:space="preserve">Noise </t>
  </si>
  <si>
    <t xml:space="preserve">Administrative: zoned noise areas, training/awareness. PPE: Hearing protection. </t>
  </si>
  <si>
    <t>HCS (Safety)</t>
  </si>
  <si>
    <t xml:space="preserve">Engineering: emergency equipment, escape and evacuation facilities. Administrative: training/awareness. PPE: Hand protection, face protection. </t>
  </si>
  <si>
    <t>HCS (Health)</t>
  </si>
  <si>
    <t xml:space="preserve">Engineering: Ventilation/extraction. Administrative: training/awareness, medical surveillance, gas monitoring. PPE: Respiratory protection. </t>
  </si>
  <si>
    <t>Biological</t>
  </si>
  <si>
    <t xml:space="preserve">Administrative: Training - snake handling, awareness/communication, emergency medical response. PPE: All required PPE. </t>
  </si>
  <si>
    <t xml:space="preserve">Engineering: guarding/barriers/rails, hook up points, Administrative: person job specifications, training - working at heights, medical surveillance. PPE: Safety harness. </t>
  </si>
  <si>
    <t>Drowning</t>
  </si>
  <si>
    <t>Engineering: Installing floating device. Administrative: awareness/training, safe work methods. PPE: Safety harness</t>
  </si>
  <si>
    <t>Fatigue</t>
  </si>
  <si>
    <t xml:space="preserve">Administrative: Access control, training. Permit to work. </t>
  </si>
  <si>
    <t>Open Manholes</t>
  </si>
  <si>
    <t>Uneven surfaces/Roads</t>
  </si>
  <si>
    <t>Psychological</t>
  </si>
  <si>
    <t>Administrative: Employee assistance programme. Training on relevant procedures and risks</t>
  </si>
  <si>
    <t xml:space="preserve">Cellphone use while working </t>
  </si>
  <si>
    <t>MAINTENANCE DEPARTMENT</t>
  </si>
  <si>
    <t>HCS (Flammable gases)</t>
  </si>
  <si>
    <t>Engineering
Emergency response equipment
Administrative
PTW
Safe work methods
Plant safety rags</t>
  </si>
  <si>
    <t>Heat exposure</t>
  </si>
  <si>
    <t>Administrative
Safe work methods 
Job rotation
Medical surveillance 
Training - Occ. Exposure</t>
  </si>
  <si>
    <t>PROJECTS, OUTAGES, FINANCE, PROCUREMENT, ENVIRONMENTAL , SERVICES, CHEMICAL SERV, REAL ESTATE DEPARTMENTS</t>
  </si>
  <si>
    <t>HR DEPARTMENT</t>
  </si>
  <si>
    <t xml:space="preserve">Psychological </t>
  </si>
  <si>
    <t>No controls in place</t>
  </si>
  <si>
    <t>MED CENT</t>
  </si>
  <si>
    <t>RISK MATRIX</t>
  </si>
  <si>
    <t>Consequences</t>
  </si>
  <si>
    <t>III</t>
  </si>
  <si>
    <t>II</t>
  </si>
  <si>
    <t>IV</t>
  </si>
  <si>
    <t>Priority</t>
  </si>
  <si>
    <t>Risk ranking</t>
  </si>
  <si>
    <t>Action required</t>
  </si>
  <si>
    <t>Very high</t>
  </si>
  <si>
    <t>Immediate action required</t>
  </si>
  <si>
    <t>High</t>
  </si>
  <si>
    <t>Strong mandatory action required</t>
  </si>
  <si>
    <t>Medium</t>
  </si>
  <si>
    <t>Action required, possibly at administrative level</t>
  </si>
  <si>
    <t>Low</t>
  </si>
  <si>
    <t>Minor or no action required</t>
  </si>
  <si>
    <t>RISK PROFILE</t>
  </si>
  <si>
    <t>PRIORITY RATING (RISK RANKING)</t>
  </si>
  <si>
    <t>Department</t>
  </si>
  <si>
    <t>TOTAL</t>
  </si>
  <si>
    <t>HR/Fin/Proc/EAL/MM</t>
  </si>
  <si>
    <t>Operating</t>
  </si>
  <si>
    <t>Risk and Assurance</t>
  </si>
  <si>
    <t>Engineering</t>
  </si>
  <si>
    <t>Maintenance</t>
  </si>
  <si>
    <t>Outages</t>
  </si>
  <si>
    <t>Environmental</t>
  </si>
  <si>
    <t>Total</t>
  </si>
  <si>
    <t>Likelihood criteria</t>
  </si>
  <si>
    <t>Score</t>
  </si>
  <si>
    <t>Descriptor</t>
  </si>
  <si>
    <t xml:space="preserve">Safety and Environment </t>
  </si>
  <si>
    <t xml:space="preserve">Occupational Hygiene </t>
  </si>
  <si>
    <t>Exposure</t>
  </si>
  <si>
    <t>Probability of exceeding OEL</t>
  </si>
  <si>
    <t>Highly unlikely</t>
  </si>
  <si>
    <r>
      <t>§</t>
    </r>
    <r>
      <rPr>
        <sz val="7"/>
        <color theme="1"/>
        <rFont val="Times New Roman"/>
        <family val="1"/>
      </rPr>
      <t xml:space="preserve">  </t>
    </r>
    <r>
      <rPr>
        <sz val="10"/>
        <color theme="1"/>
        <rFont val="Arial Narrow"/>
        <family val="2"/>
      </rPr>
      <t>&lt;5% probability</t>
    </r>
  </si>
  <si>
    <t xml:space="preserve">Rare(once a year)   </t>
  </si>
  <si>
    <t xml:space="preserve">No exposure (or exposure &lt; 10% of OEL) </t>
  </si>
  <si>
    <r>
      <t>§</t>
    </r>
    <r>
      <rPr>
        <sz val="7"/>
        <color theme="1"/>
        <rFont val="Times New Roman"/>
        <family val="1"/>
      </rPr>
      <t xml:space="preserve">  </t>
    </r>
    <r>
      <rPr>
        <sz val="10"/>
        <color theme="1"/>
        <rFont val="Arial Narrow"/>
        <family val="2"/>
      </rPr>
      <t>occurrence requires   exceptional circumstances</t>
    </r>
  </si>
  <si>
    <r>
      <t>§</t>
    </r>
    <r>
      <rPr>
        <sz val="7"/>
        <color theme="1"/>
        <rFont val="Times New Roman"/>
        <family val="1"/>
      </rPr>
      <t xml:space="preserve">  </t>
    </r>
    <r>
      <rPr>
        <sz val="10"/>
        <color theme="1"/>
        <rFont val="Arial Narrow"/>
        <family val="2"/>
      </rPr>
      <t>exceptionally unlikely, even in the long-term future</t>
    </r>
  </si>
  <si>
    <r>
      <t>§</t>
    </r>
    <r>
      <rPr>
        <sz val="7"/>
        <color theme="1"/>
        <rFont val="Times New Roman"/>
        <family val="1"/>
      </rPr>
      <t xml:space="preserve">  </t>
    </r>
    <r>
      <rPr>
        <sz val="10"/>
        <color theme="1"/>
        <rFont val="Arial Narrow"/>
        <family val="2"/>
      </rPr>
      <t>only occurs as a “100-year event”</t>
    </r>
  </si>
  <si>
    <t>Unlikely</t>
  </si>
  <si>
    <r>
      <t>§</t>
    </r>
    <r>
      <rPr>
        <sz val="7"/>
        <color theme="1"/>
        <rFont val="Times New Roman"/>
        <family val="1"/>
      </rPr>
      <t xml:space="preserve">  </t>
    </r>
    <r>
      <rPr>
        <sz val="10"/>
        <color theme="1"/>
        <rFont val="Arial Narrow"/>
        <family val="2"/>
      </rPr>
      <t xml:space="preserve">&gt;5% probability, or </t>
    </r>
  </si>
  <si>
    <t>Short periods of time, a few times per day / intermittent (once in 6, 3 or a month)</t>
  </si>
  <si>
    <t xml:space="preserve">Low exposure (&lt;50% of OEL) </t>
  </si>
  <si>
    <r>
      <t>§</t>
    </r>
    <r>
      <rPr>
        <sz val="7"/>
        <color theme="1"/>
        <rFont val="Times New Roman"/>
        <family val="1"/>
      </rPr>
      <t xml:space="preserve">  </t>
    </r>
    <r>
      <rPr>
        <sz val="10"/>
        <color theme="1"/>
        <rFont val="Arial Narrow"/>
        <family val="2"/>
      </rPr>
      <t>may occur but not anticipated, or</t>
    </r>
  </si>
  <si>
    <r>
      <t>§</t>
    </r>
    <r>
      <rPr>
        <sz val="7"/>
        <color theme="1"/>
        <rFont val="Times New Roman"/>
        <family val="1"/>
      </rPr>
      <t xml:space="preserve">  </t>
    </r>
    <r>
      <rPr>
        <sz val="10"/>
        <color theme="1"/>
        <rFont val="Arial Narrow"/>
        <family val="2"/>
      </rPr>
      <t>could occur in “years to decades”</t>
    </r>
  </si>
  <si>
    <t>Possible</t>
  </si>
  <si>
    <r>
      <t>§</t>
    </r>
    <r>
      <rPr>
        <sz val="7"/>
        <color theme="1"/>
        <rFont val="Times New Roman"/>
        <family val="1"/>
      </rPr>
      <t xml:space="preserve">  </t>
    </r>
    <r>
      <rPr>
        <sz val="10"/>
        <color theme="1"/>
        <rFont val="Arial Narrow"/>
        <family val="2"/>
      </rPr>
      <t>&gt;20% probability, or</t>
    </r>
  </si>
  <si>
    <t xml:space="preserve">Continuous for between 1 and 2 hours (often / weekly) </t>
  </si>
  <si>
    <t xml:space="preserve">Moderate exposure (chronic exposure &gt; 50% of OEL or acute exposure &gt;/-OEL </t>
  </si>
  <si>
    <r>
      <t>§</t>
    </r>
    <r>
      <rPr>
        <sz val="7"/>
        <color theme="1"/>
        <rFont val="Times New Roman"/>
        <family val="1"/>
      </rPr>
      <t xml:space="preserve">  </t>
    </r>
    <r>
      <rPr>
        <sz val="10"/>
        <color theme="1"/>
        <rFont val="Arial Narrow"/>
        <family val="2"/>
      </rPr>
      <t>may occur shortly but a distinct probability it will not, or</t>
    </r>
  </si>
  <si>
    <r>
      <t>§</t>
    </r>
    <r>
      <rPr>
        <sz val="7"/>
        <color theme="1"/>
        <rFont val="Times New Roman"/>
        <family val="1"/>
      </rPr>
      <t xml:space="preserve">  </t>
    </r>
    <r>
      <rPr>
        <sz val="10"/>
        <color theme="1"/>
        <rFont val="Arial Narrow"/>
        <family val="2"/>
      </rPr>
      <t>could occur within “months to year\s”</t>
    </r>
  </si>
  <si>
    <t>Likely</t>
  </si>
  <si>
    <r>
      <t>§</t>
    </r>
    <r>
      <rPr>
        <sz val="7"/>
        <color theme="1"/>
        <rFont val="Times New Roman"/>
        <family val="1"/>
      </rPr>
      <t xml:space="preserve">  </t>
    </r>
    <r>
      <rPr>
        <sz val="10"/>
        <color theme="1"/>
        <rFont val="Arial Narrow"/>
        <family val="2"/>
      </rPr>
      <t>&gt;70% probability, or</t>
    </r>
  </si>
  <si>
    <t xml:space="preserve">Continuous for between 2 and 4 hours (frequent / daily) </t>
  </si>
  <si>
    <t xml:space="preserve">High exposure (chronic exposure &gt; OEL, or exposure exceeding OEL-STEL) </t>
  </si>
  <si>
    <r>
      <t>§</t>
    </r>
    <r>
      <rPr>
        <sz val="7"/>
        <color theme="1"/>
        <rFont val="Times New Roman"/>
        <family val="1"/>
      </rPr>
      <t xml:space="preserve">  </t>
    </r>
    <r>
      <rPr>
        <sz val="10"/>
        <color theme="1"/>
        <rFont val="Arial Narrow"/>
        <family val="2"/>
      </rPr>
      <t>balance of probability it will occur, or</t>
    </r>
  </si>
  <si>
    <r>
      <t>§</t>
    </r>
    <r>
      <rPr>
        <sz val="7"/>
        <color theme="1"/>
        <rFont val="Times New Roman"/>
        <family val="1"/>
      </rPr>
      <t xml:space="preserve">  </t>
    </r>
    <r>
      <rPr>
        <sz val="10"/>
        <color theme="1"/>
        <rFont val="Arial Narrow"/>
        <family val="2"/>
      </rPr>
      <t>could occur within “weeks to months”</t>
    </r>
  </si>
  <si>
    <t>Unavoidable</t>
  </si>
  <si>
    <r>
      <t>§</t>
    </r>
    <r>
      <rPr>
        <sz val="7"/>
        <color theme="1"/>
        <rFont val="Times New Roman"/>
        <family val="1"/>
      </rPr>
      <t xml:space="preserve">  </t>
    </r>
    <r>
      <rPr>
        <sz val="10"/>
        <color theme="1"/>
        <rFont val="Arial Narrow"/>
        <family val="2"/>
      </rPr>
      <t>99% probability, or</t>
    </r>
  </si>
  <si>
    <t xml:space="preserve">Continuous for 8 hour shift </t>
  </si>
  <si>
    <t xml:space="preserve">Very high exposure (chronic  exposure &gt; 2 x OEL or exposure exceeding OEL-C  </t>
  </si>
  <si>
    <r>
      <t>§</t>
    </r>
    <r>
      <rPr>
        <sz val="7"/>
        <color theme="1"/>
        <rFont val="Times New Roman"/>
        <family val="1"/>
      </rPr>
      <t xml:space="preserve">  </t>
    </r>
    <r>
      <rPr>
        <sz val="10"/>
        <color theme="1"/>
        <rFont val="Arial Narrow"/>
        <family val="2"/>
      </rPr>
      <t>impact is occurring now, or</t>
    </r>
  </si>
  <si>
    <r>
      <t>§</t>
    </r>
    <r>
      <rPr>
        <sz val="7"/>
        <color theme="1"/>
        <rFont val="Times New Roman"/>
        <family val="1"/>
      </rPr>
      <t xml:space="preserve">  </t>
    </r>
    <r>
      <rPr>
        <sz val="10"/>
        <color theme="1"/>
        <rFont val="Arial Narrow"/>
        <family val="2"/>
      </rPr>
      <t>could occur within “days to weeks”</t>
    </r>
  </si>
  <si>
    <t xml:space="preserve">Consequence criteria </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</si>
  <si>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</si>
  <si>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</si>
  <si>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</si>
  <si>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</si>
  <si>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</si>
  <si>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</si>
  <si>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</si>
  <si>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</si>
  <si>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</si>
  <si>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RISK CONTROL EFFECTIVENESS GUIDE</t>
  </si>
  <si>
    <t>RCE</t>
  </si>
  <si>
    <t>Guide</t>
  </si>
  <si>
    <t>Fully effective</t>
  </si>
  <si>
    <t>Nothing more to be done except review and monitor the existing controls.  Controls are well designed for the risk, are largely preventative and address the root causes and Management believes that they are effective and reliable at all times.  Reactive controls only support preventative controls.</t>
  </si>
  <si>
    <t>Partially effective</t>
  </si>
  <si>
    <t>Most controls are designed correctly and are in place and effective.  Some more work to be done to improve operating effectiveness or Management has doubts about operational effectiveness and reliability.</t>
  </si>
  <si>
    <t>Ineffective</t>
  </si>
  <si>
    <t>While the design of controls may be largely correct in that they treat most of the root causes of the risk, they are not currently very effective.  There may be an over-reliance on reactive controls.
OR
Some of the controls do not seem correctly designed in that they do not treat root causes, those that are correctly designed are operating effectively.</t>
  </si>
  <si>
    <t>Totally ineffective</t>
  </si>
  <si>
    <t>Ti</t>
  </si>
  <si>
    <t>Significant control gaps.  Either controls do not treat root causes or they do not operate at all effectively. Controls, if they exist are just reactive.</t>
  </si>
  <si>
    <t>None</t>
  </si>
  <si>
    <t>N</t>
  </si>
  <si>
    <t>Virtually no credible control.  Management has no confidence that any degree of control is being achieved due to poor control design and/or very limited operational effectiveness.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</si>
</sst>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u/>
      <sz val="11"/>
      <color theme="10"/>
      <name val="Calibri"/>
      <family val="2"/>
      <scheme val="minor"/>
    </font>
    <font>
      <sz val="9"/>
      <color theme="1"/>
      <name val="Arial"/>
      <family val="2"/>
    </font>
    <font>
      <b/>
      <sz val="12"/>
      <color theme="1"/>
      <name val="Arial"/>
      <family val="2"/>
    </font>
    <font>
      <sz val="12"/>
      <color theme="1"/>
      <name val="Arial"/>
      <family val="2"/>
    </font>
    <font>
      <sz val="10"/>
      <name val="Arial"/>
      <family val="2"/>
    </font>
    <font>
      <b/>
      <sz val="12"/>
      <name val="Arial"/>
      <family val="2"/>
    </font>
    <font>
      <b/>
      <sz val="12"/>
      <color rgb="FF0000CC"/>
      <name val="Arial"/>
      <family val="2"/>
    </font>
    <font>
      <sz val="12"/>
      <name val="Arial"/>
      <family val="2"/>
    </font>
    <font>
      <b/>
      <i/>
      <sz val="12"/>
      <name val="Arial"/>
      <family val="2"/>
    </font>
    <font>
      <u/>
      <sz val="12"/>
      <name val="Arial"/>
      <family val="2"/>
    </font>
    <font>
      <b/>
      <sz val="10"/>
      <name val="Arial"/>
      <family val="2"/>
    </font>
    <font>
      <sz val="10"/>
      <color theme="1"/>
      <name val="Arial"/>
      <family val="2"/>
    </font>
    <font>
      <sz val="10"/>
      <color rgb="FFFF0000"/>
      <name val="Arial"/>
      <family val="2"/>
    </font>
    <font>
      <sz val="10"/>
      <color theme="1"/>
      <name val="Calibri"/>
      <family val="2"/>
      <scheme val="minor"/>
    </font>
    <font>
      <sz val="10"/>
      <color theme="1" tint="4.9989318521683403E-2"/>
      <name val="Arial"/>
      <family val="2"/>
    </font>
    <font>
      <sz val="9"/>
      <name val="Arial"/>
      <family val="2"/>
    </font>
    <font>
      <sz val="9"/>
      <color rgb="FFFF0000"/>
      <name val="Arial"/>
      <family val="2"/>
    </font>
    <font>
      <sz val="22"/>
      <color theme="1"/>
      <name val="Arial"/>
      <family val="2"/>
    </font>
    <font>
      <sz val="11"/>
      <color theme="1"/>
      <name val="Arial"/>
      <family val="2"/>
    </font>
    <font>
      <sz val="14"/>
      <color theme="1"/>
      <name val="Arial"/>
      <family val="2"/>
    </font>
    <font>
      <b/>
      <sz val="20"/>
      <name val="Arial"/>
      <family val="2"/>
    </font>
    <font>
      <b/>
      <sz val="11"/>
      <name val="Arial"/>
      <family val="2"/>
    </font>
    <font>
      <sz val="11"/>
      <name val="Arial"/>
      <family val="2"/>
    </font>
    <font>
      <b/>
      <sz val="24"/>
      <color theme="1"/>
      <name val="Calibri"/>
      <family val="2"/>
      <scheme val="minor"/>
    </font>
    <font>
      <sz val="20"/>
      <color theme="1"/>
      <name val="Arial Narrow"/>
      <family val="2"/>
    </font>
    <font>
      <b/>
      <i/>
      <sz val="20"/>
      <color theme="1"/>
      <name val="Arial Narrow"/>
      <family val="2"/>
    </font>
    <font>
      <b/>
      <sz val="20"/>
      <color theme="1"/>
      <name val="Arial Narrow"/>
      <family val="2"/>
    </font>
    <font>
      <b/>
      <sz val="9"/>
      <color theme="1"/>
      <name val="Arial"/>
      <family val="2"/>
    </font>
    <font>
      <b/>
      <sz val="11"/>
      <color theme="1"/>
      <name val="Arial"/>
      <family val="2"/>
    </font>
    <font>
      <b/>
      <sz val="11"/>
      <color theme="8" tint="-0.249977111117893"/>
      <name val="Arial"/>
      <family val="2"/>
    </font>
    <font>
      <sz val="18"/>
      <color theme="1"/>
      <name val="Calibri"/>
      <family val="2"/>
      <scheme val="minor"/>
    </font>
    <font>
      <b/>
      <sz val="18"/>
      <color theme="1"/>
      <name val="Arial"/>
      <family val="2"/>
    </font>
    <font>
      <b/>
      <sz val="16"/>
      <color theme="1"/>
      <name val="Arial Narrow"/>
      <family val="2"/>
    </font>
    <font>
      <b/>
      <sz val="10"/>
      <color theme="1"/>
      <name val="Arial Narrow"/>
      <family val="2"/>
    </font>
    <font>
      <sz val="10"/>
      <color theme="1"/>
      <name val="Arial Narrow"/>
      <family val="2"/>
    </font>
    <font>
      <sz val="10"/>
      <color theme="1"/>
      <name val="Wingdings"/>
      <charset val="2"/>
    </font>
    <font>
      <sz val="7"/>
      <color theme="1"/>
      <name val="Times New Roman"/>
      <family val="1"/>
    </font>
    <font>
      <sz val="14"/>
      <color theme="1"/>
      <name val="Calibri"/>
      <family val="2"/>
      <scheme val="minor"/>
    </font>
    <font>
      <b/>
      <sz val="14"/>
      <color theme="1"/>
      <name val="Calibri"/>
      <family val="2"/>
      <scheme val="minor"/>
    </font>
    <font>
      <b/>
      <sz val="14"/>
      <color theme="1"/>
      <name val="Arial Narrow"/>
      <family val="2"/>
    </font>
    <font>
      <sz val="14"/>
      <color theme="1"/>
      <name val="Arial Narrow"/>
      <family val="2"/>
    </font>
    <font>
      <b/>
      <u/>
      <sz val="16"/>
      <name val="Arial"/>
      <family val="2"/>
    </font>
    <font>
      <b/>
      <i/>
      <sz val="11"/>
      <name val="Arial"/>
      <family val="2"/>
    </font>
  </fonts>
  <fills count="39">
    <fill>
      <patternFill patternType="none"/>
    </fill>
    <fill>
      <patternFill patternType="gray125"/>
    </fill>
    <fill>
      <patternFill patternType="solid">
        <fgColor rgb="FFCCFFFF"/>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CCFF"/>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0"/>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rgb="FF00FFFF"/>
        <bgColor indexed="64"/>
      </patternFill>
    </fill>
    <fill>
      <patternFill patternType="solid">
        <fgColor theme="9" tint="-0.249977111117893"/>
        <bgColor indexed="64"/>
      </patternFill>
    </fill>
    <fill>
      <patternFill patternType="solid">
        <fgColor theme="6" tint="0.59999389629810485"/>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
      <patternFill patternType="solid">
        <fgColor rgb="FF00B050"/>
        <bgColor indexed="64"/>
      </patternFill>
    </fill>
    <fill>
      <patternFill patternType="solid">
        <fgColor rgb="FF00B0F0"/>
        <bgColor indexed="64"/>
      </patternFill>
    </fill>
    <fill>
      <patternFill patternType="solid">
        <fgColor theme="5"/>
        <bgColor indexed="64"/>
      </patternFill>
    </fill>
    <fill>
      <patternFill patternType="solid">
        <fgColor theme="5" tint="0.79998168889431442"/>
        <bgColor indexed="64"/>
      </patternFill>
    </fill>
    <fill>
      <patternFill patternType="solid">
        <fgColor theme="9"/>
        <bgColor indexed="64"/>
      </patternFill>
    </fill>
    <fill>
      <patternFill patternType="solid">
        <fgColor theme="6"/>
        <bgColor indexed="64"/>
      </patternFill>
    </fill>
    <fill>
      <patternFill patternType="solid">
        <fgColor theme="9" tint="-0.499984740745262"/>
        <bgColor indexed="64"/>
      </patternFill>
    </fill>
    <fill>
      <patternFill patternType="solid">
        <fgColor theme="8" tint="-0.499984740745262"/>
        <bgColor indexed="64"/>
      </patternFill>
    </fill>
    <fill>
      <patternFill patternType="solid">
        <fgColor theme="2" tint="-0.749992370372631"/>
        <bgColor indexed="64"/>
      </patternFill>
    </fill>
    <fill>
      <patternFill patternType="solid">
        <fgColor theme="2" tint="-0.499984740745262"/>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style="medium">
        <color indexed="64"/>
      </right>
      <top/>
      <bottom/>
      <diagonal/>
    </border>
    <border>
      <left style="medium">
        <color rgb="FF000000"/>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rgb="FF000000"/>
      </bottom>
      <diagonal/>
    </border>
    <border>
      <left/>
      <right style="medium">
        <color rgb="FF000000"/>
      </right>
      <top style="medium">
        <color rgb="FF000000"/>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s>
  <cellStyleXfs count="4">
    <xf numFmtId="0" fontId="0" fillId="0" borderId="0"/>
    <xf numFmtId="0" fontId="1" fillId="0" borderId="0" applyNumberFormat="0" applyFill="0" applyBorder="0" applyAlignment="0" applyProtection="0"/>
    <xf numFmtId="0" fontId="5" fillId="0" borderId="0"/>
    <xf numFmtId="0" fontId="5" fillId="0" borderId="0"/>
  </cellStyleXfs>
  <cellXfs count="256">
    <xf numFmtId="0" fontId="0" fillId="0" borderId="0" xfId="0"/>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0" xfId="0" applyFont="1" applyAlignment="1">
      <alignment horizontal="center" vertical="center"/>
    </xf>
    <xf numFmtId="0" fontId="6" fillId="2" borderId="3" xfId="2" applyFont="1" applyFill="1" applyBorder="1" applyAlignment="1">
      <alignment horizontal="center" vertical="center" wrapText="1"/>
    </xf>
    <xf numFmtId="0" fontId="6" fillId="3" borderId="4" xfId="2" applyFont="1" applyFill="1" applyBorder="1" applyAlignment="1">
      <alignment horizontal="center" vertical="center" wrapText="1"/>
    </xf>
    <xf numFmtId="0" fontId="6" fillId="3" borderId="5" xfId="2" applyFont="1" applyFill="1" applyBorder="1" applyAlignment="1">
      <alignment horizontal="center" vertical="center" wrapText="1"/>
    </xf>
    <xf numFmtId="0" fontId="6" fillId="3"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6" fillId="2" borderId="8" xfId="2" applyFont="1" applyFill="1" applyBorder="1" applyAlignment="1">
      <alignment horizontal="center" vertical="center" wrapText="1"/>
    </xf>
    <xf numFmtId="0" fontId="6" fillId="4" borderId="9" xfId="2" applyFont="1" applyFill="1" applyBorder="1" applyAlignment="1">
      <alignment horizontal="center" vertical="center" wrapText="1"/>
    </xf>
    <xf numFmtId="0" fontId="6" fillId="4" borderId="10" xfId="2" applyFont="1" applyFill="1" applyBorder="1" applyAlignment="1">
      <alignment horizontal="center" vertical="center" wrapText="1"/>
    </xf>
    <xf numFmtId="0" fontId="7" fillId="4" borderId="10" xfId="2" applyFont="1" applyFill="1" applyBorder="1" applyAlignment="1">
      <alignment horizontal="center" vertical="center" wrapText="1"/>
    </xf>
    <xf numFmtId="0" fontId="4" fillId="0" borderId="0" xfId="0" applyFont="1"/>
    <xf numFmtId="0" fontId="6" fillId="2" borderId="11"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2" xfId="2" applyFont="1" applyFill="1" applyBorder="1" applyAlignment="1">
      <alignment horizontal="center" vertical="center" wrapText="1"/>
    </xf>
    <xf numFmtId="0" fontId="1" fillId="2" borderId="13" xfId="1" applyNumberFormat="1" applyFill="1" applyBorder="1" applyAlignment="1" applyProtection="1">
      <alignment horizontal="center" vertical="center" wrapText="1"/>
    </xf>
    <xf numFmtId="0" fontId="8" fillId="2" borderId="13" xfId="2" applyFont="1" applyFill="1" applyBorder="1" applyAlignment="1">
      <alignment horizontal="center" vertical="center" wrapText="1"/>
    </xf>
    <xf numFmtId="0" fontId="6"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16" xfId="2" applyFont="1" applyFill="1" applyBorder="1" applyAlignment="1">
      <alignment horizontal="center" vertical="center" wrapText="1"/>
    </xf>
    <xf numFmtId="0" fontId="6" fillId="2" borderId="17" xfId="2" applyFont="1" applyFill="1" applyBorder="1" applyAlignment="1">
      <alignment horizontal="center" vertical="center" wrapText="1"/>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8" fillId="2" borderId="20" xfId="2" applyFont="1" applyFill="1" applyBorder="1" applyAlignment="1">
      <alignment horizontal="center" vertical="center" wrapText="1"/>
    </xf>
    <xf numFmtId="0" fontId="6" fillId="5" borderId="21" xfId="2" applyFont="1" applyFill="1" applyBorder="1" applyAlignment="1">
      <alignment horizontal="center" vertical="center"/>
    </xf>
    <xf numFmtId="0" fontId="6" fillId="5" borderId="22" xfId="2" applyFont="1" applyFill="1" applyBorder="1" applyAlignment="1">
      <alignment horizontal="center" vertical="center"/>
    </xf>
    <xf numFmtId="0" fontId="6" fillId="5" borderId="7" xfId="2" applyFont="1" applyFill="1" applyBorder="1" applyAlignment="1">
      <alignment horizontal="center" vertical="center"/>
    </xf>
    <xf numFmtId="0" fontId="6" fillId="6" borderId="13" xfId="2" applyFont="1" applyFill="1" applyBorder="1" applyAlignment="1">
      <alignment horizontal="center" vertical="center" wrapText="1"/>
    </xf>
    <xf numFmtId="0" fontId="6" fillId="7" borderId="13" xfId="2" applyFont="1" applyFill="1" applyBorder="1" applyAlignment="1">
      <alignment horizontal="center" vertical="center" wrapText="1"/>
    </xf>
    <xf numFmtId="0" fontId="6" fillId="7" borderId="21" xfId="2" applyFont="1" applyFill="1" applyBorder="1" applyAlignment="1">
      <alignment horizontal="center" vertical="center" wrapText="1"/>
    </xf>
    <xf numFmtId="0" fontId="6" fillId="7" borderId="22" xfId="2" applyFont="1" applyFill="1" applyBorder="1" applyAlignment="1">
      <alignment horizontal="center" vertical="center" wrapText="1"/>
    </xf>
    <xf numFmtId="0" fontId="6" fillId="7" borderId="7" xfId="2" applyFont="1" applyFill="1" applyBorder="1" applyAlignment="1">
      <alignment horizontal="center" vertical="center" wrapText="1"/>
    </xf>
    <xf numFmtId="0" fontId="6" fillId="8" borderId="13" xfId="2" applyFont="1" applyFill="1" applyBorder="1" applyAlignment="1">
      <alignment horizontal="center" vertical="center" wrapText="1"/>
    </xf>
    <xf numFmtId="0" fontId="9" fillId="6" borderId="13" xfId="2" applyFont="1" applyFill="1" applyBorder="1" applyAlignment="1">
      <alignment horizontal="center" vertical="center" wrapText="1"/>
    </xf>
    <xf numFmtId="0" fontId="9" fillId="7" borderId="13" xfId="2" applyFont="1" applyFill="1" applyBorder="1" applyAlignment="1">
      <alignment horizontal="center" vertical="center" wrapText="1"/>
    </xf>
    <xf numFmtId="0" fontId="9" fillId="7" borderId="21" xfId="2" applyFont="1" applyFill="1" applyBorder="1" applyAlignment="1">
      <alignment horizontal="center" vertical="center" wrapText="1"/>
    </xf>
    <xf numFmtId="0" fontId="9" fillId="7" borderId="7" xfId="2" applyFont="1" applyFill="1" applyBorder="1" applyAlignment="1">
      <alignment horizontal="center" vertical="center" wrapText="1"/>
    </xf>
    <xf numFmtId="0" fontId="6" fillId="7" borderId="11" xfId="2" applyFont="1" applyFill="1" applyBorder="1" applyAlignment="1">
      <alignment horizontal="center" vertical="center" textRotation="90" wrapText="1"/>
    </xf>
    <xf numFmtId="0" fontId="9" fillId="8" borderId="13" xfId="2" applyFont="1" applyFill="1" applyBorder="1" applyAlignment="1">
      <alignment horizontal="center" vertical="center" textRotation="90" wrapText="1"/>
    </xf>
    <xf numFmtId="0" fontId="8" fillId="6" borderId="13" xfId="2" applyFont="1" applyFill="1" applyBorder="1" applyAlignment="1">
      <alignment horizontal="center" vertical="center" wrapText="1"/>
    </xf>
    <xf numFmtId="0" fontId="8" fillId="7" borderId="13" xfId="2" applyFont="1" applyFill="1" applyBorder="1" applyAlignment="1">
      <alignment horizontal="center" vertical="center" wrapText="1"/>
    </xf>
    <xf numFmtId="0" fontId="8" fillId="7" borderId="13" xfId="2" applyFont="1" applyFill="1" applyBorder="1" applyAlignment="1">
      <alignment horizontal="center" vertical="center" textRotation="90" wrapText="1"/>
    </xf>
    <xf numFmtId="0" fontId="6" fillId="7" borderId="17" xfId="2" applyFont="1" applyFill="1" applyBorder="1" applyAlignment="1">
      <alignment horizontal="center" vertical="center" textRotation="90" wrapText="1"/>
    </xf>
    <xf numFmtId="0" fontId="5" fillId="8" borderId="13" xfId="2" applyFill="1" applyBorder="1" applyAlignment="1" applyProtection="1">
      <alignment horizontal="center" vertical="center" wrapText="1"/>
      <protection locked="0"/>
    </xf>
    <xf numFmtId="0" fontId="5" fillId="0" borderId="13" xfId="2" applyBorder="1" applyAlignment="1" applyProtection="1">
      <alignment horizontal="center" vertical="center" wrapText="1"/>
      <protection locked="0"/>
    </xf>
    <xf numFmtId="0" fontId="12" fillId="0" borderId="13" xfId="0" applyFont="1" applyBorder="1" applyAlignment="1">
      <alignment horizontal="center" vertical="center"/>
    </xf>
    <xf numFmtId="0" fontId="12" fillId="0" borderId="0" xfId="0" applyFont="1" applyAlignment="1">
      <alignment horizontal="center" vertical="center"/>
    </xf>
    <xf numFmtId="0" fontId="13" fillId="0" borderId="13" xfId="2" applyFont="1" applyBorder="1" applyAlignment="1" applyProtection="1">
      <alignment horizontal="center" vertical="center" wrapText="1"/>
      <protection locked="0"/>
    </xf>
    <xf numFmtId="0" fontId="12" fillId="8" borderId="13" xfId="2" applyFont="1" applyFill="1" applyBorder="1" applyAlignment="1" applyProtection="1">
      <alignment horizontal="center" vertical="center" wrapText="1"/>
      <protection locked="0"/>
    </xf>
    <xf numFmtId="0" fontId="12" fillId="0" borderId="13" xfId="2"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2" fillId="9" borderId="13" xfId="0" applyFont="1" applyFill="1" applyBorder="1" applyAlignment="1">
      <alignment horizontal="center" vertical="center"/>
    </xf>
    <xf numFmtId="0" fontId="5" fillId="9" borderId="13" xfId="2" applyFill="1" applyBorder="1" applyAlignment="1" applyProtection="1">
      <alignment horizontal="center" vertical="center" wrapText="1"/>
      <protection locked="0"/>
    </xf>
    <xf numFmtId="0" fontId="5" fillId="9" borderId="13" xfId="0" applyFont="1" applyFill="1" applyBorder="1" applyAlignment="1">
      <alignment horizontal="center" vertical="center"/>
    </xf>
    <xf numFmtId="0" fontId="14" fillId="0" borderId="13" xfId="2"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12" fillId="0" borderId="0" xfId="0" applyFont="1"/>
    <xf numFmtId="0" fontId="15" fillId="0" borderId="13" xfId="2" applyFont="1" applyBorder="1" applyAlignment="1" applyProtection="1">
      <alignment horizontal="center" vertical="center" wrapText="1"/>
      <protection locked="0"/>
    </xf>
    <xf numFmtId="0" fontId="16" fillId="0" borderId="0" xfId="2" applyFont="1" applyAlignment="1" applyProtection="1">
      <alignment horizontal="center" vertical="center" wrapText="1"/>
      <protection locked="0"/>
    </xf>
    <xf numFmtId="0" fontId="2" fillId="0" borderId="0" xfId="0" applyFont="1"/>
    <xf numFmtId="0" fontId="2" fillId="0" borderId="0" xfId="0" applyFont="1" applyAlignment="1" applyProtection="1">
      <alignment horizontal="center" vertical="center" wrapText="1"/>
      <protection locked="0"/>
    </xf>
    <xf numFmtId="0" fontId="17" fillId="0" borderId="0" xfId="2"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49" fontId="16" fillId="0" borderId="0" xfId="2" applyNumberFormat="1" applyFont="1" applyAlignment="1" applyProtection="1">
      <alignment horizontal="center" vertical="center" wrapText="1"/>
      <protection locked="0"/>
    </xf>
    <xf numFmtId="0" fontId="2" fillId="0" borderId="0" xfId="0" applyFont="1" applyAlignment="1">
      <alignment horizontal="center" vertical="center" wrapText="1"/>
    </xf>
    <xf numFmtId="0" fontId="18" fillId="10" borderId="9" xfId="0" applyFont="1" applyFill="1" applyBorder="1"/>
    <xf numFmtId="0" fontId="18" fillId="10" borderId="10" xfId="0" applyFont="1" applyFill="1" applyBorder="1"/>
    <xf numFmtId="0" fontId="19" fillId="10" borderId="10" xfId="0" applyFont="1" applyFill="1" applyBorder="1"/>
    <xf numFmtId="0" fontId="19" fillId="10" borderId="12" xfId="0" applyFont="1" applyFill="1" applyBorder="1"/>
    <xf numFmtId="0" fontId="1" fillId="0" borderId="0" xfId="1" applyAlignment="1">
      <alignment horizontal="center"/>
    </xf>
    <xf numFmtId="0" fontId="0" fillId="9" borderId="0" xfId="0" applyFill="1"/>
    <xf numFmtId="0" fontId="20" fillId="11" borderId="15" xfId="0" applyFont="1" applyFill="1" applyBorder="1"/>
    <xf numFmtId="0" fontId="18" fillId="11" borderId="0" xfId="0" applyFont="1" applyFill="1"/>
    <xf numFmtId="0" fontId="19" fillId="11" borderId="0" xfId="0" applyFont="1" applyFill="1"/>
    <xf numFmtId="0" fontId="19" fillId="11" borderId="16" xfId="0" applyFont="1" applyFill="1" applyBorder="1"/>
    <xf numFmtId="0" fontId="0" fillId="11" borderId="0" xfId="0" applyFill="1"/>
    <xf numFmtId="0" fontId="20" fillId="11" borderId="0" xfId="0" applyFont="1" applyFill="1"/>
    <xf numFmtId="0" fontId="20" fillId="11" borderId="18" xfId="0" applyFont="1" applyFill="1" applyBorder="1"/>
    <xf numFmtId="0" fontId="20" fillId="11" borderId="19" xfId="0" applyFont="1" applyFill="1" applyBorder="1"/>
    <xf numFmtId="0" fontId="19" fillId="11" borderId="19" xfId="0" applyFont="1" applyFill="1" applyBorder="1"/>
    <xf numFmtId="0" fontId="19" fillId="11" borderId="20" xfId="0" applyFont="1" applyFill="1" applyBorder="1"/>
    <xf numFmtId="0" fontId="21" fillId="0" borderId="0" xfId="3" applyFont="1"/>
    <xf numFmtId="0" fontId="6" fillId="0" borderId="0" xfId="3" applyFont="1"/>
    <xf numFmtId="0" fontId="8" fillId="0" borderId="0" xfId="3" applyFont="1" applyAlignment="1">
      <alignment wrapText="1"/>
    </xf>
    <xf numFmtId="0" fontId="8" fillId="0" borderId="0" xfId="3" applyFont="1"/>
    <xf numFmtId="0" fontId="22" fillId="4" borderId="23" xfId="3" applyFont="1" applyFill="1" applyBorder="1"/>
    <xf numFmtId="0" fontId="22" fillId="4" borderId="23" xfId="3" applyFont="1" applyFill="1" applyBorder="1" applyAlignment="1">
      <alignment wrapText="1"/>
    </xf>
    <xf numFmtId="0" fontId="23" fillId="0" borderId="0" xfId="3" applyFont="1"/>
    <xf numFmtId="0" fontId="23" fillId="12" borderId="24" xfId="3" applyFont="1" applyFill="1" applyBorder="1" applyAlignment="1">
      <alignment horizontal="left" vertical="center" wrapText="1"/>
    </xf>
    <xf numFmtId="0" fontId="23" fillId="12" borderId="24" xfId="3" applyFont="1" applyFill="1" applyBorder="1" applyAlignment="1">
      <alignment vertical="center" wrapText="1"/>
    </xf>
    <xf numFmtId="0" fontId="16" fillId="12" borderId="13" xfId="2" applyFont="1" applyFill="1" applyBorder="1" applyAlignment="1" applyProtection="1">
      <alignment horizontal="center" vertical="center" wrapText="1"/>
      <protection locked="0"/>
    </xf>
    <xf numFmtId="0" fontId="23" fillId="12" borderId="24" xfId="3" applyFont="1" applyFill="1" applyBorder="1" applyAlignment="1">
      <alignment horizontal="center" vertical="center"/>
    </xf>
    <xf numFmtId="0" fontId="5" fillId="0" borderId="0" xfId="3"/>
    <xf numFmtId="0" fontId="5" fillId="0" borderId="0" xfId="3" applyAlignment="1">
      <alignment horizontal="left" wrapText="1"/>
    </xf>
    <xf numFmtId="0" fontId="5" fillId="0" borderId="0" xfId="3" applyAlignment="1">
      <alignment wrapText="1"/>
    </xf>
    <xf numFmtId="0" fontId="5" fillId="0" borderId="0" xfId="3" applyAlignment="1">
      <alignment horizontal="center"/>
    </xf>
    <xf numFmtId="0" fontId="6" fillId="0" borderId="0" xfId="3" applyFont="1" applyAlignment="1">
      <alignment horizontal="left"/>
    </xf>
    <xf numFmtId="0" fontId="6" fillId="0" borderId="0" xfId="3" applyFont="1" applyAlignment="1">
      <alignment wrapText="1"/>
    </xf>
    <xf numFmtId="0" fontId="6" fillId="0" borderId="0" xfId="3" applyFont="1" applyAlignment="1">
      <alignment horizontal="center"/>
    </xf>
    <xf numFmtId="0" fontId="22" fillId="4" borderId="23" xfId="3" applyFont="1" applyFill="1" applyBorder="1" applyAlignment="1">
      <alignment horizontal="left"/>
    </xf>
    <xf numFmtId="0" fontId="11" fillId="0" borderId="0" xfId="3" applyFont="1"/>
    <xf numFmtId="0" fontId="23" fillId="13" borderId="24" xfId="3" applyFont="1" applyFill="1" applyBorder="1" applyAlignment="1">
      <alignment horizontal="left" wrapText="1"/>
    </xf>
    <xf numFmtId="0" fontId="23" fillId="13" borderId="24" xfId="3" applyFont="1" applyFill="1" applyBorder="1" applyAlignment="1">
      <alignment wrapText="1"/>
    </xf>
    <xf numFmtId="0" fontId="23" fillId="13" borderId="24" xfId="3" applyFont="1" applyFill="1" applyBorder="1"/>
    <xf numFmtId="0" fontId="23" fillId="13" borderId="24" xfId="3" applyFont="1" applyFill="1" applyBorder="1" applyAlignment="1">
      <alignment horizontal="center"/>
    </xf>
    <xf numFmtId="0" fontId="23" fillId="10" borderId="24" xfId="3" applyFont="1" applyFill="1" applyBorder="1" applyAlignment="1">
      <alignment horizontal="left" vertical="center" wrapText="1"/>
    </xf>
    <xf numFmtId="0" fontId="23" fillId="10" borderId="24" xfId="3" applyFont="1" applyFill="1" applyBorder="1" applyAlignment="1">
      <alignment vertical="center" wrapText="1"/>
    </xf>
    <xf numFmtId="0" fontId="23" fillId="10" borderId="24" xfId="3" applyFont="1" applyFill="1" applyBorder="1" applyAlignment="1">
      <alignment horizontal="center" vertical="center"/>
    </xf>
    <xf numFmtId="0" fontId="23" fillId="10" borderId="24" xfId="3" applyFont="1" applyFill="1" applyBorder="1" applyAlignment="1">
      <alignment vertical="center"/>
    </xf>
    <xf numFmtId="0" fontId="5" fillId="0" borderId="0" xfId="3" applyAlignment="1">
      <alignment vertical="center"/>
    </xf>
    <xf numFmtId="0" fontId="23" fillId="10" borderId="25" xfId="3" applyFont="1" applyFill="1" applyBorder="1" applyAlignment="1">
      <alignment horizontal="left" vertical="center" wrapText="1"/>
    </xf>
    <xf numFmtId="0" fontId="23" fillId="10" borderId="25" xfId="3" applyFont="1" applyFill="1" applyBorder="1" applyAlignment="1">
      <alignment vertical="center" wrapText="1"/>
    </xf>
    <xf numFmtId="0" fontId="23" fillId="10" borderId="25" xfId="3" applyFont="1" applyFill="1" applyBorder="1" applyAlignment="1">
      <alignment horizontal="center" vertical="center"/>
    </xf>
    <xf numFmtId="0" fontId="23" fillId="10" borderId="25" xfId="3" applyFont="1" applyFill="1" applyBorder="1" applyAlignment="1">
      <alignment vertical="center"/>
    </xf>
    <xf numFmtId="0" fontId="23" fillId="3" borderId="24" xfId="3" applyFont="1" applyFill="1" applyBorder="1" applyAlignment="1">
      <alignment horizontal="left" vertical="center" wrapText="1"/>
    </xf>
    <xf numFmtId="0" fontId="23" fillId="3" borderId="24" xfId="3" applyFont="1" applyFill="1" applyBorder="1" applyAlignment="1">
      <alignment vertical="center" wrapText="1"/>
    </xf>
    <xf numFmtId="0" fontId="23" fillId="3" borderId="24" xfId="3" applyFont="1" applyFill="1" applyBorder="1" applyAlignment="1">
      <alignment horizontal="center" vertical="center"/>
    </xf>
    <xf numFmtId="0" fontId="23" fillId="3" borderId="24" xfId="3" applyFont="1" applyFill="1" applyBorder="1" applyAlignment="1">
      <alignment vertical="center"/>
    </xf>
    <xf numFmtId="0" fontId="23" fillId="3" borderId="25" xfId="3" applyFont="1" applyFill="1" applyBorder="1" applyAlignment="1">
      <alignment horizontal="left" wrapText="1"/>
    </xf>
    <xf numFmtId="0" fontId="23" fillId="3" borderId="25" xfId="3" applyFont="1" applyFill="1" applyBorder="1" applyAlignment="1">
      <alignment wrapText="1"/>
    </xf>
    <xf numFmtId="0" fontId="23" fillId="3" borderId="25" xfId="3" applyFont="1" applyFill="1" applyBorder="1" applyAlignment="1">
      <alignment horizontal="center"/>
    </xf>
    <xf numFmtId="0" fontId="23" fillId="3" borderId="26" xfId="3" applyFont="1" applyFill="1" applyBorder="1" applyAlignment="1">
      <alignment horizontal="left" wrapText="1"/>
    </xf>
    <xf numFmtId="0" fontId="23" fillId="3" borderId="26" xfId="3" applyFont="1" applyFill="1" applyBorder="1" applyAlignment="1">
      <alignment wrapText="1"/>
    </xf>
    <xf numFmtId="0" fontId="23" fillId="3" borderId="26" xfId="3" applyFont="1" applyFill="1" applyBorder="1" applyAlignment="1">
      <alignment horizontal="center"/>
    </xf>
    <xf numFmtId="0" fontId="5" fillId="3" borderId="23" xfId="3" applyFill="1" applyBorder="1" applyAlignment="1">
      <alignment horizontal="left" wrapText="1"/>
    </xf>
    <xf numFmtId="0" fontId="23" fillId="3" borderId="23" xfId="3" applyFont="1" applyFill="1" applyBorder="1" applyAlignment="1">
      <alignment wrapText="1"/>
    </xf>
    <xf numFmtId="0" fontId="23" fillId="3" borderId="23" xfId="3" applyFont="1" applyFill="1" applyBorder="1" applyAlignment="1">
      <alignment horizontal="center"/>
    </xf>
    <xf numFmtId="0" fontId="23" fillId="14" borderId="24" xfId="3" applyFont="1" applyFill="1" applyBorder="1" applyAlignment="1">
      <alignment horizontal="left" vertical="center" wrapText="1"/>
    </xf>
    <xf numFmtId="0" fontId="23" fillId="14" borderId="24" xfId="3" applyFont="1" applyFill="1" applyBorder="1" applyAlignment="1">
      <alignment vertical="center" wrapText="1"/>
    </xf>
    <xf numFmtId="0" fontId="23" fillId="14" borderId="24" xfId="3" applyFont="1" applyFill="1" applyBorder="1" applyAlignment="1">
      <alignment horizontal="center" vertical="center"/>
    </xf>
    <xf numFmtId="0" fontId="23" fillId="14" borderId="24" xfId="3" applyFont="1" applyFill="1" applyBorder="1" applyAlignment="1">
      <alignment vertical="center"/>
    </xf>
    <xf numFmtId="0" fontId="23" fillId="14" borderId="25" xfId="3" applyFont="1" applyFill="1" applyBorder="1" applyAlignment="1">
      <alignment horizontal="left" vertical="center" wrapText="1"/>
    </xf>
    <xf numFmtId="0" fontId="23" fillId="14" borderId="25" xfId="3" applyFont="1" applyFill="1" applyBorder="1" applyAlignment="1">
      <alignment vertical="center" wrapText="1"/>
    </xf>
    <xf numFmtId="0" fontId="23" fillId="14" borderId="25" xfId="3" applyFont="1" applyFill="1" applyBorder="1" applyAlignment="1">
      <alignment horizontal="center" vertical="center"/>
    </xf>
    <xf numFmtId="0" fontId="23" fillId="14" borderId="25" xfId="3" applyFont="1" applyFill="1" applyBorder="1" applyAlignment="1">
      <alignment vertical="center"/>
    </xf>
    <xf numFmtId="0" fontId="11" fillId="0" borderId="0" xfId="3" applyFont="1" applyAlignment="1">
      <alignment wrapText="1"/>
    </xf>
    <xf numFmtId="0" fontId="22" fillId="0" borderId="0" xfId="3" applyFont="1"/>
    <xf numFmtId="0" fontId="23" fillId="15" borderId="24" xfId="3" applyFont="1" applyFill="1" applyBorder="1" applyAlignment="1">
      <alignment horizontal="left" wrapText="1"/>
    </xf>
    <xf numFmtId="0" fontId="23" fillId="15" borderId="24" xfId="3" applyFont="1" applyFill="1" applyBorder="1" applyAlignment="1">
      <alignment wrapText="1"/>
    </xf>
    <xf numFmtId="0" fontId="23" fillId="15" borderId="24" xfId="3" applyFont="1" applyFill="1" applyBorder="1" applyAlignment="1">
      <alignment horizontal="center"/>
    </xf>
    <xf numFmtId="0" fontId="23" fillId="15" borderId="24" xfId="3" applyFont="1" applyFill="1" applyBorder="1"/>
    <xf numFmtId="0" fontId="23" fillId="16" borderId="24" xfId="3" applyFont="1" applyFill="1" applyBorder="1" applyAlignment="1">
      <alignment horizontal="left" wrapText="1"/>
    </xf>
    <xf numFmtId="0" fontId="23" fillId="16" borderId="24" xfId="3" applyFont="1" applyFill="1" applyBorder="1" applyAlignment="1">
      <alignment wrapText="1"/>
    </xf>
    <xf numFmtId="0" fontId="23" fillId="16" borderId="24" xfId="3" applyFont="1" applyFill="1" applyBorder="1" applyAlignment="1">
      <alignment vertical="center" wrapText="1"/>
    </xf>
    <xf numFmtId="0" fontId="23" fillId="16" borderId="24" xfId="3" applyFont="1" applyFill="1" applyBorder="1" applyAlignment="1">
      <alignment horizontal="center"/>
    </xf>
    <xf numFmtId="0" fontId="23" fillId="16" borderId="24" xfId="3" applyFont="1" applyFill="1" applyBorder="1"/>
    <xf numFmtId="0" fontId="5" fillId="4" borderId="23" xfId="3" applyFill="1" applyBorder="1"/>
    <xf numFmtId="0" fontId="23" fillId="4" borderId="23" xfId="3" applyFont="1" applyFill="1" applyBorder="1"/>
    <xf numFmtId="0" fontId="5" fillId="17" borderId="23" xfId="3" applyFill="1" applyBorder="1"/>
    <xf numFmtId="0" fontId="23" fillId="17" borderId="23" xfId="3" applyFont="1" applyFill="1" applyBorder="1" applyAlignment="1">
      <alignment wrapText="1"/>
    </xf>
    <xf numFmtId="0" fontId="23" fillId="17" borderId="13" xfId="2" applyFont="1" applyFill="1" applyBorder="1" applyAlignment="1" applyProtection="1">
      <alignment horizontal="left" vertical="center" wrapText="1"/>
      <protection locked="0"/>
    </xf>
    <xf numFmtId="0" fontId="23" fillId="17" borderId="23" xfId="3" applyFont="1" applyFill="1" applyBorder="1" applyAlignment="1">
      <alignment horizontal="center"/>
    </xf>
    <xf numFmtId="0" fontId="5" fillId="9" borderId="0" xfId="3" applyFill="1"/>
    <xf numFmtId="0" fontId="23" fillId="9" borderId="0" xfId="3" applyFont="1" applyFill="1" applyAlignment="1">
      <alignment wrapText="1"/>
    </xf>
    <xf numFmtId="0" fontId="23" fillId="9" borderId="0" xfId="2" applyFont="1" applyFill="1" applyAlignment="1" applyProtection="1">
      <alignment horizontal="left" vertical="center" wrapText="1"/>
      <protection locked="0"/>
    </xf>
    <xf numFmtId="0" fontId="23" fillId="9" borderId="0" xfId="3" applyFont="1" applyFill="1" applyAlignment="1">
      <alignment horizontal="center"/>
    </xf>
    <xf numFmtId="0" fontId="24" fillId="18" borderId="27" xfId="0" applyFont="1" applyFill="1" applyBorder="1" applyAlignment="1">
      <alignment horizontal="center" wrapText="1"/>
    </xf>
    <xf numFmtId="0" fontId="25" fillId="19" borderId="28" xfId="0" applyFont="1" applyFill="1" applyBorder="1" applyAlignment="1">
      <alignment horizontal="center" vertical="center" textRotation="90" wrapText="1"/>
    </xf>
    <xf numFmtId="0" fontId="26" fillId="0" borderId="29" xfId="0" applyFont="1" applyBorder="1" applyAlignment="1">
      <alignment horizontal="center" vertical="center" wrapText="1"/>
    </xf>
    <xf numFmtId="0" fontId="27" fillId="20" borderId="29" xfId="0" applyFont="1" applyFill="1" applyBorder="1" applyAlignment="1">
      <alignment horizontal="center" vertical="center" wrapText="1"/>
    </xf>
    <xf numFmtId="0" fontId="27" fillId="3" borderId="29" xfId="0" applyFont="1" applyFill="1" applyBorder="1" applyAlignment="1">
      <alignment horizontal="center" vertical="center" wrapText="1"/>
    </xf>
    <xf numFmtId="0" fontId="27" fillId="21" borderId="29" xfId="0" applyFont="1" applyFill="1" applyBorder="1" applyAlignment="1">
      <alignment horizontal="center" vertical="center" wrapText="1"/>
    </xf>
    <xf numFmtId="0" fontId="25" fillId="19" borderId="30" xfId="0" applyFont="1" applyFill="1" applyBorder="1" applyAlignment="1">
      <alignment horizontal="center" vertical="center" textRotation="90" wrapText="1"/>
    </xf>
    <xf numFmtId="0" fontId="26" fillId="0" borderId="31" xfId="0" applyFont="1" applyBorder="1" applyAlignment="1">
      <alignment horizontal="center" vertical="center" wrapText="1"/>
    </xf>
    <xf numFmtId="0" fontId="27" fillId="20" borderId="31" xfId="0" applyFont="1" applyFill="1" applyBorder="1" applyAlignment="1">
      <alignment horizontal="center" vertical="center" wrapText="1"/>
    </xf>
    <xf numFmtId="0" fontId="27" fillId="3" borderId="31" xfId="0" applyFont="1" applyFill="1" applyBorder="1" applyAlignment="1">
      <alignment horizontal="center" vertical="center" wrapText="1"/>
    </xf>
    <xf numFmtId="0" fontId="27" fillId="21" borderId="31" xfId="0" applyFont="1" applyFill="1" applyBorder="1" applyAlignment="1">
      <alignment horizontal="center" vertical="center" wrapText="1"/>
    </xf>
    <xf numFmtId="0" fontId="27" fillId="22" borderId="31" xfId="0" applyFont="1" applyFill="1" applyBorder="1" applyAlignment="1">
      <alignment horizontal="center" vertical="center" wrapText="1"/>
    </xf>
    <xf numFmtId="0" fontId="25" fillId="19" borderId="32" xfId="0" applyFont="1" applyFill="1" applyBorder="1" applyAlignment="1">
      <alignment horizontal="center" vertical="center" textRotation="90" wrapText="1"/>
    </xf>
    <xf numFmtId="0" fontId="25" fillId="0" borderId="0" xfId="0" applyFont="1" applyAlignment="1">
      <alignment horizontal="center" vertical="center" wrapText="1"/>
    </xf>
    <xf numFmtId="0" fontId="25" fillId="0" borderId="33" xfId="0" applyFont="1" applyBorder="1" applyAlignment="1">
      <alignment horizontal="center" vertical="center" wrapText="1"/>
    </xf>
    <xf numFmtId="0" fontId="26" fillId="0" borderId="31" xfId="0" applyFont="1" applyBorder="1" applyAlignment="1">
      <alignment horizontal="left" vertical="center" wrapText="1" indent="4"/>
    </xf>
    <xf numFmtId="0" fontId="25" fillId="19" borderId="34" xfId="0" applyFont="1" applyFill="1" applyBorder="1" applyAlignment="1">
      <alignment horizontal="center" vertical="center" wrapText="1"/>
    </xf>
    <xf numFmtId="0" fontId="25" fillId="19" borderId="35" xfId="0" applyFont="1" applyFill="1" applyBorder="1" applyAlignment="1">
      <alignment horizontal="center" vertical="center" wrapText="1"/>
    </xf>
    <xf numFmtId="0" fontId="25" fillId="19" borderId="29" xfId="0" applyFont="1" applyFill="1" applyBorder="1" applyAlignment="1">
      <alignment horizontal="center" vertical="center" wrapText="1"/>
    </xf>
    <xf numFmtId="0" fontId="28" fillId="23" borderId="23" xfId="0" applyFont="1" applyFill="1" applyBorder="1" applyAlignment="1">
      <alignment horizontal="justify" vertical="center" wrapText="1"/>
    </xf>
    <xf numFmtId="0" fontId="29" fillId="23" borderId="29" xfId="0" applyFont="1" applyFill="1" applyBorder="1" applyAlignment="1">
      <alignment horizontal="justify" vertical="center" wrapText="1"/>
    </xf>
    <xf numFmtId="0" fontId="29" fillId="23" borderId="23" xfId="0" applyFont="1" applyFill="1" applyBorder="1" applyAlignment="1">
      <alignment horizontal="justify" vertical="center" wrapText="1"/>
    </xf>
    <xf numFmtId="0" fontId="30" fillId="9" borderId="0" xfId="0" applyFont="1" applyFill="1" applyAlignment="1">
      <alignment horizontal="justify" vertical="center" wrapText="1"/>
    </xf>
    <xf numFmtId="0" fontId="29" fillId="21" borderId="32" xfId="0" applyFont="1" applyFill="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justify" vertical="center" wrapText="1"/>
    </xf>
    <xf numFmtId="0" fontId="19" fillId="0" borderId="0" xfId="0" applyFont="1" applyAlignment="1">
      <alignment horizontal="justify" vertical="center" wrapText="1"/>
    </xf>
    <xf numFmtId="0" fontId="29" fillId="24" borderId="32" xfId="0" applyFont="1" applyFill="1" applyBorder="1" applyAlignment="1">
      <alignment horizontal="center" vertical="center" wrapText="1"/>
    </xf>
    <xf numFmtId="0" fontId="29" fillId="25" borderId="32" xfId="0" applyFont="1" applyFill="1" applyBorder="1" applyAlignment="1">
      <alignment horizontal="center" vertical="center" wrapText="1"/>
    </xf>
    <xf numFmtId="0" fontId="29" fillId="26" borderId="32" xfId="0" applyFont="1" applyFill="1" applyBorder="1" applyAlignment="1">
      <alignment horizontal="center" vertical="center" wrapText="1"/>
    </xf>
    <xf numFmtId="0" fontId="31" fillId="27" borderId="0" xfId="0" applyFont="1" applyFill="1"/>
    <xf numFmtId="0" fontId="31" fillId="28" borderId="0" xfId="0" applyFont="1" applyFill="1"/>
    <xf numFmtId="0" fontId="31" fillId="0" borderId="13" xfId="0" applyFont="1" applyBorder="1"/>
    <xf numFmtId="0" fontId="32" fillId="21" borderId="13" xfId="0" applyFont="1" applyFill="1" applyBorder="1" applyAlignment="1">
      <alignment horizontal="center" vertical="center" wrapText="1"/>
    </xf>
    <xf numFmtId="0" fontId="32" fillId="24" borderId="13" xfId="0" applyFont="1" applyFill="1" applyBorder="1" applyAlignment="1">
      <alignment horizontal="center" vertical="center" wrapText="1"/>
    </xf>
    <xf numFmtId="0" fontId="32" fillId="26" borderId="13" xfId="0" applyFont="1" applyFill="1" applyBorder="1" applyAlignment="1">
      <alignment horizontal="center" vertical="center" wrapText="1"/>
    </xf>
    <xf numFmtId="0" fontId="31" fillId="29" borderId="13" xfId="0" applyFont="1" applyFill="1" applyBorder="1"/>
    <xf numFmtId="0" fontId="31" fillId="30" borderId="13" xfId="0" applyFont="1" applyFill="1" applyBorder="1"/>
    <xf numFmtId="0" fontId="0" fillId="9" borderId="13" xfId="0" applyFill="1" applyBorder="1"/>
    <xf numFmtId="0" fontId="0" fillId="0" borderId="13" xfId="0" applyBorder="1"/>
    <xf numFmtId="0" fontId="31" fillId="31" borderId="13" xfId="0" applyFont="1" applyFill="1" applyBorder="1"/>
    <xf numFmtId="0" fontId="31" fillId="32" borderId="13" xfId="0" applyFont="1" applyFill="1" applyBorder="1"/>
    <xf numFmtId="0" fontId="31" fillId="10" borderId="13" xfId="0" applyFont="1" applyFill="1" applyBorder="1"/>
    <xf numFmtId="0" fontId="31" fillId="33" borderId="13" xfId="0" applyFont="1" applyFill="1" applyBorder="1"/>
    <xf numFmtId="0" fontId="31" fillId="34" borderId="13" xfId="0" applyFont="1" applyFill="1" applyBorder="1"/>
    <xf numFmtId="0" fontId="31" fillId="35" borderId="13" xfId="0" applyFont="1" applyFill="1" applyBorder="1"/>
    <xf numFmtId="0" fontId="33" fillId="0" borderId="27" xfId="0" applyFont="1" applyBorder="1" applyAlignment="1">
      <alignment horizontal="center" vertical="center" wrapText="1"/>
    </xf>
    <xf numFmtId="0" fontId="34" fillId="36" borderId="36" xfId="0" applyFont="1" applyFill="1" applyBorder="1" applyAlignment="1">
      <alignment horizontal="center" vertical="center" wrapText="1"/>
    </xf>
    <xf numFmtId="0" fontId="34" fillId="36" borderId="37" xfId="0" applyFont="1" applyFill="1" applyBorder="1" applyAlignment="1">
      <alignment horizontal="center" vertical="center" wrapText="1"/>
    </xf>
    <xf numFmtId="0" fontId="34" fillId="36" borderId="38" xfId="0" applyFont="1" applyFill="1" applyBorder="1" applyAlignment="1">
      <alignment horizontal="center" vertical="center" wrapText="1"/>
    </xf>
    <xf numFmtId="0" fontId="34" fillId="36" borderId="39" xfId="0" applyFont="1" applyFill="1" applyBorder="1" applyAlignment="1">
      <alignment horizontal="center" vertical="center" wrapText="1"/>
    </xf>
    <xf numFmtId="0" fontId="34" fillId="37" borderId="40" xfId="0" applyFont="1" applyFill="1" applyBorder="1" applyAlignment="1">
      <alignment horizontal="center" vertical="center" wrapText="1"/>
    </xf>
    <xf numFmtId="0" fontId="35" fillId="37" borderId="41" xfId="0" applyFont="1" applyFill="1" applyBorder="1" applyAlignment="1">
      <alignment horizontal="center" vertical="center" wrapText="1"/>
    </xf>
    <xf numFmtId="0" fontId="34" fillId="37" borderId="42" xfId="0" applyFont="1" applyFill="1" applyBorder="1" applyAlignment="1">
      <alignment horizontal="center" vertical="center" wrapText="1"/>
    </xf>
    <xf numFmtId="0" fontId="34" fillId="0" borderId="43" xfId="0" applyFont="1" applyBorder="1" applyAlignment="1">
      <alignment horizontal="center" vertical="center" wrapText="1"/>
    </xf>
    <xf numFmtId="0" fontId="35" fillId="0" borderId="44" xfId="0" applyFont="1" applyBorder="1" applyAlignment="1">
      <alignment horizontal="center" vertical="center" wrapText="1"/>
    </xf>
    <xf numFmtId="0" fontId="36" fillId="0" borderId="45" xfId="0" applyFont="1" applyBorder="1" applyAlignment="1">
      <alignment horizontal="justify" vertical="center" wrapText="1"/>
    </xf>
    <xf numFmtId="0" fontId="35" fillId="0" borderId="46" xfId="0" applyFont="1" applyBorder="1" applyAlignment="1">
      <alignment horizontal="justify" vertical="center" wrapText="1"/>
    </xf>
    <xf numFmtId="0" fontId="35" fillId="0" borderId="47" xfId="0" applyFont="1" applyBorder="1" applyAlignment="1">
      <alignment horizontal="justify" vertical="center" wrapText="1"/>
    </xf>
    <xf numFmtId="0" fontId="34" fillId="0" borderId="48" xfId="0" applyFont="1" applyBorder="1" applyAlignment="1">
      <alignment horizontal="center" vertical="center" wrapText="1"/>
    </xf>
    <xf numFmtId="0" fontId="35" fillId="0" borderId="49" xfId="0" applyFont="1" applyBorder="1" applyAlignment="1">
      <alignment horizontal="center" vertical="center" wrapText="1"/>
    </xf>
    <xf numFmtId="0" fontId="36" fillId="0" borderId="45" xfId="0" applyFont="1" applyBorder="1" applyAlignment="1">
      <alignment horizontal="left" vertical="center" wrapText="1"/>
    </xf>
    <xf numFmtId="0" fontId="35" fillId="0" borderId="50" xfId="0" applyFont="1" applyBorder="1" applyAlignment="1">
      <alignment horizontal="justify" vertical="center" wrapText="1"/>
    </xf>
    <xf numFmtId="0" fontId="35" fillId="0" borderId="30" xfId="0" applyFont="1" applyBorder="1" applyAlignment="1">
      <alignment horizontal="justify" vertical="center" wrapText="1"/>
    </xf>
    <xf numFmtId="0" fontId="34" fillId="0" borderId="40" xfId="0" applyFont="1" applyBorder="1" applyAlignment="1">
      <alignment horizontal="center" vertical="center" wrapText="1"/>
    </xf>
    <xf numFmtId="0" fontId="35" fillId="0" borderId="51" xfId="0" applyFont="1" applyBorder="1" applyAlignment="1">
      <alignment horizontal="center" vertical="center" wrapText="1"/>
    </xf>
    <xf numFmtId="0" fontId="36" fillId="0" borderId="41" xfId="0" applyFont="1" applyBorder="1" applyAlignment="1">
      <alignment horizontal="left" vertical="center" wrapText="1"/>
    </xf>
    <xf numFmtId="0" fontId="35" fillId="0" borderId="52" xfId="0" applyFont="1" applyBorder="1" applyAlignment="1">
      <alignment horizontal="justify" vertical="center" wrapText="1"/>
    </xf>
    <xf numFmtId="0" fontId="35" fillId="0" borderId="53" xfId="0" applyFont="1" applyBorder="1" applyAlignment="1">
      <alignment horizontal="justify" vertical="center" wrapText="1"/>
    </xf>
    <xf numFmtId="0" fontId="35" fillId="0" borderId="47" xfId="0" applyFont="1" applyBorder="1" applyAlignment="1">
      <alignment vertical="center" wrapText="1"/>
    </xf>
    <xf numFmtId="0" fontId="35" fillId="0" borderId="30" xfId="0" applyFont="1" applyBorder="1" applyAlignment="1">
      <alignment vertical="center" wrapText="1"/>
    </xf>
    <xf numFmtId="0" fontId="35" fillId="0" borderId="53" xfId="0" applyFont="1" applyBorder="1" applyAlignment="1">
      <alignment vertical="center" wrapText="1"/>
    </xf>
    <xf numFmtId="0" fontId="36" fillId="0" borderId="54" xfId="0" applyFont="1" applyBorder="1" applyAlignment="1">
      <alignment horizontal="justify" vertical="center" wrapText="1"/>
    </xf>
    <xf numFmtId="0" fontId="34" fillId="0" borderId="55" xfId="0" applyFont="1" applyBorder="1" applyAlignment="1">
      <alignment horizontal="center" vertical="center" wrapText="1"/>
    </xf>
    <xf numFmtId="0" fontId="35" fillId="0" borderId="56" xfId="0" applyFont="1" applyBorder="1" applyAlignment="1">
      <alignment horizontal="center" vertical="center" wrapText="1"/>
    </xf>
    <xf numFmtId="0" fontId="35" fillId="0" borderId="57" xfId="0" applyFont="1" applyBorder="1" applyAlignment="1">
      <alignment horizontal="left" vertical="center" wrapText="1"/>
    </xf>
    <xf numFmtId="0" fontId="35" fillId="0" borderId="58" xfId="0" applyFont="1" applyBorder="1" applyAlignment="1">
      <alignment horizontal="justify" vertical="center" wrapText="1"/>
    </xf>
    <xf numFmtId="0" fontId="35" fillId="0" borderId="32" xfId="0" applyFont="1" applyBorder="1" applyAlignment="1">
      <alignment horizontal="justify" vertical="center" wrapText="1"/>
    </xf>
    <xf numFmtId="0" fontId="38" fillId="0" borderId="0" xfId="0" applyFont="1"/>
    <xf numFmtId="0" fontId="39" fillId="0" borderId="0" xfId="0" applyFont="1"/>
    <xf numFmtId="0" fontId="40" fillId="0" borderId="23" xfId="0" applyFont="1" applyBorder="1" applyAlignment="1">
      <alignment vertical="center" wrapText="1"/>
    </xf>
    <xf numFmtId="0" fontId="40" fillId="0" borderId="29" xfId="0" applyFont="1" applyBorder="1" applyAlignment="1">
      <alignment horizontal="center" vertical="center" wrapText="1"/>
    </xf>
    <xf numFmtId="0" fontId="40" fillId="0" borderId="32" xfId="0" applyFont="1" applyBorder="1" applyAlignment="1">
      <alignment horizontal="center" vertical="center" wrapText="1"/>
    </xf>
    <xf numFmtId="0" fontId="40" fillId="0" borderId="31" xfId="0" applyFont="1" applyBorder="1" applyAlignment="1">
      <alignment horizontal="justify" vertical="center" wrapText="1"/>
    </xf>
    <xf numFmtId="0" fontId="41" fillId="0" borderId="32" xfId="0" applyFont="1" applyBorder="1" applyAlignment="1">
      <alignment horizontal="center" vertical="center" wrapText="1"/>
    </xf>
    <xf numFmtId="0" fontId="41" fillId="0" borderId="31" xfId="0" applyFont="1" applyBorder="1" applyAlignment="1">
      <alignment horizontal="justify" vertical="center" wrapText="1"/>
    </xf>
    <xf numFmtId="0" fontId="42" fillId="0" borderId="27" xfId="0" applyFont="1" applyBorder="1" applyAlignment="1">
      <alignment horizontal="center" vertical="center" wrapText="1"/>
    </xf>
    <xf numFmtId="0" fontId="11" fillId="38" borderId="34" xfId="0" applyFont="1" applyFill="1" applyBorder="1" applyAlignment="1">
      <alignment wrapText="1"/>
    </xf>
    <xf numFmtId="0" fontId="11" fillId="38" borderId="29" xfId="0" applyFont="1" applyFill="1" applyBorder="1" applyAlignment="1">
      <alignment wrapText="1"/>
    </xf>
    <xf numFmtId="0" fontId="11" fillId="38" borderId="29" xfId="0" applyFont="1" applyFill="1" applyBorder="1" applyAlignment="1">
      <alignment horizontal="center" wrapText="1"/>
    </xf>
    <xf numFmtId="0" fontId="43" fillId="0" borderId="32" xfId="0" applyFont="1" applyBorder="1" applyAlignment="1">
      <alignment horizontal="center" vertical="center" wrapText="1"/>
    </xf>
    <xf numFmtId="0" fontId="43" fillId="0" borderId="31" xfId="0" applyFont="1" applyBorder="1" applyAlignment="1">
      <alignment horizontal="center" vertical="center" wrapText="1"/>
    </xf>
    <xf numFmtId="0" fontId="5" fillId="0" borderId="31" xfId="0" applyFont="1" applyBorder="1" applyAlignment="1">
      <alignment horizontal="left" vertical="top" wrapText="1"/>
    </xf>
    <xf numFmtId="0" fontId="1" fillId="0" borderId="0" xfId="1" applyAlignment="1">
      <alignment horizontal="center" vertical="center"/>
    </xf>
  </cellXfs>
  <cellStyles count="4">
    <cellStyle name="Hyperlink" xfId="1" builtinId="8"/>
    <cellStyle name="Normal" xfId="0" builtinId="0"/>
    <cellStyle name="Normal 2" xfId="2" xr:uid="{2E6CF5A1-54FA-4225-9E71-22FB0E5B368F}"/>
    <cellStyle name="Normal 3" xfId="3" xr:uid="{7172B885-E0A8-42BC-89E0-6ABD6C270136}"/>
  </cellStyles>
  <dxfs count="4">
    <dxf>
      <fill>
        <patternFill>
          <bgColor rgb="FF00B050"/>
        </patternFill>
      </fill>
    </dxf>
    <dxf>
      <font>
        <color theme="0"/>
      </font>
      <fill>
        <patternFill>
          <bgColor theme="8" tint="-0.24994659260841701"/>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Boiler Plant Engineering'!A1"/></Relationships>
</file>

<file path=xl/drawings/_rels/drawing2.xml.rels><?xml version="1.0" encoding="UTF-8" standalone="yes"?>
<Relationships xmlns="http://schemas.openxmlformats.org/package/2006/relationships"><Relationship Id="rId2" Type="http://schemas.openxmlformats.org/officeDocument/2006/relationships/hyperlink" Target="#'Human Resources'!A1"/><Relationship Id="rId1" Type="http://schemas.openxmlformats.org/officeDocument/2006/relationships/hyperlink" Target="#'Boiler Plant Engineering'!A1"/></Relationships>
</file>

<file path=xl/drawings/_rels/drawing3.xml.rels><?xml version="1.0" encoding="UTF-8" standalone="yes"?>
<Relationships xmlns="http://schemas.openxmlformats.org/package/2006/relationships"><Relationship Id="rId2" Type="http://schemas.openxmlformats.org/officeDocument/2006/relationships/hyperlink" Target="#'Human Resources'!A1"/><Relationship Id="rId1" Type="http://schemas.openxmlformats.org/officeDocument/2006/relationships/hyperlink" Target="#'Boiler Plant Engineering'!A1"/></Relationships>
</file>

<file path=xl/drawings/_rels/drawing4.xml.rels><?xml version="1.0" encoding="UTF-8" standalone="yes"?>
<Relationships xmlns="http://schemas.openxmlformats.org/package/2006/relationships"><Relationship Id="rId2" Type="http://schemas.openxmlformats.org/officeDocument/2006/relationships/hyperlink" Target="#'Human Resources'!A1"/><Relationship Id="rId1" Type="http://schemas.openxmlformats.org/officeDocument/2006/relationships/hyperlink" Target="#'Boiler Plant Engineering'!A1"/></Relationships>
</file>

<file path=xl/drawings/drawing1.xml><?xml version="1.0" encoding="utf-8"?>
<xdr:wsDr xmlns:xdr="http://schemas.openxmlformats.org/drawingml/2006/spreadsheetDrawing" xmlns:a="http://schemas.openxmlformats.org/drawingml/2006/main">
  <xdr:twoCellAnchor>
    <xdr:from>
      <xdr:col>5</xdr:col>
      <xdr:colOff>204107</xdr:colOff>
      <xdr:row>4</xdr:row>
      <xdr:rowOff>340178</xdr:rowOff>
    </xdr:from>
    <xdr:to>
      <xdr:col>5</xdr:col>
      <xdr:colOff>406513</xdr:colOff>
      <xdr:row>4</xdr:row>
      <xdr:rowOff>554491</xdr:rowOff>
    </xdr:to>
    <xdr:sp macro="" textlink="">
      <xdr:nvSpPr>
        <xdr:cNvPr id="2" name="Smiley Face 1">
          <a:hlinkClick xmlns:r="http://schemas.openxmlformats.org/officeDocument/2006/relationships" r:id="rId1"/>
          <a:extLst>
            <a:ext uri="{FF2B5EF4-FFF2-40B4-BE49-F238E27FC236}">
              <a16:creationId xmlns:a16="http://schemas.microsoft.com/office/drawing/2014/main" id="{9F183669-A451-4456-93BA-98CFEAC75B3D}"/>
            </a:ext>
          </a:extLst>
        </xdr:cNvPr>
        <xdr:cNvSpPr/>
      </xdr:nvSpPr>
      <xdr:spPr>
        <a:xfrm>
          <a:off x="9379857" y="1159328"/>
          <a:ext cx="202406" cy="214313"/>
        </a:xfrm>
        <a:prstGeom prst="smileyFac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142875</xdr:colOff>
      <xdr:row>2</xdr:row>
      <xdr:rowOff>66675</xdr:rowOff>
    </xdr:from>
    <xdr:to>
      <xdr:col>3</xdr:col>
      <xdr:colOff>345281</xdr:colOff>
      <xdr:row>2</xdr:row>
      <xdr:rowOff>280988</xdr:rowOff>
    </xdr:to>
    <xdr:sp macro="" textlink="">
      <xdr:nvSpPr>
        <xdr:cNvPr id="2" name="Smiley Face 1">
          <a:hlinkClick xmlns:r="http://schemas.openxmlformats.org/officeDocument/2006/relationships" r:id="rId1"/>
          <a:extLst>
            <a:ext uri="{FF2B5EF4-FFF2-40B4-BE49-F238E27FC236}">
              <a16:creationId xmlns:a16="http://schemas.microsoft.com/office/drawing/2014/main" id="{4846EB1D-E8BE-43C3-8063-4E86B1674BD7}"/>
            </a:ext>
          </a:extLst>
        </xdr:cNvPr>
        <xdr:cNvSpPr/>
      </xdr:nvSpPr>
      <xdr:spPr>
        <a:xfrm>
          <a:off x="9223375" y="492125"/>
          <a:ext cx="202406" cy="214313"/>
        </a:xfrm>
        <a:prstGeom prst="smileyFac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3</xdr:col>
      <xdr:colOff>142875</xdr:colOff>
      <xdr:row>3</xdr:row>
      <xdr:rowOff>66675</xdr:rowOff>
    </xdr:from>
    <xdr:to>
      <xdr:col>3</xdr:col>
      <xdr:colOff>345281</xdr:colOff>
      <xdr:row>3</xdr:row>
      <xdr:rowOff>280988</xdr:rowOff>
    </xdr:to>
    <xdr:sp macro="" textlink="">
      <xdr:nvSpPr>
        <xdr:cNvPr id="3" name="Smiley Face 2">
          <a:hlinkClick xmlns:r="http://schemas.openxmlformats.org/officeDocument/2006/relationships" r:id="rId2"/>
          <a:extLst>
            <a:ext uri="{FF2B5EF4-FFF2-40B4-BE49-F238E27FC236}">
              <a16:creationId xmlns:a16="http://schemas.microsoft.com/office/drawing/2014/main" id="{B14700BA-1113-4C97-A5DD-D4674DFDC5FC}"/>
            </a:ext>
          </a:extLst>
        </xdr:cNvPr>
        <xdr:cNvSpPr/>
      </xdr:nvSpPr>
      <xdr:spPr>
        <a:xfrm>
          <a:off x="9223375" y="822325"/>
          <a:ext cx="202406" cy="214313"/>
        </a:xfrm>
        <a:prstGeom prst="smileyFac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171450</xdr:colOff>
      <xdr:row>5</xdr:row>
      <xdr:rowOff>38100</xdr:rowOff>
    </xdr:from>
    <xdr:to>
      <xdr:col>6</xdr:col>
      <xdr:colOff>373856</xdr:colOff>
      <xdr:row>5</xdr:row>
      <xdr:rowOff>252413</xdr:rowOff>
    </xdr:to>
    <xdr:sp macro="" textlink="">
      <xdr:nvSpPr>
        <xdr:cNvPr id="2" name="Smiley Face 1">
          <a:hlinkClick xmlns:r="http://schemas.openxmlformats.org/officeDocument/2006/relationships" r:id="rId1"/>
          <a:extLst>
            <a:ext uri="{FF2B5EF4-FFF2-40B4-BE49-F238E27FC236}">
              <a16:creationId xmlns:a16="http://schemas.microsoft.com/office/drawing/2014/main" id="{F0E812DE-3692-46F9-9BBC-12911268DE68}"/>
            </a:ext>
          </a:extLst>
        </xdr:cNvPr>
        <xdr:cNvSpPr/>
      </xdr:nvSpPr>
      <xdr:spPr>
        <a:xfrm>
          <a:off x="10782300" y="1098550"/>
          <a:ext cx="202406" cy="214313"/>
        </a:xfrm>
        <a:prstGeom prst="smileyFac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0</xdr:col>
      <xdr:colOff>238125</xdr:colOff>
      <xdr:row>1</xdr:row>
      <xdr:rowOff>57150</xdr:rowOff>
    </xdr:from>
    <xdr:to>
      <xdr:col>0</xdr:col>
      <xdr:colOff>419100</xdr:colOff>
      <xdr:row>1</xdr:row>
      <xdr:rowOff>247650</xdr:rowOff>
    </xdr:to>
    <xdr:sp macro="" textlink="">
      <xdr:nvSpPr>
        <xdr:cNvPr id="3" name="Oval 2">
          <a:hlinkClick xmlns:r="http://schemas.openxmlformats.org/officeDocument/2006/relationships" r:id="rId2"/>
          <a:extLst>
            <a:ext uri="{FF2B5EF4-FFF2-40B4-BE49-F238E27FC236}">
              <a16:creationId xmlns:a16="http://schemas.microsoft.com/office/drawing/2014/main" id="{D3D3DF2F-8D6D-499D-8E63-610D543CF562}"/>
            </a:ext>
          </a:extLst>
        </xdr:cNvPr>
        <xdr:cNvSpPr/>
      </xdr:nvSpPr>
      <xdr:spPr>
        <a:xfrm>
          <a:off x="238125" y="241300"/>
          <a:ext cx="180975" cy="1905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154781</xdr:colOff>
      <xdr:row>1</xdr:row>
      <xdr:rowOff>83344</xdr:rowOff>
    </xdr:from>
    <xdr:to>
      <xdr:col>6</xdr:col>
      <xdr:colOff>357187</xdr:colOff>
      <xdr:row>1</xdr:row>
      <xdr:rowOff>297657</xdr:rowOff>
    </xdr:to>
    <xdr:sp macro="" textlink="">
      <xdr:nvSpPr>
        <xdr:cNvPr id="2" name="Smiley Face 1">
          <a:hlinkClick xmlns:r="http://schemas.openxmlformats.org/officeDocument/2006/relationships" r:id="rId1"/>
          <a:extLst>
            <a:ext uri="{FF2B5EF4-FFF2-40B4-BE49-F238E27FC236}">
              <a16:creationId xmlns:a16="http://schemas.microsoft.com/office/drawing/2014/main" id="{B2DDBCD8-79A8-48AE-81EA-9903BC216A1F}"/>
            </a:ext>
          </a:extLst>
        </xdr:cNvPr>
        <xdr:cNvSpPr/>
      </xdr:nvSpPr>
      <xdr:spPr>
        <a:xfrm>
          <a:off x="10194131" y="242094"/>
          <a:ext cx="202406" cy="214313"/>
        </a:xfrm>
        <a:prstGeom prst="smileyFac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5</xdr:col>
      <xdr:colOff>180976</xdr:colOff>
      <xdr:row>41</xdr:row>
      <xdr:rowOff>126206</xdr:rowOff>
    </xdr:from>
    <xdr:to>
      <xdr:col>5</xdr:col>
      <xdr:colOff>409576</xdr:colOff>
      <xdr:row>41</xdr:row>
      <xdr:rowOff>326231</xdr:rowOff>
    </xdr:to>
    <xdr:sp macro="" textlink="">
      <xdr:nvSpPr>
        <xdr:cNvPr id="3" name="Oval 2">
          <a:hlinkClick xmlns:r="http://schemas.openxmlformats.org/officeDocument/2006/relationships" r:id="rId2"/>
          <a:extLst>
            <a:ext uri="{FF2B5EF4-FFF2-40B4-BE49-F238E27FC236}">
              <a16:creationId xmlns:a16="http://schemas.microsoft.com/office/drawing/2014/main" id="{76A9E71A-55E6-4613-9AA4-FBBB4A6426BE}"/>
            </a:ext>
          </a:extLst>
        </xdr:cNvPr>
        <xdr:cNvSpPr/>
      </xdr:nvSpPr>
      <xdr:spPr>
        <a:xfrm>
          <a:off x="8950326" y="17963356"/>
          <a:ext cx="228600" cy="20002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RA%20LETHABO%202018-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20MMS%20OSP%20B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 Matrix &amp; Profile"/>
      <sheetName val="Consequence Rating"/>
      <sheetName val="Risk Control Effectiveness"/>
      <sheetName val="Likelihood Rating"/>
      <sheetName val="ENGINEERING"/>
      <sheetName val="Boiler Plant Engineering"/>
      <sheetName val="Turbine Plant Engineering"/>
      <sheetName val="Process Engineering"/>
      <sheetName val="Performance &amp; Testing"/>
      <sheetName val="C&amp;I Engineering"/>
      <sheetName val="Electrical Engineering"/>
      <sheetName val="Outside plant engineering"/>
      <sheetName val="Information Management Services"/>
      <sheetName val="Design &amp; Specs"/>
      <sheetName val="CHEMICAL SERVICES"/>
      <sheetName val="Chemical Services Shifts"/>
      <sheetName val="Chemical Services Day Services"/>
      <sheetName val="OPERATING"/>
      <sheetName val="OPS SHIFT A-E"/>
      <sheetName val="Commisioning"/>
      <sheetName val="OPS Support"/>
      <sheetName val="RISK &amp; ASSURANCE"/>
      <sheetName val="SAFETY RISK MANAGEMENT"/>
      <sheetName val="Safety Risk Management."/>
      <sheetName val="Fire"/>
      <sheetName val="Emergency Rescue Team"/>
      <sheetName val="Quality"/>
      <sheetName val="IBI"/>
      <sheetName val="DCC"/>
      <sheetName val="Internal Risk Management"/>
      <sheetName val="Audits"/>
      <sheetName val="SECURITY SERVICES"/>
      <sheetName val="Security Shifts A-E"/>
      <sheetName val="Security Support Day Services"/>
      <sheetName val="SERVICES"/>
      <sheetName val="Eskom Real Estate"/>
      <sheetName val="Finance"/>
      <sheetName val="Procurement"/>
      <sheetName val="Site Canteen"/>
      <sheetName val="Environment Risk Profile"/>
      <sheetName val="Environment"/>
      <sheetName val="Human Resource Department"/>
      <sheetName val="Human Resources"/>
      <sheetName val="Medical Centre"/>
      <sheetName val="ESKOM ACADEMY OF LEARNING"/>
      <sheetName val="MAINTENANCE"/>
      <sheetName val="C &amp; I MAINTENANCE"/>
      <sheetName val="C&amp;I Maintenance."/>
      <sheetName val="C&amp;I Maintenance Units"/>
      <sheetName val="C&amp;I Maintenance Outside plant"/>
      <sheetName val="MMS BOILER MAINTENANCE"/>
      <sheetName val="Platter Workshop"/>
      <sheetName val="Milling Plant"/>
      <sheetName val="Boiler Auxilary"/>
      <sheetName val="Material Management"/>
      <sheetName val="MMS OUTSIDE PLANT"/>
      <sheetName val="Garage"/>
      <sheetName val="Coal Plant"/>
      <sheetName val="Civil Maintenance"/>
      <sheetName val="Water Treatment Plant"/>
      <sheetName val="MMS DUST PLANT"/>
      <sheetName val="TURBINE MAINTENANCE"/>
      <sheetName val="Turbines"/>
      <sheetName val="MMS Workshop"/>
      <sheetName val="Lubrications"/>
      <sheetName val="WORK MANAGEMENT"/>
      <sheetName val="ELECTRICAL MAINTENANCE SERVICES"/>
      <sheetName val="Electrical Maintenance Units"/>
      <sheetName val="EMS Outside Plant"/>
      <sheetName val="EMS Support"/>
      <sheetName val="PRODUCTION"/>
      <sheetName val="OUTAGES"/>
      <sheetName val="PROJECT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0">
          <cell r="S30">
            <v>5</v>
          </cell>
        </row>
      </sheetData>
      <sheetData sheetId="52"/>
      <sheetData sheetId="53"/>
      <sheetData sheetId="54"/>
      <sheetData sheetId="55"/>
      <sheetData sheetId="56"/>
      <sheetData sheetId="57">
        <row r="26">
          <cell r="N26">
            <v>2</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ow r="3">
          <cell r="D3" t="str">
            <v>IV</v>
          </cell>
          <cell r="E3" t="str">
            <v>IV</v>
          </cell>
          <cell r="F3" t="str">
            <v>III</v>
          </cell>
          <cell r="G3" t="str">
            <v>III</v>
          </cell>
          <cell r="H3" t="str">
            <v>III</v>
          </cell>
        </row>
        <row r="4">
          <cell r="D4" t="str">
            <v>IV</v>
          </cell>
          <cell r="E4" t="str">
            <v>IV</v>
          </cell>
          <cell r="F4" t="str">
            <v>III</v>
          </cell>
          <cell r="G4" t="str">
            <v>II.</v>
          </cell>
          <cell r="H4" t="str">
            <v>II.</v>
          </cell>
        </row>
        <row r="5">
          <cell r="D5" t="str">
            <v>IV</v>
          </cell>
          <cell r="E5" t="str">
            <v>III</v>
          </cell>
          <cell r="F5" t="str">
            <v>II.</v>
          </cell>
          <cell r="G5" t="str">
            <v>II.</v>
          </cell>
          <cell r="H5" t="str">
            <v>.I</v>
          </cell>
        </row>
        <row r="6">
          <cell r="D6" t="str">
            <v>IV</v>
          </cell>
          <cell r="E6" t="str">
            <v>III</v>
          </cell>
          <cell r="F6" t="str">
            <v>II.</v>
          </cell>
          <cell r="G6" t="str">
            <v>.I</v>
          </cell>
          <cell r="H6" t="str">
            <v>.I</v>
          </cell>
        </row>
        <row r="7">
          <cell r="D7" t="str">
            <v>III</v>
          </cell>
          <cell r="E7" t="str">
            <v>II.</v>
          </cell>
          <cell r="F7" t="str">
            <v>II.</v>
          </cell>
          <cell r="G7" t="str">
            <v>.I</v>
          </cell>
          <cell r="H7" t="str">
            <v>.I</v>
          </cell>
        </row>
        <row r="8">
          <cell r="D8" t="str">
            <v>III</v>
          </cell>
          <cell r="E8" t="str">
            <v>II.</v>
          </cell>
          <cell r="F8" t="str">
            <v>.I</v>
          </cell>
          <cell r="G8" t="str">
            <v>.I</v>
          </cell>
          <cell r="H8" t="str">
            <v>.I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 Matrix &amp; Profile"/>
      <sheetName val="Likelihood Rating"/>
      <sheetName val="Consequence Rating"/>
      <sheetName val="Risk Control Effectiveness"/>
      <sheetName val="ENGINEERING"/>
      <sheetName val="Boiler Plant Engineering"/>
      <sheetName val="Turbine Plant Engineering"/>
      <sheetName val="Process Engineering"/>
      <sheetName val="Performance &amp; Testing"/>
      <sheetName val="C&amp;I Engineering"/>
      <sheetName val="Electrical Engineering"/>
      <sheetName val="Outside plant engineering"/>
      <sheetName val="Information Management Services"/>
      <sheetName val="Design &amp; Specs"/>
      <sheetName val="CHEMICAL SERVICES"/>
      <sheetName val="Chemical Services Shifts"/>
      <sheetName val="Security"/>
      <sheetName val="OPERATING"/>
      <sheetName val="OPS SHIFT A-E"/>
      <sheetName val="Commisioning"/>
      <sheetName val="OPS Support"/>
      <sheetName val="RISK &amp; ASSURANCE"/>
      <sheetName val="SAFETY RISK MANAGEMENT"/>
      <sheetName val="Safety Risk Management."/>
      <sheetName val="Fire"/>
      <sheetName val="Emergency Rescue Team"/>
      <sheetName val="Quality"/>
      <sheetName val="IBI"/>
      <sheetName val="DCC"/>
      <sheetName val="Internal Risk Management"/>
      <sheetName val="Audits"/>
      <sheetName val="SECURITY SERVICES"/>
      <sheetName val="SERVICES"/>
      <sheetName val="Eskom Real Estate"/>
      <sheetName val="Finance"/>
      <sheetName val="Procurement"/>
      <sheetName val="Site Canteen"/>
      <sheetName val="Environment Risk Profile"/>
      <sheetName val="Human Resource Department"/>
      <sheetName val="Human Resources"/>
      <sheetName val="Medical Centre"/>
      <sheetName val="ESKOM ACADEMY OF LEARNING"/>
      <sheetName val="MAINTENANCE"/>
      <sheetName val="C &amp; I MAINTENANCE"/>
      <sheetName val="C&amp;I Maintenance."/>
      <sheetName val="C&amp;I Maintenance Units"/>
      <sheetName val="C&amp;I Maintenance Outside plant"/>
      <sheetName val="MMS BOILER MAINTENANCE"/>
      <sheetName val="Milling Plant"/>
      <sheetName val="Platter Workshop"/>
      <sheetName val="Boiler Auxilary"/>
      <sheetName val="Material Management"/>
      <sheetName val="MMS OUTSIDE PLANT"/>
      <sheetName val="Garage"/>
      <sheetName val=" MMS WTP"/>
      <sheetName val="Coal Plant 1  (2)"/>
      <sheetName val="Coal Plant 1 "/>
      <sheetName val="TURBINE MAINTENANCE"/>
      <sheetName val="Turbines"/>
      <sheetName val="MMS Workshop"/>
      <sheetName val="Lubrications"/>
      <sheetName val="WORK MANAGEMENT"/>
      <sheetName val="ELECTRICAL MAINTENANCE SERVICES"/>
      <sheetName val="Electrical Maintenance Units"/>
      <sheetName val="EMS Outside Plant"/>
      <sheetName val="EMS Support"/>
      <sheetName val="PRODUCTION"/>
      <sheetName val="OUTAGES"/>
      <sheetName val="PROJECTS"/>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ppData/Local/Microsoft/Windows/Temporary%20Internet%20Files/Content.Outlook/Content.Outlook/WZC57RS6/Lethabo%20Risk%20assessment%20March%202018%201.xls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1CBAC-6D49-44ED-AB78-48734E17986E}">
  <dimension ref="A1:M463"/>
  <sheetViews>
    <sheetView tabSelected="1" zoomScale="90" zoomScaleNormal="90" workbookViewId="0">
      <selection activeCell="G1" sqref="G1:G1048576"/>
    </sheetView>
  </sheetViews>
  <sheetFormatPr defaultColWidth="23" defaultRowHeight="11.5" x14ac:dyDescent="0.35"/>
  <cols>
    <col min="1" max="1" width="31" style="1" customWidth="1"/>
    <col min="2" max="2" width="21.36328125" style="1" customWidth="1"/>
    <col min="3" max="3" width="21.54296875" style="1" customWidth="1"/>
    <col min="4" max="4" width="13.1796875" style="1" customWidth="1"/>
    <col min="5" max="5" width="20.81640625" style="1" customWidth="1"/>
    <col min="6" max="6" width="19" style="1" customWidth="1"/>
    <col min="7" max="7" width="15.7265625" style="1" customWidth="1"/>
    <col min="8" max="8" width="22.81640625" style="1" bestFit="1" customWidth="1"/>
    <col min="9" max="9" width="32" style="1" customWidth="1"/>
    <col min="10" max="11" width="3.453125" style="1" bestFit="1" customWidth="1"/>
    <col min="12" max="12" width="12.453125" style="1" customWidth="1"/>
    <col min="13" max="13" width="22" style="1" bestFit="1" customWidth="1"/>
    <col min="14" max="16384" width="23" style="1"/>
  </cols>
  <sheetData>
    <row r="1" spans="1:13" ht="11.5" customHeight="1" x14ac:dyDescent="0.35"/>
    <row r="2" spans="1:13" ht="11.5" customHeight="1" thickBot="1" x14ac:dyDescent="0.4"/>
    <row r="3" spans="1:13" s="4" customFormat="1" ht="16" thickBot="1" x14ac:dyDescent="0.4">
      <c r="A3" s="2" t="s">
        <v>0</v>
      </c>
      <c r="B3" s="3"/>
      <c r="C3" s="3"/>
      <c r="D3" s="3"/>
      <c r="E3" s="3"/>
      <c r="F3" s="3"/>
      <c r="G3" s="3"/>
      <c r="H3" s="3"/>
      <c r="I3" s="3"/>
      <c r="J3" s="3"/>
      <c r="K3" s="3"/>
      <c r="L3" s="3"/>
      <c r="M3" s="3"/>
    </row>
    <row r="4" spans="1:13" s="4" customFormat="1" ht="15.5" x14ac:dyDescent="0.35">
      <c r="A4" s="5" t="s">
        <v>1</v>
      </c>
      <c r="B4" s="6" t="s">
        <v>2</v>
      </c>
      <c r="C4" s="7"/>
      <c r="D4" s="7"/>
      <c r="E4" s="7"/>
      <c r="F4" s="7"/>
      <c r="G4" s="8"/>
      <c r="H4" s="9"/>
      <c r="I4" s="10"/>
      <c r="J4" s="10"/>
      <c r="K4" s="10"/>
      <c r="L4" s="10"/>
      <c r="M4" s="11" t="s">
        <v>3</v>
      </c>
    </row>
    <row r="5" spans="1:13" s="15" customFormat="1" ht="15.5" x14ac:dyDescent="0.35">
      <c r="A5" s="12"/>
      <c r="B5" s="12"/>
      <c r="C5" s="13"/>
      <c r="D5" s="13"/>
      <c r="E5" s="13"/>
      <c r="F5" s="13"/>
      <c r="G5" s="13"/>
      <c r="H5" s="14"/>
      <c r="I5" s="14"/>
      <c r="J5" s="14"/>
      <c r="K5" s="14"/>
      <c r="L5" s="14"/>
      <c r="M5" s="13"/>
    </row>
    <row r="6" spans="1:13" s="4" customFormat="1" ht="15.5" x14ac:dyDescent="0.35">
      <c r="A6" s="16" t="s">
        <v>4</v>
      </c>
      <c r="B6" s="17"/>
      <c r="C6" s="18"/>
      <c r="D6" s="18"/>
      <c r="E6" s="18"/>
      <c r="F6" s="19"/>
      <c r="G6" s="16"/>
      <c r="H6" s="20" t="s">
        <v>5</v>
      </c>
      <c r="I6" s="21"/>
      <c r="J6" s="21"/>
      <c r="K6" s="21"/>
      <c r="L6" s="21"/>
      <c r="M6" s="21"/>
    </row>
    <row r="7" spans="1:13" s="15" customFormat="1" ht="15.5" x14ac:dyDescent="0.35">
      <c r="A7" s="22"/>
      <c r="B7" s="23"/>
      <c r="C7" s="24"/>
      <c r="D7" s="24"/>
      <c r="E7" s="24"/>
      <c r="F7" s="25"/>
      <c r="G7" s="22"/>
      <c r="H7" s="21"/>
      <c r="I7" s="21"/>
      <c r="J7" s="21"/>
      <c r="K7" s="21"/>
      <c r="L7" s="21"/>
      <c r="M7" s="21"/>
    </row>
    <row r="8" spans="1:13" s="15" customFormat="1" ht="15.5" x14ac:dyDescent="0.35">
      <c r="A8" s="26"/>
      <c r="B8" s="27"/>
      <c r="C8" s="28"/>
      <c r="D8" s="28"/>
      <c r="E8" s="28"/>
      <c r="F8" s="29"/>
      <c r="G8" s="26"/>
      <c r="H8" s="21"/>
      <c r="I8" s="21"/>
      <c r="J8" s="21"/>
      <c r="K8" s="21"/>
      <c r="L8" s="21"/>
      <c r="M8" s="21"/>
    </row>
    <row r="9" spans="1:13" s="4" customFormat="1" ht="15.5" x14ac:dyDescent="0.35">
      <c r="A9" s="30" t="s">
        <v>6</v>
      </c>
      <c r="B9" s="31"/>
      <c r="C9" s="31"/>
      <c r="D9" s="31"/>
      <c r="E9" s="31"/>
      <c r="F9" s="31"/>
      <c r="G9" s="31"/>
      <c r="H9" s="31"/>
      <c r="I9" s="31"/>
      <c r="J9" s="31"/>
      <c r="K9" s="31"/>
      <c r="L9" s="31"/>
      <c r="M9" s="32"/>
    </row>
    <row r="10" spans="1:13" s="4" customFormat="1" ht="15.5" customHeight="1" x14ac:dyDescent="0.35">
      <c r="A10" s="33" t="s">
        <v>7</v>
      </c>
      <c r="B10" s="34"/>
      <c r="C10" s="35"/>
      <c r="D10" s="36"/>
      <c r="E10" s="36"/>
      <c r="F10" s="36"/>
      <c r="G10" s="37"/>
      <c r="H10" s="35" t="s">
        <v>8</v>
      </c>
      <c r="I10" s="37"/>
      <c r="J10" s="34"/>
      <c r="K10" s="34"/>
      <c r="L10" s="34"/>
      <c r="M10" s="38"/>
    </row>
    <row r="11" spans="1:13" s="4" customFormat="1" ht="62" customHeight="1" x14ac:dyDescent="0.35">
      <c r="A11" s="39" t="s">
        <v>9</v>
      </c>
      <c r="B11" s="40" t="s">
        <v>10</v>
      </c>
      <c r="C11" s="40" t="s">
        <v>11</v>
      </c>
      <c r="D11" s="40" t="s">
        <v>12</v>
      </c>
      <c r="E11" s="40" t="s">
        <v>13</v>
      </c>
      <c r="F11" s="40" t="s">
        <v>14</v>
      </c>
      <c r="G11" s="40" t="s">
        <v>15</v>
      </c>
      <c r="H11" s="40" t="s">
        <v>16</v>
      </c>
      <c r="I11" s="40" t="s">
        <v>17</v>
      </c>
      <c r="J11" s="41" t="s">
        <v>18</v>
      </c>
      <c r="K11" s="42"/>
      <c r="L11" s="43" t="s">
        <v>19</v>
      </c>
      <c r="M11" s="44"/>
    </row>
    <row r="12" spans="1:13" s="4" customFormat="1" ht="150" customHeight="1" x14ac:dyDescent="0.35">
      <c r="A12" s="45" t="s">
        <v>20</v>
      </c>
      <c r="B12" s="46" t="s">
        <v>21</v>
      </c>
      <c r="C12" s="46" t="s">
        <v>22</v>
      </c>
      <c r="D12" s="46" t="s">
        <v>23</v>
      </c>
      <c r="E12" s="46" t="s">
        <v>24</v>
      </c>
      <c r="F12" s="46" t="s">
        <v>25</v>
      </c>
      <c r="G12" s="46" t="s">
        <v>26</v>
      </c>
      <c r="H12" s="46" t="s">
        <v>27</v>
      </c>
      <c r="I12" s="46" t="s">
        <v>28</v>
      </c>
      <c r="J12" s="47" t="s">
        <v>29</v>
      </c>
      <c r="K12" s="47" t="s">
        <v>30</v>
      </c>
      <c r="L12" s="48"/>
      <c r="M12" s="38" t="s">
        <v>31</v>
      </c>
    </row>
    <row r="13" spans="1:13" s="52" customFormat="1" ht="12.5" customHeight="1" x14ac:dyDescent="0.35">
      <c r="A13" s="49" t="s">
        <v>32</v>
      </c>
      <c r="B13" s="50" t="s">
        <v>33</v>
      </c>
      <c r="C13" s="50" t="s">
        <v>34</v>
      </c>
      <c r="D13" s="50" t="s">
        <v>35</v>
      </c>
      <c r="E13" s="50" t="s">
        <v>36</v>
      </c>
      <c r="F13" s="50" t="s">
        <v>37</v>
      </c>
      <c r="G13" s="50" t="s">
        <v>38</v>
      </c>
      <c r="H13" s="50" t="s">
        <v>34</v>
      </c>
      <c r="I13" s="50" t="s">
        <v>39</v>
      </c>
      <c r="J13" s="51">
        <v>4</v>
      </c>
      <c r="K13" s="50">
        <v>3</v>
      </c>
      <c r="L13" s="50" t="str">
        <f>INDEX([1]Sheet1!$D$3:$H$8,'Coal Plant 1  (2)'!J13,K13)</f>
        <v>II.</v>
      </c>
      <c r="M13" s="50" t="s">
        <v>40</v>
      </c>
    </row>
    <row r="14" spans="1:13" s="52" customFormat="1" ht="55.5" customHeight="1" x14ac:dyDescent="0.35">
      <c r="A14" s="49" t="s">
        <v>32</v>
      </c>
      <c r="B14" s="50" t="s">
        <v>41</v>
      </c>
      <c r="C14" s="50" t="s">
        <v>42</v>
      </c>
      <c r="D14" s="50" t="s">
        <v>43</v>
      </c>
      <c r="E14" s="50" t="s">
        <v>36</v>
      </c>
      <c r="F14" s="50" t="s">
        <v>44</v>
      </c>
      <c r="G14" s="50" t="s">
        <v>38</v>
      </c>
      <c r="H14" s="50" t="str">
        <f>C14</f>
        <v>NIHL</v>
      </c>
      <c r="I14" s="50" t="s">
        <v>45</v>
      </c>
      <c r="J14" s="51">
        <v>4</v>
      </c>
      <c r="K14" s="50">
        <v>3</v>
      </c>
      <c r="L14" s="50" t="str">
        <f>INDEX([1]Sheet1!$D$3:$H$8,'Coal Plant 1  (2)'!J14,K14)</f>
        <v>II.</v>
      </c>
      <c r="M14" s="50" t="s">
        <v>40</v>
      </c>
    </row>
    <row r="15" spans="1:13" s="52" customFormat="1" ht="12.5" customHeight="1" x14ac:dyDescent="0.35">
      <c r="A15" s="49" t="s">
        <v>32</v>
      </c>
      <c r="B15" s="50" t="s">
        <v>46</v>
      </c>
      <c r="C15" s="50" t="s">
        <v>47</v>
      </c>
      <c r="D15" s="50" t="s">
        <v>48</v>
      </c>
      <c r="E15" s="50" t="s">
        <v>36</v>
      </c>
      <c r="F15" s="50" t="s">
        <v>49</v>
      </c>
      <c r="G15" s="50" t="s">
        <v>38</v>
      </c>
      <c r="H15" s="50" t="s">
        <v>50</v>
      </c>
      <c r="I15" s="50" t="s">
        <v>51</v>
      </c>
      <c r="J15" s="51">
        <v>4</v>
      </c>
      <c r="K15" s="50">
        <v>3</v>
      </c>
      <c r="L15" s="50" t="str">
        <f>INDEX([1]Sheet1!$D$3:$H$8,'Coal Plant 1  (2)'!J15,K15)</f>
        <v>II.</v>
      </c>
      <c r="M15" s="53" t="s">
        <v>40</v>
      </c>
    </row>
    <row r="16" spans="1:13" s="52" customFormat="1" ht="37.5" customHeight="1" x14ac:dyDescent="0.35">
      <c r="A16" s="49" t="s">
        <v>32</v>
      </c>
      <c r="B16" s="50" t="s">
        <v>52</v>
      </c>
      <c r="C16" s="50" t="s">
        <v>53</v>
      </c>
      <c r="D16" s="50" t="s">
        <v>35</v>
      </c>
      <c r="E16" s="50" t="s">
        <v>36</v>
      </c>
      <c r="F16" s="50" t="str">
        <f>B16</f>
        <v>Uneven floor surfaces</v>
      </c>
      <c r="G16" s="50" t="s">
        <v>38</v>
      </c>
      <c r="H16" s="50" t="s">
        <v>54</v>
      </c>
      <c r="I16" s="50" t="s">
        <v>55</v>
      </c>
      <c r="J16" s="51">
        <v>4</v>
      </c>
      <c r="K16" s="50">
        <v>3</v>
      </c>
      <c r="L16" s="50" t="str">
        <f>INDEX([1]Sheet1!$D$3:$H$8,'Coal Plant 1  (2)'!J16,K16)</f>
        <v>II.</v>
      </c>
      <c r="M16" s="50" t="s">
        <v>40</v>
      </c>
    </row>
    <row r="17" spans="1:13" s="52" customFormat="1" ht="61.5" customHeight="1" x14ac:dyDescent="0.35">
      <c r="A17" s="54" t="s">
        <v>56</v>
      </c>
      <c r="B17" s="55" t="s">
        <v>57</v>
      </c>
      <c r="C17" s="55" t="s">
        <v>58</v>
      </c>
      <c r="D17" s="55" t="s">
        <v>35</v>
      </c>
      <c r="E17" s="55" t="s">
        <v>59</v>
      </c>
      <c r="F17" s="55" t="s">
        <v>60</v>
      </c>
      <c r="G17" s="55" t="s">
        <v>61</v>
      </c>
      <c r="H17" s="55" t="s">
        <v>54</v>
      </c>
      <c r="I17" s="55" t="s">
        <v>62</v>
      </c>
      <c r="J17" s="51">
        <v>4</v>
      </c>
      <c r="K17" s="50">
        <v>3</v>
      </c>
      <c r="L17" s="50" t="str">
        <f>INDEX([1]Sheet1!$D$3:$H$8,'Coal Plant 1  (2)'!J17,K17)</f>
        <v>II.</v>
      </c>
      <c r="M17" s="50" t="s">
        <v>40</v>
      </c>
    </row>
    <row r="18" spans="1:13" s="52" customFormat="1" ht="12.5" customHeight="1" x14ac:dyDescent="0.35">
      <c r="A18" s="49" t="s">
        <v>63</v>
      </c>
      <c r="B18" s="50" t="s">
        <v>64</v>
      </c>
      <c r="C18" s="50" t="s">
        <v>65</v>
      </c>
      <c r="D18" s="50" t="s">
        <v>35</v>
      </c>
      <c r="E18" s="50" t="s">
        <v>36</v>
      </c>
      <c r="F18" s="50" t="s">
        <v>37</v>
      </c>
      <c r="G18" s="50" t="s">
        <v>38</v>
      </c>
      <c r="H18" s="50" t="s">
        <v>66</v>
      </c>
      <c r="I18" s="50" t="s">
        <v>67</v>
      </c>
      <c r="J18" s="51">
        <v>4</v>
      </c>
      <c r="K18" s="50">
        <v>3</v>
      </c>
      <c r="L18" s="50" t="str">
        <f>INDEX([1]Sheet1!$D$3:$H$8,'Coal Plant 1  (2)'!J18,K18)</f>
        <v>II.</v>
      </c>
      <c r="M18" s="50" t="s">
        <v>40</v>
      </c>
    </row>
    <row r="19" spans="1:13" s="52" customFormat="1" ht="69" customHeight="1" x14ac:dyDescent="0.35">
      <c r="A19" s="49" t="s">
        <v>68</v>
      </c>
      <c r="B19" s="50" t="s">
        <v>69</v>
      </c>
      <c r="C19" s="56" t="s">
        <v>70</v>
      </c>
      <c r="D19" s="50" t="s">
        <v>35</v>
      </c>
      <c r="E19" s="50" t="s">
        <v>71</v>
      </c>
      <c r="F19" s="50" t="s">
        <v>72</v>
      </c>
      <c r="G19" s="50" t="s">
        <v>61</v>
      </c>
      <c r="H19" s="50" t="str">
        <f t="shared" ref="H19:H38" si="0">C19</f>
        <v>Cut/wounds/lacerations</v>
      </c>
      <c r="I19" s="50" t="s">
        <v>73</v>
      </c>
      <c r="J19" s="51">
        <v>4</v>
      </c>
      <c r="K19" s="50">
        <v>3</v>
      </c>
      <c r="L19" s="50" t="str">
        <f>INDEX([1]Sheet1!$D$3:$H$8,'Coal Plant 1  (2)'!J19,K19)</f>
        <v>II.</v>
      </c>
      <c r="M19" s="50" t="s">
        <v>40</v>
      </c>
    </row>
    <row r="20" spans="1:13" s="52" customFormat="1" ht="12.5" customHeight="1" x14ac:dyDescent="0.35">
      <c r="A20" s="49" t="s">
        <v>68</v>
      </c>
      <c r="B20" s="50" t="s">
        <v>74</v>
      </c>
      <c r="C20" s="50" t="s">
        <v>75</v>
      </c>
      <c r="D20" s="50" t="s">
        <v>35</v>
      </c>
      <c r="E20" s="50" t="s">
        <v>36</v>
      </c>
      <c r="F20" s="50" t="str">
        <f>B20</f>
        <v>Working at heights</v>
      </c>
      <c r="G20" s="50" t="s">
        <v>61</v>
      </c>
      <c r="H20" s="50" t="str">
        <f t="shared" si="0"/>
        <v>Falling from heights - fatality</v>
      </c>
      <c r="I20" s="50" t="s">
        <v>76</v>
      </c>
      <c r="J20" s="51">
        <v>5</v>
      </c>
      <c r="K20" s="50">
        <v>3</v>
      </c>
      <c r="L20" s="50" t="str">
        <f>INDEX([1]Sheet1!$D$3:$H$8,'Coal Plant 1  (2)'!J20,K20)</f>
        <v>II.</v>
      </c>
      <c r="M20" s="50" t="s">
        <v>40</v>
      </c>
    </row>
    <row r="21" spans="1:13" s="52" customFormat="1" ht="72" customHeight="1" x14ac:dyDescent="0.35">
      <c r="A21" s="49" t="s">
        <v>77</v>
      </c>
      <c r="B21" s="50" t="s">
        <v>78</v>
      </c>
      <c r="C21" s="50" t="s">
        <v>79</v>
      </c>
      <c r="D21" s="50" t="s">
        <v>48</v>
      </c>
      <c r="E21" s="50" t="s">
        <v>80</v>
      </c>
      <c r="F21" s="50" t="s">
        <v>81</v>
      </c>
      <c r="G21" s="50" t="s">
        <v>61</v>
      </c>
      <c r="H21" s="50" t="s">
        <v>50</v>
      </c>
      <c r="I21" s="50" t="s">
        <v>82</v>
      </c>
      <c r="J21" s="51">
        <v>4</v>
      </c>
      <c r="K21" s="50">
        <v>3</v>
      </c>
      <c r="L21" s="50" t="str">
        <f>INDEX([1]Sheet1!$D$3:$H$8,'Coal Plant 1  (2)'!J21,K21)</f>
        <v>II.</v>
      </c>
      <c r="M21" s="50" t="s">
        <v>40</v>
      </c>
    </row>
    <row r="22" spans="1:13" s="52" customFormat="1" ht="12.5" customHeight="1" x14ac:dyDescent="0.35">
      <c r="A22" s="49" t="s">
        <v>77</v>
      </c>
      <c r="B22" s="50" t="s">
        <v>83</v>
      </c>
      <c r="C22" s="56" t="s">
        <v>84</v>
      </c>
      <c r="D22" s="50" t="s">
        <v>48</v>
      </c>
      <c r="E22" s="50" t="s">
        <v>80</v>
      </c>
      <c r="F22" s="50" t="str">
        <f>B22</f>
        <v>Incorrect manual lifting - and material handling</v>
      </c>
      <c r="G22" s="50" t="s">
        <v>61</v>
      </c>
      <c r="H22" s="56" t="s">
        <v>84</v>
      </c>
      <c r="I22" s="50" t="s">
        <v>85</v>
      </c>
      <c r="J22" s="51">
        <v>4</v>
      </c>
      <c r="K22" s="50">
        <v>3</v>
      </c>
      <c r="L22" s="50" t="str">
        <f>INDEX([1]Sheet1!$D$3:$H$8,'Coal Plant 1  (2)'!J22,K22)</f>
        <v>II.</v>
      </c>
      <c r="M22" s="50" t="s">
        <v>40</v>
      </c>
    </row>
    <row r="23" spans="1:13" s="52" customFormat="1" ht="60.75" customHeight="1" x14ac:dyDescent="0.35">
      <c r="A23" s="49" t="s">
        <v>77</v>
      </c>
      <c r="B23" s="50" t="s">
        <v>86</v>
      </c>
      <c r="C23" s="50" t="s">
        <v>87</v>
      </c>
      <c r="D23" s="50" t="s">
        <v>35</v>
      </c>
      <c r="E23" s="50" t="s">
        <v>88</v>
      </c>
      <c r="F23" s="50" t="s">
        <v>86</v>
      </c>
      <c r="G23" s="50" t="s">
        <v>38</v>
      </c>
      <c r="H23" s="50" t="str">
        <f t="shared" si="0"/>
        <v>Body injuries</v>
      </c>
      <c r="I23" s="50" t="s">
        <v>89</v>
      </c>
      <c r="J23" s="51">
        <v>4</v>
      </c>
      <c r="K23" s="50">
        <v>3</v>
      </c>
      <c r="L23" s="50" t="str">
        <f>INDEX([1]Sheet1!$D$3:$H$8,'Coal Plant 1  (2)'!J23,K23)</f>
        <v>II.</v>
      </c>
      <c r="M23" s="50" t="s">
        <v>40</v>
      </c>
    </row>
    <row r="24" spans="1:13" s="52" customFormat="1" ht="12.5" customHeight="1" x14ac:dyDescent="0.35">
      <c r="A24" s="49" t="s">
        <v>77</v>
      </c>
      <c r="B24" s="50" t="s">
        <v>74</v>
      </c>
      <c r="C24" s="50" t="s">
        <v>90</v>
      </c>
      <c r="D24" s="50" t="s">
        <v>35</v>
      </c>
      <c r="E24" s="50" t="s">
        <v>36</v>
      </c>
      <c r="F24" s="50" t="str">
        <f t="shared" ref="F24" si="1">B24</f>
        <v>Working at heights</v>
      </c>
      <c r="G24" s="50" t="s">
        <v>38</v>
      </c>
      <c r="H24" s="50" t="s">
        <v>66</v>
      </c>
      <c r="I24" s="50" t="s">
        <v>91</v>
      </c>
      <c r="J24" s="51">
        <v>5</v>
      </c>
      <c r="K24" s="50">
        <v>3</v>
      </c>
      <c r="L24" s="50" t="str">
        <f>INDEX([1]Sheet1!$D$3:$H$8,'Coal Plant 1  (2)'!J24,K24)</f>
        <v>II.</v>
      </c>
      <c r="M24" s="50" t="s">
        <v>40</v>
      </c>
    </row>
    <row r="25" spans="1:13" s="52" customFormat="1" ht="64.5" customHeight="1" x14ac:dyDescent="0.35">
      <c r="A25" s="49" t="s">
        <v>77</v>
      </c>
      <c r="B25" s="50" t="s">
        <v>92</v>
      </c>
      <c r="C25" s="50" t="s">
        <v>93</v>
      </c>
      <c r="D25" s="50" t="s">
        <v>48</v>
      </c>
      <c r="E25" s="50" t="s">
        <v>36</v>
      </c>
      <c r="F25" s="50" t="s">
        <v>94</v>
      </c>
      <c r="G25" s="50" t="s">
        <v>38</v>
      </c>
      <c r="H25" s="50" t="s">
        <v>50</v>
      </c>
      <c r="I25" s="50" t="s">
        <v>95</v>
      </c>
      <c r="J25" s="57">
        <v>4</v>
      </c>
      <c r="K25" s="58">
        <v>3</v>
      </c>
      <c r="L25" s="50" t="str">
        <f>INDEX([1]Sheet1!$D$3:$H$8,'Coal Plant 1  (2)'!J25,K25)</f>
        <v>II.</v>
      </c>
      <c r="M25" s="50" t="s">
        <v>40</v>
      </c>
    </row>
    <row r="26" spans="1:13" s="52" customFormat="1" ht="12.5" customHeight="1" x14ac:dyDescent="0.35">
      <c r="A26" s="49" t="s">
        <v>77</v>
      </c>
      <c r="B26" s="50" t="s">
        <v>96</v>
      </c>
      <c r="C26" s="50" t="s">
        <v>97</v>
      </c>
      <c r="D26" s="50" t="s">
        <v>48</v>
      </c>
      <c r="E26" s="50" t="s">
        <v>98</v>
      </c>
      <c r="F26" s="50" t="s">
        <v>99</v>
      </c>
      <c r="G26" s="50" t="s">
        <v>38</v>
      </c>
      <c r="H26" s="50" t="str">
        <f t="shared" si="0"/>
        <v>Arc eyes</v>
      </c>
      <c r="I26" s="50" t="s">
        <v>100</v>
      </c>
      <c r="J26" s="59">
        <v>4</v>
      </c>
      <c r="K26" s="58">
        <v>3</v>
      </c>
      <c r="L26" s="50" t="str">
        <f>INDEX([1]Sheet1!$D$3:$H$8,'Coal Plant 1  (2)'!J26,K26)</f>
        <v>II.</v>
      </c>
      <c r="M26" s="50" t="s">
        <v>40</v>
      </c>
    </row>
    <row r="27" spans="1:13" s="52" customFormat="1" ht="12.5" customHeight="1" x14ac:dyDescent="0.35">
      <c r="A27" s="49" t="s">
        <v>77</v>
      </c>
      <c r="B27" s="50" t="s">
        <v>101</v>
      </c>
      <c r="C27" s="50" t="s">
        <v>42</v>
      </c>
      <c r="D27" s="50" t="s">
        <v>48</v>
      </c>
      <c r="E27" s="50" t="s">
        <v>102</v>
      </c>
      <c r="F27" s="50" t="s">
        <v>103</v>
      </c>
      <c r="G27" s="50" t="s">
        <v>61</v>
      </c>
      <c r="H27" s="50" t="str">
        <f t="shared" si="0"/>
        <v>NIHL</v>
      </c>
      <c r="I27" s="50" t="s">
        <v>104</v>
      </c>
      <c r="J27" s="59">
        <v>4</v>
      </c>
      <c r="K27" s="58">
        <v>3</v>
      </c>
      <c r="L27" s="50" t="str">
        <f>INDEX([1]Sheet1!$D$3:$H$8,'Coal Plant 1  (2)'!J27,K27)</f>
        <v>II.</v>
      </c>
      <c r="M27" s="50" t="s">
        <v>40</v>
      </c>
    </row>
    <row r="28" spans="1:13" s="52" customFormat="1" ht="66.75" customHeight="1" x14ac:dyDescent="0.35">
      <c r="A28" s="49" t="s">
        <v>105</v>
      </c>
      <c r="B28" s="50" t="s">
        <v>92</v>
      </c>
      <c r="C28" s="50" t="s">
        <v>93</v>
      </c>
      <c r="D28" s="50" t="s">
        <v>48</v>
      </c>
      <c r="E28" s="50" t="s">
        <v>98</v>
      </c>
      <c r="F28" s="50" t="s">
        <v>94</v>
      </c>
      <c r="G28" s="50" t="s">
        <v>38</v>
      </c>
      <c r="H28" s="50" t="s">
        <v>50</v>
      </c>
      <c r="I28" s="50" t="s">
        <v>95</v>
      </c>
      <c r="J28" s="57">
        <v>4</v>
      </c>
      <c r="K28" s="58">
        <v>3</v>
      </c>
      <c r="L28" s="50" t="str">
        <f>INDEX([1]Sheet1!$D$3:$H$8,'Coal Plant 1  (2)'!J28,K28)</f>
        <v>II.</v>
      </c>
      <c r="M28" s="50" t="s">
        <v>40</v>
      </c>
    </row>
    <row r="29" spans="1:13" s="52" customFormat="1" ht="36" customHeight="1" x14ac:dyDescent="0.35">
      <c r="A29" s="49" t="s">
        <v>105</v>
      </c>
      <c r="B29" s="50" t="s">
        <v>106</v>
      </c>
      <c r="C29" s="50" t="s">
        <v>107</v>
      </c>
      <c r="D29" s="50" t="s">
        <v>35</v>
      </c>
      <c r="E29" s="50" t="s">
        <v>36</v>
      </c>
      <c r="F29" s="60" t="s">
        <v>108</v>
      </c>
      <c r="G29" s="50" t="s">
        <v>38</v>
      </c>
      <c r="H29" s="50" t="str">
        <f t="shared" si="0"/>
        <v>Body Burns</v>
      </c>
      <c r="I29" s="50" t="s">
        <v>109</v>
      </c>
      <c r="J29" s="57">
        <v>4</v>
      </c>
      <c r="K29" s="58">
        <v>3</v>
      </c>
      <c r="L29" s="50" t="str">
        <f>INDEX([1]Sheet1!$D$3:$H$8,'Coal Plant 1  (2)'!J29,K29)</f>
        <v>II.</v>
      </c>
      <c r="M29" s="50" t="s">
        <v>40</v>
      </c>
    </row>
    <row r="30" spans="1:13" s="52" customFormat="1" ht="57.75" customHeight="1" x14ac:dyDescent="0.35">
      <c r="A30" s="49" t="s">
        <v>110</v>
      </c>
      <c r="B30" s="50" t="s">
        <v>111</v>
      </c>
      <c r="C30" s="50" t="s">
        <v>112</v>
      </c>
      <c r="D30" s="50" t="s">
        <v>35</v>
      </c>
      <c r="E30" s="50" t="s">
        <v>113</v>
      </c>
      <c r="F30" s="50" t="str">
        <f>B30</f>
        <v>Lack of rest</v>
      </c>
      <c r="G30" s="50" t="s">
        <v>61</v>
      </c>
      <c r="H30" s="50" t="str">
        <f t="shared" si="0"/>
        <v>MVA-Injuries</v>
      </c>
      <c r="I30" s="50" t="s">
        <v>114</v>
      </c>
      <c r="J30" s="57">
        <v>4</v>
      </c>
      <c r="K30" s="58">
        <v>3</v>
      </c>
      <c r="L30" s="50" t="str">
        <f>INDEX([1]Sheet1!$D$3:$H$8,'Coal Plant 1  (2)'!J30,K30)</f>
        <v>II.</v>
      </c>
      <c r="M30" s="50" t="s">
        <v>40</v>
      </c>
    </row>
    <row r="31" spans="1:13" s="52" customFormat="1" ht="66.75" customHeight="1" x14ac:dyDescent="0.35">
      <c r="A31" s="49" t="s">
        <v>110</v>
      </c>
      <c r="B31" s="61" t="s">
        <v>115</v>
      </c>
      <c r="C31" s="50" t="s">
        <v>116</v>
      </c>
      <c r="D31" s="50" t="s">
        <v>35</v>
      </c>
      <c r="E31" s="50" t="s">
        <v>113</v>
      </c>
      <c r="F31" s="50" t="str">
        <f>B31</f>
        <v>Stray on the road</v>
      </c>
      <c r="G31" s="50" t="s">
        <v>61</v>
      </c>
      <c r="H31" s="50" t="str">
        <f t="shared" si="0"/>
        <v>MVA-Injuries/Property Damage</v>
      </c>
      <c r="I31" s="50" t="s">
        <v>117</v>
      </c>
      <c r="J31" s="57">
        <v>4</v>
      </c>
      <c r="K31" s="58">
        <v>3</v>
      </c>
      <c r="L31" s="50" t="str">
        <f>INDEX([1]Sheet1!$D$3:$H$8,'Coal Plant 1  (2)'!J31,K31)</f>
        <v>II.</v>
      </c>
      <c r="M31" s="50" t="s">
        <v>40</v>
      </c>
    </row>
    <row r="32" spans="1:13" s="52" customFormat="1" ht="12.5" customHeight="1" x14ac:dyDescent="0.35">
      <c r="A32" s="49" t="s">
        <v>118</v>
      </c>
      <c r="B32" s="50" t="s">
        <v>119</v>
      </c>
      <c r="C32" s="50" t="s">
        <v>120</v>
      </c>
      <c r="D32" s="50" t="s">
        <v>35</v>
      </c>
      <c r="E32" s="50" t="s">
        <v>113</v>
      </c>
      <c r="F32" s="50" t="s">
        <v>121</v>
      </c>
      <c r="G32" s="50" t="s">
        <v>61</v>
      </c>
      <c r="H32" s="50" t="str">
        <f t="shared" si="0"/>
        <v>MVA - Injuries</v>
      </c>
      <c r="I32" s="56" t="s">
        <v>122</v>
      </c>
      <c r="J32" s="57">
        <v>4</v>
      </c>
      <c r="K32" s="58">
        <v>3</v>
      </c>
      <c r="L32" s="50" t="str">
        <f>INDEX([1]Sheet1!$D$3:$H$8,'Coal Plant 1  (2)'!J32,K32)</f>
        <v>II.</v>
      </c>
      <c r="M32" s="50" t="s">
        <v>40</v>
      </c>
    </row>
    <row r="33" spans="1:13" s="52" customFormat="1" ht="12.5" customHeight="1" x14ac:dyDescent="0.35">
      <c r="A33" s="49" t="s">
        <v>118</v>
      </c>
      <c r="B33" s="50" t="s">
        <v>123</v>
      </c>
      <c r="C33" s="50" t="s">
        <v>120</v>
      </c>
      <c r="D33" s="50" t="s">
        <v>35</v>
      </c>
      <c r="E33" s="50" t="s">
        <v>113</v>
      </c>
      <c r="F33" s="50" t="s">
        <v>124</v>
      </c>
      <c r="G33" s="50" t="s">
        <v>61</v>
      </c>
      <c r="H33" s="50" t="str">
        <f t="shared" si="0"/>
        <v>MVA - Injuries</v>
      </c>
      <c r="I33" s="61" t="s">
        <v>122</v>
      </c>
      <c r="J33" s="57">
        <v>4</v>
      </c>
      <c r="K33" s="58">
        <v>3</v>
      </c>
      <c r="L33" s="50" t="str">
        <f>INDEX([1]Sheet1!$D$3:$H$8,'Coal Plant 1  (2)'!J33,K33)</f>
        <v>II.</v>
      </c>
      <c r="M33" s="50" t="s">
        <v>125</v>
      </c>
    </row>
    <row r="34" spans="1:13" s="52" customFormat="1" ht="12.5" customHeight="1" x14ac:dyDescent="0.35">
      <c r="A34" s="49" t="s">
        <v>118</v>
      </c>
      <c r="B34" s="50" t="s">
        <v>126</v>
      </c>
      <c r="C34" s="50" t="s">
        <v>127</v>
      </c>
      <c r="D34" s="50" t="s">
        <v>35</v>
      </c>
      <c r="E34" s="50" t="s">
        <v>113</v>
      </c>
      <c r="F34" s="50" t="str">
        <f>B34</f>
        <v>Rural/dangerous roads</v>
      </c>
      <c r="G34" s="50" t="s">
        <v>61</v>
      </c>
      <c r="H34" s="50" t="str">
        <f t="shared" si="0"/>
        <v xml:space="preserve">High jacking  </v>
      </c>
      <c r="I34" s="50" t="s">
        <v>128</v>
      </c>
      <c r="J34" s="57">
        <v>4</v>
      </c>
      <c r="K34" s="58">
        <v>3</v>
      </c>
      <c r="L34" s="50" t="str">
        <f>INDEX([1]Sheet1!$D$3:$H$8,'Coal Plant 1  (2)'!J34,K34)</f>
        <v>II.</v>
      </c>
      <c r="M34" s="50" t="s">
        <v>125</v>
      </c>
    </row>
    <row r="35" spans="1:13" s="62" customFormat="1" ht="12.5" customHeight="1" x14ac:dyDescent="0.25">
      <c r="A35" s="49" t="s">
        <v>129</v>
      </c>
      <c r="B35" s="50" t="s">
        <v>130</v>
      </c>
      <c r="C35" s="50" t="s">
        <v>131</v>
      </c>
      <c r="D35" s="50" t="s">
        <v>35</v>
      </c>
      <c r="E35" s="50" t="s">
        <v>132</v>
      </c>
      <c r="F35" s="50" t="str">
        <f>B35</f>
        <v>Uneven road/floor surfaces</v>
      </c>
      <c r="G35" s="50" t="s">
        <v>61</v>
      </c>
      <c r="H35" s="50" t="str">
        <f t="shared" si="0"/>
        <v xml:space="preserve">Trip and fall - injury </v>
      </c>
      <c r="I35" s="50" t="s">
        <v>133</v>
      </c>
      <c r="J35" s="57">
        <v>4</v>
      </c>
      <c r="K35" s="58">
        <v>3</v>
      </c>
      <c r="L35" s="50" t="str">
        <f>INDEX([1]Sheet1!$D$3:$H$8,'Coal Plant 1  (2)'!J35,K35)</f>
        <v>II.</v>
      </c>
      <c r="M35" s="50" t="s">
        <v>125</v>
      </c>
    </row>
    <row r="36" spans="1:13" s="62" customFormat="1" ht="12.5" customHeight="1" x14ac:dyDescent="0.25">
      <c r="A36" s="49" t="s">
        <v>129</v>
      </c>
      <c r="B36" s="50" t="s">
        <v>134</v>
      </c>
      <c r="C36" s="50" t="s">
        <v>135</v>
      </c>
      <c r="D36" s="50" t="s">
        <v>35</v>
      </c>
      <c r="E36" s="50" t="s">
        <v>132</v>
      </c>
      <c r="F36" s="50" t="str">
        <f>B36</f>
        <v>Slippery road/floor surfaces</v>
      </c>
      <c r="G36" s="50" t="s">
        <v>61</v>
      </c>
      <c r="H36" s="50" t="str">
        <f t="shared" si="0"/>
        <v>Slip and fall - injury</v>
      </c>
      <c r="I36" s="50" t="s">
        <v>133</v>
      </c>
      <c r="J36" s="57">
        <v>4</v>
      </c>
      <c r="K36" s="58">
        <v>3</v>
      </c>
      <c r="L36" s="50" t="str">
        <f>INDEX([1]Sheet1!$D$3:$H$8,'Coal Plant 1  (2)'!J36,K36)</f>
        <v>II.</v>
      </c>
      <c r="M36" s="50" t="s">
        <v>125</v>
      </c>
    </row>
    <row r="37" spans="1:13" s="62" customFormat="1" ht="12.5" customHeight="1" x14ac:dyDescent="0.25">
      <c r="A37" s="49" t="s">
        <v>129</v>
      </c>
      <c r="B37" s="50" t="s">
        <v>136</v>
      </c>
      <c r="C37" s="50" t="s">
        <v>137</v>
      </c>
      <c r="D37" s="50" t="s">
        <v>35</v>
      </c>
      <c r="E37" s="50" t="s">
        <v>132</v>
      </c>
      <c r="F37" s="50" t="str">
        <f>B37</f>
        <v>Open manholes</v>
      </c>
      <c r="G37" s="50" t="s">
        <v>61</v>
      </c>
      <c r="H37" s="50" t="str">
        <f t="shared" si="0"/>
        <v>Falling in-Injuries</v>
      </c>
      <c r="I37" s="50" t="s">
        <v>138</v>
      </c>
      <c r="J37" s="57">
        <v>4</v>
      </c>
      <c r="K37" s="58">
        <v>3</v>
      </c>
      <c r="L37" s="50" t="str">
        <f>INDEX([1]Sheet1!$D$3:$H$8,'Coal Plant 1  (2)'!J37,K37)</f>
        <v>II.</v>
      </c>
      <c r="M37" s="50" t="s">
        <v>125</v>
      </c>
    </row>
    <row r="38" spans="1:13" s="62" customFormat="1" ht="84" customHeight="1" x14ac:dyDescent="0.25">
      <c r="A38" s="49" t="s">
        <v>139</v>
      </c>
      <c r="B38" s="63" t="s">
        <v>140</v>
      </c>
      <c r="C38" s="50" t="s">
        <v>120</v>
      </c>
      <c r="D38" s="63" t="s">
        <v>141</v>
      </c>
      <c r="E38" s="50" t="s">
        <v>113</v>
      </c>
      <c r="F38" s="50" t="str">
        <f>B38</f>
        <v>Distraction while driving</v>
      </c>
      <c r="G38" s="50" t="s">
        <v>61</v>
      </c>
      <c r="H38" s="50" t="str">
        <f t="shared" si="0"/>
        <v>MVA - Injuries</v>
      </c>
      <c r="I38" s="58" t="s">
        <v>142</v>
      </c>
      <c r="J38" s="57">
        <v>4</v>
      </c>
      <c r="K38" s="58">
        <v>3</v>
      </c>
      <c r="L38" s="50" t="str">
        <f>INDEX([1]Sheet1!$D$3:$H$8,'Coal Plant 1  (2)'!J38,K38)</f>
        <v>II.</v>
      </c>
      <c r="M38" s="50" t="s">
        <v>125</v>
      </c>
    </row>
    <row r="39" spans="1:13" s="65" customFormat="1" ht="11.5" customHeight="1" x14ac:dyDescent="0.25">
      <c r="A39" s="64"/>
      <c r="B39" s="64"/>
      <c r="C39" s="64"/>
      <c r="D39" s="64"/>
      <c r="E39" s="64"/>
      <c r="F39" s="64"/>
      <c r="G39" s="64"/>
      <c r="H39" s="64"/>
      <c r="I39" s="64"/>
      <c r="J39" s="1"/>
      <c r="K39" s="64"/>
      <c r="L39" s="64"/>
      <c r="M39" s="64"/>
    </row>
    <row r="40" spans="1:13" s="65" customFormat="1" ht="11.5" customHeight="1" x14ac:dyDescent="0.25">
      <c r="A40" s="64"/>
      <c r="B40" s="64"/>
      <c r="C40" s="64"/>
      <c r="D40" s="64"/>
      <c r="E40" s="64"/>
      <c r="F40" s="64"/>
      <c r="G40" s="64"/>
      <c r="H40" s="64"/>
      <c r="I40" s="66"/>
      <c r="J40" s="1"/>
      <c r="K40" s="64"/>
      <c r="L40" s="64"/>
      <c r="M40" s="64"/>
    </row>
    <row r="41" spans="1:13" s="65" customFormat="1" ht="11.5" customHeight="1" x14ac:dyDescent="0.25">
      <c r="A41" s="64"/>
      <c r="B41" s="64"/>
      <c r="C41" s="64"/>
      <c r="D41" s="64"/>
      <c r="E41" s="64"/>
      <c r="F41" s="64"/>
      <c r="G41" s="64"/>
      <c r="H41" s="64"/>
      <c r="I41" s="66"/>
      <c r="J41" s="1"/>
      <c r="K41" s="64"/>
      <c r="L41" s="64"/>
      <c r="M41" s="64"/>
    </row>
    <row r="42" spans="1:13" s="65" customFormat="1" ht="11.5" customHeight="1" x14ac:dyDescent="0.25">
      <c r="A42" s="64"/>
      <c r="B42" s="64"/>
      <c r="C42" s="64"/>
      <c r="D42" s="64"/>
      <c r="E42" s="64"/>
      <c r="F42" s="64"/>
      <c r="G42" s="64"/>
      <c r="H42" s="64"/>
      <c r="I42" s="64"/>
      <c r="J42" s="1"/>
      <c r="K42" s="64"/>
      <c r="L42" s="64"/>
      <c r="M42" s="64"/>
    </row>
    <row r="43" spans="1:13" s="65" customFormat="1" ht="11.5" customHeight="1" x14ac:dyDescent="0.25">
      <c r="A43" s="64"/>
      <c r="B43" s="64"/>
      <c r="C43" s="64"/>
      <c r="D43" s="64"/>
      <c r="E43" s="64"/>
      <c r="F43" s="64"/>
      <c r="G43" s="64"/>
      <c r="H43" s="64"/>
      <c r="I43" s="64"/>
      <c r="J43" s="1"/>
      <c r="K43" s="64"/>
      <c r="L43" s="64"/>
      <c r="M43" s="64"/>
    </row>
    <row r="44" spans="1:13" s="65" customFormat="1" ht="11.5" customHeight="1" x14ac:dyDescent="0.25">
      <c r="A44" s="64"/>
      <c r="B44" s="64"/>
      <c r="C44" s="64"/>
      <c r="D44" s="64"/>
      <c r="E44" s="64"/>
      <c r="F44" s="64"/>
      <c r="G44" s="64"/>
      <c r="H44" s="64"/>
      <c r="I44" s="64"/>
      <c r="J44" s="1"/>
      <c r="K44" s="64"/>
      <c r="L44" s="64"/>
      <c r="M44" s="64"/>
    </row>
    <row r="45" spans="1:13" s="65" customFormat="1" ht="11.5" customHeight="1" x14ac:dyDescent="0.25">
      <c r="A45" s="64"/>
      <c r="B45" s="64"/>
      <c r="C45" s="64"/>
      <c r="D45" s="64"/>
      <c r="E45" s="64"/>
      <c r="F45" s="64"/>
      <c r="G45" s="64"/>
      <c r="H45" s="64"/>
      <c r="I45" s="66"/>
      <c r="J45" s="1"/>
      <c r="K45" s="64"/>
      <c r="L45" s="64"/>
      <c r="M45" s="64"/>
    </row>
    <row r="46" spans="1:13" s="65" customFormat="1" ht="11.5" customHeight="1" x14ac:dyDescent="0.25">
      <c r="A46" s="64"/>
      <c r="B46" s="64"/>
      <c r="C46" s="64"/>
      <c r="D46" s="64"/>
      <c r="E46" s="64"/>
      <c r="F46" s="64"/>
      <c r="G46" s="64"/>
      <c r="H46" s="64"/>
      <c r="I46" s="64"/>
      <c r="J46" s="1"/>
      <c r="K46" s="64"/>
      <c r="L46" s="64"/>
      <c r="M46" s="64"/>
    </row>
    <row r="47" spans="1:13" s="65" customFormat="1" ht="11.5" customHeight="1" x14ac:dyDescent="0.25">
      <c r="A47" s="64"/>
      <c r="B47" s="64"/>
      <c r="C47" s="64"/>
      <c r="D47" s="64"/>
      <c r="E47" s="64"/>
      <c r="F47" s="64"/>
      <c r="G47" s="64"/>
      <c r="H47" s="64"/>
      <c r="I47" s="64"/>
      <c r="J47" s="1"/>
      <c r="K47" s="64"/>
      <c r="L47" s="64"/>
      <c r="M47" s="64"/>
    </row>
    <row r="48" spans="1:13" s="65" customFormat="1" ht="11.5" customHeight="1" x14ac:dyDescent="0.25">
      <c r="A48" s="64"/>
      <c r="B48" s="64"/>
      <c r="C48" s="64"/>
      <c r="D48" s="64"/>
      <c r="E48" s="64"/>
      <c r="F48" s="64"/>
      <c r="G48" s="64"/>
      <c r="H48" s="64"/>
      <c r="I48" s="64"/>
      <c r="J48" s="1"/>
      <c r="K48" s="64"/>
      <c r="L48" s="64"/>
      <c r="M48" s="64"/>
    </row>
    <row r="49" spans="1:13" ht="11.5" customHeight="1" x14ac:dyDescent="0.35">
      <c r="A49" s="64"/>
      <c r="B49" s="64"/>
      <c r="C49" s="64"/>
      <c r="D49" s="64"/>
      <c r="E49" s="64"/>
      <c r="F49" s="64"/>
      <c r="G49" s="64"/>
      <c r="H49" s="64"/>
      <c r="I49" s="64"/>
      <c r="K49" s="64"/>
      <c r="L49" s="64"/>
      <c r="M49" s="64"/>
    </row>
    <row r="50" spans="1:13" ht="11.5" customHeight="1" x14ac:dyDescent="0.35">
      <c r="A50" s="64"/>
      <c r="B50" s="64"/>
      <c r="C50" s="64"/>
      <c r="D50" s="64"/>
      <c r="E50" s="64"/>
      <c r="F50" s="64"/>
      <c r="G50" s="64"/>
      <c r="H50" s="64"/>
      <c r="I50" s="64"/>
      <c r="K50" s="64"/>
      <c r="L50" s="64"/>
      <c r="M50" s="64"/>
    </row>
    <row r="51" spans="1:13" ht="11.5" customHeight="1" x14ac:dyDescent="0.35">
      <c r="A51" s="64"/>
      <c r="B51" s="66"/>
      <c r="C51" s="64"/>
      <c r="D51" s="64"/>
      <c r="E51" s="64"/>
      <c r="F51" s="64"/>
      <c r="G51" s="64"/>
      <c r="H51" s="64"/>
      <c r="I51" s="64"/>
      <c r="K51" s="64"/>
      <c r="L51" s="64"/>
      <c r="M51" s="64"/>
    </row>
    <row r="52" spans="1:13" ht="11.5" customHeight="1" x14ac:dyDescent="0.35">
      <c r="A52" s="64"/>
      <c r="B52" s="64"/>
      <c r="C52" s="64"/>
      <c r="D52" s="64"/>
      <c r="E52" s="64"/>
      <c r="F52" s="64"/>
      <c r="G52" s="64"/>
      <c r="H52" s="64"/>
      <c r="I52" s="64"/>
      <c r="K52" s="64"/>
      <c r="L52" s="64"/>
      <c r="M52" s="64"/>
    </row>
    <row r="53" spans="1:13" ht="11.5" customHeight="1" x14ac:dyDescent="0.35">
      <c r="A53" s="64"/>
      <c r="B53" s="64"/>
      <c r="C53" s="64"/>
      <c r="D53" s="64"/>
      <c r="E53" s="64"/>
      <c r="F53" s="64"/>
      <c r="G53" s="64"/>
      <c r="H53" s="64"/>
      <c r="I53" s="64"/>
      <c r="K53" s="64"/>
      <c r="L53" s="64"/>
      <c r="M53" s="64"/>
    </row>
    <row r="54" spans="1:13" ht="11.5" customHeight="1" x14ac:dyDescent="0.35">
      <c r="A54" s="67"/>
      <c r="B54" s="64"/>
      <c r="C54" s="64"/>
      <c r="D54" s="64"/>
      <c r="E54" s="64"/>
      <c r="F54" s="64"/>
      <c r="G54" s="64"/>
      <c r="H54" s="64"/>
      <c r="I54" s="68"/>
      <c r="K54" s="64"/>
      <c r="L54" s="64"/>
      <c r="M54" s="64"/>
    </row>
    <row r="55" spans="1:13" ht="11.5" customHeight="1" x14ac:dyDescent="0.35">
      <c r="A55" s="64"/>
      <c r="B55" s="64"/>
      <c r="C55" s="64"/>
      <c r="D55" s="64"/>
      <c r="E55" s="64"/>
      <c r="F55" s="64"/>
      <c r="G55" s="64"/>
      <c r="H55" s="64"/>
      <c r="I55" s="66"/>
      <c r="K55" s="64"/>
      <c r="L55" s="64"/>
      <c r="M55" s="64"/>
    </row>
    <row r="56" spans="1:13" ht="11.5" customHeight="1" x14ac:dyDescent="0.35">
      <c r="A56" s="64"/>
      <c r="B56" s="64"/>
      <c r="C56" s="64"/>
      <c r="D56" s="64"/>
      <c r="E56" s="64"/>
      <c r="F56" s="64"/>
      <c r="G56" s="64"/>
      <c r="H56" s="64"/>
      <c r="I56" s="64"/>
      <c r="K56" s="64"/>
      <c r="L56" s="64"/>
      <c r="M56" s="64"/>
    </row>
    <row r="57" spans="1:13" ht="11.5" customHeight="1" x14ac:dyDescent="0.35">
      <c r="A57" s="64"/>
      <c r="B57" s="64"/>
      <c r="C57" s="64"/>
      <c r="D57" s="64"/>
      <c r="E57" s="64"/>
      <c r="F57" s="64"/>
      <c r="G57" s="64"/>
      <c r="H57" s="64"/>
      <c r="I57" s="64"/>
      <c r="K57" s="64"/>
      <c r="L57" s="64"/>
      <c r="M57" s="64"/>
    </row>
    <row r="58" spans="1:13" ht="11.5" customHeight="1" x14ac:dyDescent="0.35">
      <c r="A58" s="64"/>
      <c r="B58" s="64"/>
      <c r="C58" s="64"/>
      <c r="D58" s="64"/>
      <c r="E58" s="64"/>
      <c r="F58" s="64"/>
      <c r="G58" s="64"/>
      <c r="H58" s="64"/>
      <c r="I58" s="64"/>
      <c r="K58" s="64"/>
      <c r="L58" s="64"/>
      <c r="M58" s="64"/>
    </row>
    <row r="59" spans="1:13" ht="11.5" customHeight="1" x14ac:dyDescent="0.35">
      <c r="A59" s="64"/>
      <c r="B59" s="64"/>
      <c r="C59" s="64"/>
      <c r="D59" s="64"/>
      <c r="E59" s="64"/>
      <c r="F59" s="64"/>
      <c r="G59" s="64"/>
      <c r="H59" s="64"/>
      <c r="I59" s="64"/>
      <c r="K59" s="64"/>
      <c r="L59" s="64"/>
      <c r="M59" s="64"/>
    </row>
    <row r="60" spans="1:13" ht="11.5" customHeight="1" x14ac:dyDescent="0.35">
      <c r="A60" s="64"/>
      <c r="B60" s="64"/>
      <c r="C60" s="69"/>
      <c r="D60" s="69"/>
      <c r="E60" s="69"/>
      <c r="F60" s="69"/>
      <c r="G60" s="64"/>
      <c r="H60" s="64"/>
      <c r="I60" s="64"/>
      <c r="J60" s="64"/>
      <c r="K60" s="64"/>
      <c r="L60" s="64"/>
      <c r="M60" s="64"/>
    </row>
    <row r="61" spans="1:13" ht="11.5" customHeight="1" x14ac:dyDescent="0.35">
      <c r="A61" s="64"/>
      <c r="B61" s="64"/>
      <c r="C61" s="64"/>
      <c r="D61" s="69"/>
      <c r="E61" s="69"/>
      <c r="F61" s="64"/>
      <c r="G61" s="64"/>
      <c r="H61" s="64"/>
      <c r="I61" s="66"/>
      <c r="J61" s="64"/>
      <c r="K61" s="64"/>
      <c r="L61" s="64"/>
      <c r="M61" s="64"/>
    </row>
    <row r="62" spans="1:13" ht="11.5" customHeight="1" x14ac:dyDescent="0.35">
      <c r="A62" s="64"/>
      <c r="B62" s="64"/>
      <c r="C62" s="69"/>
      <c r="D62" s="69"/>
      <c r="E62" s="69"/>
      <c r="F62" s="64"/>
      <c r="G62" s="64"/>
      <c r="H62" s="69"/>
      <c r="I62" s="64"/>
      <c r="J62" s="64"/>
      <c r="K62" s="64"/>
      <c r="L62" s="64"/>
      <c r="M62" s="64"/>
    </row>
    <row r="63" spans="1:13" ht="11.5" customHeight="1" x14ac:dyDescent="0.35">
      <c r="A63" s="64"/>
      <c r="B63" s="64"/>
      <c r="C63" s="69"/>
      <c r="D63" s="69"/>
      <c r="E63" s="69"/>
      <c r="F63" s="64"/>
      <c r="G63" s="64"/>
      <c r="H63" s="69"/>
      <c r="I63" s="64"/>
      <c r="J63" s="64"/>
      <c r="K63" s="64"/>
      <c r="L63" s="64"/>
      <c r="M63" s="64"/>
    </row>
    <row r="64" spans="1:13" ht="11.5" customHeight="1" x14ac:dyDescent="0.35">
      <c r="A64" s="64"/>
      <c r="B64" s="69"/>
      <c r="C64" s="69"/>
      <c r="D64" s="69"/>
      <c r="E64" s="69"/>
      <c r="F64" s="64"/>
      <c r="G64" s="64"/>
      <c r="H64" s="69"/>
      <c r="I64" s="64"/>
      <c r="J64" s="64"/>
      <c r="K64" s="64"/>
      <c r="L64" s="64"/>
      <c r="M64" s="64"/>
    </row>
    <row r="65" spans="1:13" ht="11.5" customHeight="1" x14ac:dyDescent="0.35">
      <c r="A65" s="64"/>
      <c r="B65" s="64"/>
      <c r="C65" s="69"/>
      <c r="D65" s="69"/>
      <c r="E65" s="69"/>
      <c r="F65" s="69"/>
      <c r="G65" s="64"/>
      <c r="H65" s="64"/>
      <c r="I65" s="64"/>
      <c r="J65" s="64"/>
      <c r="K65" s="64"/>
      <c r="L65" s="64"/>
      <c r="M65" s="64"/>
    </row>
    <row r="66" spans="1:13" ht="11.5" customHeight="1" x14ac:dyDescent="0.35">
      <c r="A66" s="64"/>
      <c r="B66" s="64"/>
      <c r="C66" s="69"/>
      <c r="D66" s="69"/>
      <c r="E66" s="69"/>
      <c r="F66" s="64"/>
      <c r="G66" s="64"/>
      <c r="H66" s="69"/>
      <c r="I66" s="64"/>
      <c r="J66" s="64"/>
      <c r="K66" s="64"/>
      <c r="L66" s="64"/>
      <c r="M66" s="64"/>
    </row>
    <row r="67" spans="1:13" ht="11.5" customHeight="1" x14ac:dyDescent="0.35">
      <c r="A67" s="64"/>
      <c r="B67" s="64"/>
      <c r="C67" s="69"/>
      <c r="D67" s="69"/>
      <c r="E67" s="69"/>
      <c r="F67" s="64"/>
      <c r="G67" s="64"/>
      <c r="H67" s="69"/>
      <c r="I67" s="64"/>
      <c r="J67" s="64"/>
      <c r="K67" s="64"/>
      <c r="L67" s="64"/>
      <c r="M67" s="64"/>
    </row>
    <row r="68" spans="1:13" ht="11.5" customHeight="1" x14ac:dyDescent="0.35">
      <c r="A68" s="64"/>
      <c r="B68" s="64"/>
      <c r="C68" s="69"/>
      <c r="D68" s="69"/>
      <c r="E68" s="69"/>
      <c r="F68" s="69"/>
      <c r="G68" s="64"/>
      <c r="H68" s="64"/>
      <c r="I68" s="64"/>
      <c r="J68" s="64"/>
      <c r="K68" s="64"/>
      <c r="L68" s="64"/>
      <c r="M68" s="64"/>
    </row>
    <row r="69" spans="1:13" ht="11.5" customHeight="1" x14ac:dyDescent="0.35">
      <c r="A69" s="64"/>
      <c r="B69" s="64"/>
      <c r="C69" s="69"/>
      <c r="D69" s="69"/>
      <c r="E69" s="69"/>
      <c r="F69" s="64"/>
      <c r="G69" s="64"/>
      <c r="H69" s="69"/>
      <c r="I69" s="64"/>
      <c r="J69" s="64"/>
      <c r="K69" s="64"/>
      <c r="L69" s="64"/>
      <c r="M69" s="64"/>
    </row>
    <row r="70" spans="1:13" ht="11.5" customHeight="1" x14ac:dyDescent="0.35">
      <c r="A70" s="64"/>
      <c r="B70" s="64"/>
      <c r="C70" s="69"/>
      <c r="D70" s="69"/>
      <c r="E70" s="69"/>
      <c r="F70" s="69"/>
      <c r="G70" s="64"/>
      <c r="H70" s="69"/>
      <c r="I70" s="64"/>
      <c r="J70" s="64"/>
      <c r="K70" s="64"/>
      <c r="L70" s="64"/>
      <c r="M70" s="64"/>
    </row>
    <row r="71" spans="1:13" ht="11.5" customHeight="1" x14ac:dyDescent="0.35">
      <c r="A71" s="64"/>
      <c r="B71" s="64"/>
      <c r="C71" s="69"/>
      <c r="D71" s="69"/>
      <c r="E71" s="69"/>
      <c r="F71" s="64"/>
      <c r="G71" s="64"/>
      <c r="H71" s="69"/>
      <c r="I71" s="64"/>
      <c r="J71" s="64"/>
      <c r="K71" s="64"/>
      <c r="L71" s="64"/>
      <c r="M71" s="64"/>
    </row>
    <row r="72" spans="1:13" ht="11.5" customHeight="1" x14ac:dyDescent="0.35">
      <c r="A72" s="64"/>
      <c r="B72" s="64"/>
      <c r="C72" s="69"/>
      <c r="D72" s="69"/>
      <c r="E72" s="69"/>
      <c r="F72" s="64"/>
      <c r="G72" s="64"/>
      <c r="H72" s="69"/>
      <c r="I72" s="64"/>
      <c r="J72" s="64"/>
      <c r="K72" s="64"/>
      <c r="L72" s="64"/>
      <c r="M72" s="64"/>
    </row>
    <row r="73" spans="1:13" s="65" customFormat="1" ht="11.5" customHeight="1" x14ac:dyDescent="0.25">
      <c r="A73" s="64"/>
      <c r="B73" s="64"/>
      <c r="C73" s="69"/>
      <c r="D73" s="69"/>
      <c r="E73" s="69"/>
      <c r="F73" s="69"/>
      <c r="G73" s="64"/>
      <c r="H73" s="64"/>
      <c r="I73" s="64"/>
      <c r="J73" s="64"/>
      <c r="K73" s="64"/>
      <c r="L73" s="64"/>
      <c r="M73" s="64"/>
    </row>
    <row r="74" spans="1:13" s="65" customFormat="1" ht="11.5" customHeight="1" x14ac:dyDescent="0.25">
      <c r="A74" s="64"/>
      <c r="B74" s="64"/>
      <c r="C74" s="69"/>
      <c r="D74" s="69"/>
      <c r="E74" s="69"/>
      <c r="F74" s="64"/>
      <c r="G74" s="64"/>
      <c r="H74" s="69"/>
      <c r="I74" s="64"/>
      <c r="J74" s="64"/>
      <c r="K74" s="64"/>
      <c r="L74" s="64"/>
      <c r="M74" s="64"/>
    </row>
    <row r="75" spans="1:13" s="65" customFormat="1" ht="11.5" customHeight="1" x14ac:dyDescent="0.25">
      <c r="A75" s="64"/>
      <c r="B75" s="64"/>
      <c r="C75" s="69"/>
      <c r="D75" s="69"/>
      <c r="E75" s="69"/>
      <c r="F75" s="69"/>
      <c r="G75" s="64"/>
      <c r="H75" s="69"/>
      <c r="I75" s="64"/>
      <c r="J75" s="64"/>
      <c r="K75" s="64"/>
      <c r="L75" s="64"/>
      <c r="M75" s="64"/>
    </row>
    <row r="76" spans="1:13" s="65" customFormat="1" ht="11.5" customHeight="1" x14ac:dyDescent="0.25">
      <c r="A76" s="64"/>
      <c r="B76" s="64"/>
      <c r="C76" s="64"/>
      <c r="D76" s="69"/>
      <c r="E76" s="69"/>
      <c r="F76" s="64"/>
      <c r="G76" s="64"/>
      <c r="H76" s="64"/>
      <c r="I76" s="66"/>
      <c r="J76" s="64"/>
      <c r="K76" s="64"/>
      <c r="L76" s="64"/>
      <c r="M76" s="64"/>
    </row>
    <row r="77" spans="1:13" s="65" customFormat="1" ht="11.5" customHeight="1" x14ac:dyDescent="0.25">
      <c r="A77" s="64"/>
      <c r="B77" s="64"/>
      <c r="C77" s="69"/>
      <c r="D77" s="69"/>
      <c r="E77" s="69"/>
      <c r="F77" s="69"/>
      <c r="G77" s="64"/>
      <c r="H77" s="64"/>
      <c r="I77" s="64"/>
      <c r="J77" s="64"/>
      <c r="K77" s="64"/>
      <c r="L77" s="64"/>
      <c r="M77" s="64"/>
    </row>
    <row r="78" spans="1:13" s="65" customFormat="1" ht="11.5" customHeight="1" x14ac:dyDescent="0.25">
      <c r="A78" s="64"/>
      <c r="B78" s="64"/>
      <c r="C78" s="69"/>
      <c r="D78" s="69"/>
      <c r="E78" s="69"/>
      <c r="F78" s="64"/>
      <c r="G78" s="64"/>
      <c r="H78" s="69"/>
      <c r="I78" s="64"/>
      <c r="J78" s="64"/>
      <c r="K78" s="64"/>
      <c r="L78" s="64"/>
      <c r="M78" s="64"/>
    </row>
    <row r="79" spans="1:13" s="65" customFormat="1" ht="11.5" customHeight="1" x14ac:dyDescent="0.25">
      <c r="A79" s="64"/>
      <c r="B79" s="64"/>
      <c r="C79" s="69"/>
      <c r="D79" s="69"/>
      <c r="E79" s="69"/>
      <c r="F79" s="64"/>
      <c r="G79" s="64"/>
      <c r="H79" s="69"/>
      <c r="I79" s="64"/>
      <c r="J79" s="64"/>
      <c r="K79" s="64"/>
      <c r="L79" s="64"/>
      <c r="M79" s="64"/>
    </row>
    <row r="80" spans="1:13" s="65" customFormat="1" ht="11.5" customHeight="1" x14ac:dyDescent="0.25">
      <c r="A80" s="64"/>
      <c r="B80" s="64"/>
      <c r="C80" s="69"/>
      <c r="D80" s="69"/>
      <c r="E80" s="69"/>
      <c r="F80" s="69"/>
      <c r="G80" s="64"/>
      <c r="H80" s="69"/>
      <c r="I80" s="64"/>
      <c r="J80" s="64"/>
      <c r="K80" s="64"/>
      <c r="L80" s="64"/>
      <c r="M80" s="64"/>
    </row>
    <row r="81" spans="1:13" s="65" customFormat="1" ht="11.5" customHeight="1" x14ac:dyDescent="0.25">
      <c r="A81" s="64"/>
      <c r="B81" s="64"/>
      <c r="C81" s="64"/>
      <c r="D81" s="69"/>
      <c r="E81" s="69"/>
      <c r="F81" s="64"/>
      <c r="G81" s="64"/>
      <c r="H81" s="64"/>
      <c r="I81" s="66"/>
      <c r="J81" s="64"/>
      <c r="K81" s="64"/>
      <c r="L81" s="64"/>
      <c r="M81" s="64"/>
    </row>
    <row r="82" spans="1:13" s="65" customFormat="1" ht="11.5" customHeight="1" x14ac:dyDescent="0.25">
      <c r="A82" s="64"/>
      <c r="B82" s="64"/>
      <c r="C82" s="69"/>
      <c r="D82" s="69"/>
      <c r="E82" s="69"/>
      <c r="F82" s="69"/>
      <c r="G82" s="64"/>
      <c r="H82" s="64"/>
      <c r="I82" s="64"/>
      <c r="J82" s="64"/>
      <c r="K82" s="64"/>
      <c r="L82" s="64"/>
      <c r="M82" s="64"/>
    </row>
    <row r="83" spans="1:13" s="65" customFormat="1" ht="11.5" customHeight="1" x14ac:dyDescent="0.25">
      <c r="A83" s="64"/>
      <c r="B83" s="64"/>
      <c r="C83" s="69"/>
      <c r="D83" s="69"/>
      <c r="E83" s="69"/>
      <c r="F83" s="64"/>
      <c r="G83" s="64"/>
      <c r="H83" s="69"/>
      <c r="I83" s="64"/>
      <c r="J83" s="64"/>
      <c r="K83" s="64"/>
      <c r="L83" s="64"/>
      <c r="M83" s="64"/>
    </row>
    <row r="84" spans="1:13" s="65" customFormat="1" ht="11.5" customHeight="1" x14ac:dyDescent="0.25">
      <c r="A84" s="64"/>
      <c r="B84" s="64"/>
      <c r="C84" s="69"/>
      <c r="D84" s="69"/>
      <c r="E84" s="69"/>
      <c r="F84" s="64"/>
      <c r="G84" s="64"/>
      <c r="H84" s="69"/>
      <c r="I84" s="64"/>
      <c r="J84" s="64"/>
      <c r="K84" s="64"/>
      <c r="L84" s="64"/>
      <c r="M84" s="64"/>
    </row>
    <row r="85" spans="1:13" s="65" customFormat="1" ht="11.5" customHeight="1" x14ac:dyDescent="0.25">
      <c r="A85" s="64"/>
      <c r="B85" s="64"/>
      <c r="C85" s="66"/>
      <c r="D85" s="69"/>
      <c r="E85" s="69"/>
      <c r="F85" s="64"/>
      <c r="G85" s="64"/>
      <c r="H85" s="66"/>
      <c r="I85" s="66"/>
      <c r="J85" s="64"/>
      <c r="K85" s="64"/>
      <c r="L85" s="64"/>
      <c r="M85" s="64"/>
    </row>
    <row r="86" spans="1:13" s="65" customFormat="1" ht="11.5" customHeight="1" x14ac:dyDescent="0.25">
      <c r="A86" s="64"/>
      <c r="B86" s="64"/>
      <c r="C86" s="69"/>
      <c r="D86" s="69"/>
      <c r="E86" s="69"/>
      <c r="F86" s="69"/>
      <c r="G86" s="64"/>
      <c r="H86" s="64"/>
      <c r="I86" s="64"/>
      <c r="J86" s="64"/>
      <c r="K86" s="64"/>
      <c r="L86" s="64"/>
      <c r="M86" s="64"/>
    </row>
    <row r="87" spans="1:13" s="65" customFormat="1" ht="11.5" customHeight="1" x14ac:dyDescent="0.25">
      <c r="A87" s="64"/>
      <c r="B87" s="64"/>
      <c r="C87" s="69"/>
      <c r="D87" s="69"/>
      <c r="E87" s="69"/>
      <c r="F87" s="64"/>
      <c r="G87" s="64"/>
      <c r="H87" s="69"/>
      <c r="I87" s="64"/>
      <c r="J87" s="64"/>
      <c r="K87" s="64"/>
      <c r="L87" s="64"/>
      <c r="M87" s="64"/>
    </row>
    <row r="88" spans="1:13" s="65" customFormat="1" ht="11.5" customHeight="1" x14ac:dyDescent="0.25">
      <c r="A88" s="64"/>
      <c r="B88" s="64"/>
      <c r="C88" s="69"/>
      <c r="D88" s="69"/>
      <c r="E88" s="69"/>
      <c r="F88" s="64"/>
      <c r="G88" s="64"/>
      <c r="H88" s="69"/>
      <c r="I88" s="64"/>
      <c r="J88" s="64"/>
      <c r="K88" s="64"/>
      <c r="L88" s="64"/>
      <c r="M88" s="64"/>
    </row>
    <row r="89" spans="1:13" s="65" customFormat="1" ht="11.5" customHeight="1" x14ac:dyDescent="0.25">
      <c r="A89" s="64"/>
      <c r="B89" s="64"/>
      <c r="C89" s="64"/>
      <c r="D89" s="69"/>
      <c r="E89" s="64"/>
      <c r="F89" s="64"/>
      <c r="G89" s="64"/>
      <c r="H89" s="64"/>
      <c r="I89" s="66"/>
      <c r="J89" s="64"/>
      <c r="K89" s="64"/>
      <c r="L89" s="64"/>
      <c r="M89" s="64"/>
    </row>
    <row r="90" spans="1:13" s="65" customFormat="1" ht="11.5" customHeight="1" x14ac:dyDescent="0.25">
      <c r="A90" s="64"/>
      <c r="B90" s="64"/>
      <c r="C90" s="64"/>
      <c r="D90" s="69"/>
      <c r="E90" s="64"/>
      <c r="F90" s="64"/>
      <c r="G90" s="64"/>
      <c r="H90" s="64"/>
      <c r="I90" s="66"/>
      <c r="J90" s="64"/>
      <c r="K90" s="64"/>
      <c r="L90" s="64"/>
      <c r="M90" s="64"/>
    </row>
    <row r="91" spans="1:13" ht="11.5" customHeight="1" x14ac:dyDescent="0.35">
      <c r="A91" s="64"/>
      <c r="B91" s="64"/>
      <c r="C91" s="69"/>
      <c r="D91" s="69"/>
      <c r="E91" s="69"/>
      <c r="F91" s="64"/>
      <c r="G91" s="64"/>
      <c r="H91" s="69"/>
      <c r="I91" s="64"/>
      <c r="J91" s="64"/>
      <c r="K91" s="64"/>
      <c r="L91" s="64"/>
      <c r="M91" s="64"/>
    </row>
    <row r="92" spans="1:13" ht="11.5" customHeight="1" x14ac:dyDescent="0.35">
      <c r="A92" s="64"/>
      <c r="B92" s="64"/>
      <c r="C92" s="69"/>
      <c r="D92" s="69"/>
      <c r="E92" s="69"/>
      <c r="F92" s="69"/>
      <c r="G92" s="64"/>
      <c r="H92" s="69"/>
      <c r="I92" s="64"/>
      <c r="J92" s="64"/>
      <c r="K92" s="64"/>
      <c r="L92" s="64"/>
      <c r="M92" s="64"/>
    </row>
    <row r="93" spans="1:13" ht="11.5" customHeight="1" x14ac:dyDescent="0.35">
      <c r="A93" s="64"/>
      <c r="B93" s="64"/>
      <c r="C93" s="69"/>
      <c r="D93" s="69"/>
      <c r="E93" s="69"/>
      <c r="F93" s="69"/>
      <c r="G93" s="64"/>
      <c r="H93" s="69"/>
      <c r="I93" s="64"/>
      <c r="J93" s="64"/>
      <c r="K93" s="64"/>
      <c r="L93" s="64"/>
      <c r="M93" s="64"/>
    </row>
    <row r="94" spans="1:13" ht="11.5" customHeight="1" x14ac:dyDescent="0.35">
      <c r="A94" s="64"/>
      <c r="B94" s="64"/>
      <c r="C94" s="69"/>
      <c r="D94" s="69"/>
      <c r="E94" s="69"/>
      <c r="F94" s="64"/>
      <c r="G94" s="64"/>
      <c r="H94" s="69"/>
      <c r="I94" s="64"/>
      <c r="J94" s="64"/>
      <c r="K94" s="64"/>
      <c r="L94" s="64"/>
      <c r="M94" s="64"/>
    </row>
    <row r="95" spans="1:13" ht="11.5" customHeight="1" x14ac:dyDescent="0.35">
      <c r="A95" s="64"/>
      <c r="B95" s="64"/>
      <c r="C95" s="69"/>
      <c r="D95" s="69"/>
      <c r="E95" s="69"/>
      <c r="F95" s="69"/>
      <c r="G95" s="64"/>
      <c r="H95" s="64"/>
      <c r="I95" s="64"/>
      <c r="J95" s="64"/>
      <c r="K95" s="64"/>
      <c r="L95" s="64"/>
      <c r="M95" s="64"/>
    </row>
    <row r="96" spans="1:13" ht="11.5" customHeight="1" x14ac:dyDescent="0.35">
      <c r="A96" s="64"/>
      <c r="B96" s="64"/>
      <c r="C96" s="64"/>
      <c r="D96" s="69"/>
      <c r="E96" s="64"/>
      <c r="F96" s="64"/>
      <c r="G96" s="64"/>
      <c r="H96" s="64"/>
      <c r="I96" s="64"/>
      <c r="J96" s="64"/>
      <c r="K96" s="64"/>
      <c r="L96" s="64"/>
      <c r="M96" s="64"/>
    </row>
    <row r="97" spans="1:13" ht="11.5" customHeight="1" x14ac:dyDescent="0.35">
      <c r="A97" s="64"/>
      <c r="B97" s="64"/>
      <c r="C97" s="64"/>
      <c r="D97" s="69"/>
      <c r="E97" s="64"/>
      <c r="F97" s="64"/>
      <c r="G97" s="64"/>
      <c r="H97" s="66"/>
      <c r="I97" s="66"/>
      <c r="J97" s="64"/>
      <c r="K97" s="64"/>
      <c r="L97" s="64"/>
      <c r="M97" s="64"/>
    </row>
    <row r="98" spans="1:13" ht="11.5" customHeight="1" x14ac:dyDescent="0.35">
      <c r="A98" s="64"/>
      <c r="B98" s="64"/>
      <c r="C98" s="64"/>
      <c r="D98" s="69"/>
      <c r="E98" s="69"/>
      <c r="F98" s="64"/>
      <c r="G98" s="64"/>
      <c r="H98" s="64"/>
      <c r="I98" s="64"/>
      <c r="J98" s="64"/>
      <c r="K98" s="64"/>
      <c r="L98" s="64"/>
      <c r="M98" s="64"/>
    </row>
    <row r="99" spans="1:13" ht="11.5" customHeight="1" x14ac:dyDescent="0.35">
      <c r="A99" s="64"/>
      <c r="B99" s="64"/>
      <c r="C99" s="64"/>
      <c r="D99" s="69"/>
      <c r="E99" s="69"/>
      <c r="F99" s="69"/>
      <c r="G99" s="64"/>
      <c r="H99" s="64"/>
      <c r="I99" s="64"/>
      <c r="J99" s="64"/>
      <c r="K99" s="64"/>
      <c r="L99" s="64"/>
      <c r="M99" s="64"/>
    </row>
    <row r="100" spans="1:13" ht="11.5" customHeight="1" x14ac:dyDescent="0.35">
      <c r="A100" s="64"/>
      <c r="B100" s="64"/>
      <c r="C100" s="69"/>
      <c r="D100" s="69"/>
      <c r="E100" s="69"/>
      <c r="F100" s="69"/>
      <c r="G100" s="64"/>
      <c r="H100" s="69"/>
      <c r="I100" s="64"/>
      <c r="J100" s="64"/>
      <c r="K100" s="64"/>
      <c r="L100" s="64"/>
      <c r="M100" s="64"/>
    </row>
    <row r="101" spans="1:13" ht="11.5" customHeight="1" x14ac:dyDescent="0.35">
      <c r="A101" s="64"/>
      <c r="B101" s="64"/>
      <c r="C101" s="64"/>
      <c r="D101" s="69"/>
      <c r="E101" s="69"/>
      <c r="F101" s="69"/>
      <c r="G101" s="64"/>
      <c r="H101" s="64"/>
      <c r="I101" s="64"/>
      <c r="J101" s="64"/>
      <c r="K101" s="64"/>
      <c r="L101" s="64"/>
      <c r="M101" s="64"/>
    </row>
    <row r="102" spans="1:13" ht="11.5" customHeight="1" x14ac:dyDescent="0.35">
      <c r="A102" s="64"/>
      <c r="B102" s="64"/>
      <c r="C102" s="69"/>
      <c r="D102" s="69"/>
      <c r="E102" s="69"/>
      <c r="F102" s="69"/>
      <c r="G102" s="64"/>
      <c r="H102" s="69"/>
      <c r="I102" s="64"/>
      <c r="J102" s="64"/>
      <c r="K102" s="64"/>
      <c r="L102" s="64"/>
      <c r="M102" s="64"/>
    </row>
    <row r="103" spans="1:13" ht="11.5" customHeight="1" x14ac:dyDescent="0.35">
      <c r="A103" s="64"/>
      <c r="B103" s="64"/>
      <c r="C103" s="64"/>
      <c r="D103" s="69"/>
      <c r="E103" s="69"/>
      <c r="F103" s="64"/>
      <c r="G103" s="64"/>
      <c r="H103" s="64"/>
      <c r="I103" s="64"/>
      <c r="J103" s="64"/>
      <c r="K103" s="64"/>
      <c r="L103" s="64"/>
      <c r="M103" s="64"/>
    </row>
    <row r="104" spans="1:13" ht="11.5" customHeight="1" x14ac:dyDescent="0.35">
      <c r="A104" s="64"/>
      <c r="B104" s="64"/>
      <c r="C104" s="64"/>
      <c r="D104" s="69"/>
      <c r="E104" s="69"/>
      <c r="F104" s="69"/>
      <c r="G104" s="64"/>
      <c r="H104" s="64"/>
      <c r="I104" s="64"/>
      <c r="J104" s="64"/>
      <c r="K104" s="64"/>
      <c r="L104" s="64"/>
      <c r="M104" s="64"/>
    </row>
    <row r="105" spans="1:13" ht="11.5" customHeight="1" x14ac:dyDescent="0.35">
      <c r="A105" s="64"/>
      <c r="B105" s="64"/>
      <c r="C105" s="64"/>
      <c r="D105" s="69"/>
      <c r="E105" s="69"/>
      <c r="F105" s="69"/>
      <c r="G105" s="64"/>
      <c r="H105" s="64"/>
      <c r="I105" s="64"/>
      <c r="J105" s="64"/>
      <c r="K105" s="64"/>
      <c r="L105" s="66"/>
      <c r="M105" s="64"/>
    </row>
    <row r="106" spans="1:13" ht="11.5" customHeight="1" x14ac:dyDescent="0.35">
      <c r="A106" s="64"/>
      <c r="B106" s="64"/>
      <c r="C106" s="64"/>
      <c r="D106" s="69"/>
      <c r="E106" s="69"/>
      <c r="F106" s="69"/>
      <c r="G106" s="64"/>
      <c r="H106" s="64"/>
      <c r="I106" s="64"/>
      <c r="J106" s="64"/>
      <c r="K106" s="64"/>
      <c r="L106" s="66"/>
      <c r="M106" s="64"/>
    </row>
    <row r="107" spans="1:13" ht="11.5" customHeight="1" x14ac:dyDescent="0.35">
      <c r="A107" s="64"/>
      <c r="B107" s="64"/>
      <c r="C107" s="70"/>
      <c r="D107" s="69"/>
      <c r="E107" s="69"/>
      <c r="F107" s="69"/>
      <c r="G107" s="64"/>
      <c r="H107" s="70"/>
      <c r="I107" s="64"/>
      <c r="J107" s="64"/>
      <c r="K107" s="64"/>
      <c r="L107" s="66"/>
      <c r="M107" s="64"/>
    </row>
    <row r="108" spans="1:13" ht="11.5" customHeight="1" x14ac:dyDescent="0.35">
      <c r="A108" s="64"/>
      <c r="B108" s="64"/>
      <c r="C108" s="69"/>
      <c r="D108" s="69"/>
      <c r="E108" s="69"/>
      <c r="F108" s="69"/>
      <c r="G108" s="64"/>
      <c r="H108" s="69"/>
      <c r="I108" s="64"/>
      <c r="J108" s="64"/>
      <c r="K108" s="64"/>
      <c r="L108" s="66"/>
      <c r="M108" s="64"/>
    </row>
    <row r="109" spans="1:13" ht="11.5" customHeight="1" x14ac:dyDescent="0.35"/>
    <row r="110" spans="1:13" ht="11.5" customHeight="1" x14ac:dyDescent="0.35"/>
    <row r="111" spans="1:13" ht="11.5" customHeight="1" x14ac:dyDescent="0.35"/>
    <row r="112" spans="1:13" ht="11.5" customHeight="1" x14ac:dyDescent="0.35"/>
    <row r="113" ht="11.5" customHeight="1" x14ac:dyDescent="0.35"/>
    <row r="114" ht="11.5" customHeight="1" x14ac:dyDescent="0.35"/>
    <row r="115" ht="11.5" customHeight="1" x14ac:dyDescent="0.35"/>
    <row r="116" ht="11.5" customHeight="1" x14ac:dyDescent="0.35"/>
    <row r="117" ht="11.5" customHeight="1" x14ac:dyDescent="0.35"/>
    <row r="118" ht="11.5" customHeight="1" x14ac:dyDescent="0.35"/>
    <row r="119" ht="11.5" customHeight="1" x14ac:dyDescent="0.35"/>
    <row r="120" ht="11.5" customHeight="1" x14ac:dyDescent="0.35"/>
    <row r="121" ht="11.5" customHeight="1" x14ac:dyDescent="0.35"/>
    <row r="122" ht="11.5" customHeight="1" x14ac:dyDescent="0.35"/>
    <row r="123" ht="11.5" customHeight="1" x14ac:dyDescent="0.35"/>
    <row r="124" ht="11.5" customHeight="1" x14ac:dyDescent="0.35"/>
    <row r="125" ht="11.5" customHeight="1" x14ac:dyDescent="0.35"/>
    <row r="126" ht="11.5" customHeight="1" x14ac:dyDescent="0.35"/>
    <row r="127" ht="11.5" customHeight="1" x14ac:dyDescent="0.35"/>
    <row r="128" ht="11.5" customHeight="1" x14ac:dyDescent="0.35"/>
    <row r="129" spans="1:13" ht="11.5" customHeight="1" x14ac:dyDescent="0.35"/>
    <row r="130" spans="1:13" ht="11.5" customHeight="1" x14ac:dyDescent="0.35"/>
    <row r="131" spans="1:13" ht="11.5" customHeight="1" x14ac:dyDescent="0.35"/>
    <row r="132" spans="1:13" ht="11.5" customHeight="1" x14ac:dyDescent="0.35"/>
    <row r="133" spans="1:13" ht="11.5" customHeight="1" x14ac:dyDescent="0.35"/>
    <row r="134" spans="1:13" ht="11.5" customHeight="1" x14ac:dyDescent="0.35"/>
    <row r="135" spans="1:13" ht="11.5" customHeight="1" x14ac:dyDescent="0.35"/>
    <row r="136" spans="1:13" ht="11.5" customHeight="1" x14ac:dyDescent="0.35"/>
    <row r="137" spans="1:13" ht="11.5" customHeight="1" x14ac:dyDescent="0.35"/>
    <row r="138" spans="1:13" ht="11.5" customHeight="1" x14ac:dyDescent="0.35"/>
    <row r="139" spans="1:13" s="65" customFormat="1" ht="11.5" customHeight="1" x14ac:dyDescent="0.25">
      <c r="A139" s="1"/>
      <c r="B139" s="1"/>
      <c r="C139" s="1"/>
      <c r="D139" s="1"/>
      <c r="E139" s="1"/>
      <c r="F139" s="1"/>
      <c r="G139" s="1"/>
      <c r="H139" s="1"/>
      <c r="I139" s="1"/>
      <c r="J139" s="1"/>
      <c r="K139" s="1"/>
      <c r="L139" s="1"/>
      <c r="M139" s="1"/>
    </row>
    <row r="140" spans="1:13" s="65" customFormat="1" ht="11.5" customHeight="1" x14ac:dyDescent="0.25">
      <c r="A140" s="1"/>
      <c r="B140" s="1"/>
      <c r="C140" s="1"/>
      <c r="D140" s="1"/>
      <c r="E140" s="1"/>
      <c r="F140" s="1"/>
      <c r="G140" s="1"/>
      <c r="H140" s="1"/>
      <c r="I140" s="1"/>
      <c r="J140" s="1"/>
      <c r="K140" s="1"/>
      <c r="L140" s="1"/>
      <c r="M140" s="1"/>
    </row>
    <row r="141" spans="1:13" s="65" customFormat="1" ht="11.5" customHeight="1" x14ac:dyDescent="0.25">
      <c r="A141" s="1"/>
      <c r="B141" s="1"/>
      <c r="C141" s="1"/>
      <c r="D141" s="1"/>
      <c r="E141" s="1"/>
      <c r="F141" s="1"/>
      <c r="G141" s="1"/>
      <c r="H141" s="1"/>
      <c r="I141" s="1"/>
      <c r="J141" s="1"/>
      <c r="K141" s="1"/>
      <c r="L141" s="1"/>
      <c r="M141" s="1"/>
    </row>
    <row r="142" spans="1:13" s="65" customFormat="1" ht="11.5" customHeight="1" x14ac:dyDescent="0.25">
      <c r="A142" s="1"/>
      <c r="B142" s="1"/>
      <c r="C142" s="1"/>
      <c r="D142" s="1"/>
      <c r="E142" s="1"/>
      <c r="F142" s="1"/>
      <c r="G142" s="1"/>
      <c r="H142" s="1"/>
      <c r="I142" s="1"/>
      <c r="J142" s="1"/>
      <c r="K142" s="1"/>
      <c r="L142" s="1"/>
      <c r="M142" s="1"/>
    </row>
    <row r="143" spans="1:13" s="65" customFormat="1" ht="11.5" customHeight="1" x14ac:dyDescent="0.25">
      <c r="A143" s="1"/>
      <c r="B143" s="1"/>
      <c r="C143" s="1"/>
      <c r="D143" s="1"/>
      <c r="E143" s="1"/>
      <c r="F143" s="1"/>
      <c r="G143" s="1"/>
      <c r="H143" s="1"/>
      <c r="I143" s="1"/>
      <c r="J143" s="1"/>
      <c r="K143" s="1"/>
      <c r="L143" s="1"/>
      <c r="M143" s="1"/>
    </row>
    <row r="144" spans="1:13" s="65" customFormat="1" ht="11.5" customHeight="1" x14ac:dyDescent="0.25">
      <c r="A144" s="1"/>
      <c r="B144" s="1"/>
      <c r="C144" s="1"/>
      <c r="D144" s="1"/>
      <c r="E144" s="1"/>
      <c r="F144" s="1"/>
      <c r="G144" s="1"/>
      <c r="H144" s="1"/>
      <c r="I144" s="1"/>
      <c r="J144" s="1"/>
      <c r="K144" s="1"/>
      <c r="L144" s="1"/>
      <c r="M144" s="1"/>
    </row>
    <row r="145" spans="1:13" s="65" customFormat="1" ht="11.5" customHeight="1" x14ac:dyDescent="0.25">
      <c r="A145" s="1"/>
      <c r="B145" s="1"/>
      <c r="C145" s="1"/>
      <c r="D145" s="1"/>
      <c r="E145" s="1"/>
      <c r="F145" s="1"/>
      <c r="G145" s="1"/>
      <c r="H145" s="1"/>
      <c r="I145" s="1"/>
      <c r="J145" s="1"/>
      <c r="K145" s="1"/>
      <c r="L145" s="1"/>
      <c r="M145" s="1"/>
    </row>
    <row r="146" spans="1:13" s="65" customFormat="1" ht="11.5" customHeight="1" x14ac:dyDescent="0.25">
      <c r="A146" s="1"/>
      <c r="B146" s="1"/>
      <c r="C146" s="1"/>
      <c r="D146" s="1"/>
      <c r="E146" s="1"/>
      <c r="F146" s="1"/>
      <c r="G146" s="1"/>
      <c r="H146" s="1"/>
      <c r="I146" s="1"/>
      <c r="J146" s="1"/>
      <c r="K146" s="1"/>
      <c r="L146" s="1"/>
      <c r="M146" s="1"/>
    </row>
    <row r="147" spans="1:13" s="65" customFormat="1" ht="11.5" customHeight="1" x14ac:dyDescent="0.25">
      <c r="A147" s="1"/>
      <c r="B147" s="1"/>
      <c r="C147" s="1"/>
      <c r="D147" s="1"/>
      <c r="E147" s="1"/>
      <c r="F147" s="1"/>
      <c r="G147" s="1"/>
      <c r="H147" s="1"/>
      <c r="I147" s="1"/>
      <c r="J147" s="1"/>
      <c r="K147" s="1"/>
      <c r="L147" s="1"/>
      <c r="M147" s="1"/>
    </row>
    <row r="148" spans="1:13" s="65" customFormat="1" ht="11.5" customHeight="1" x14ac:dyDescent="0.25">
      <c r="A148" s="1"/>
      <c r="B148" s="1"/>
      <c r="C148" s="1"/>
      <c r="D148" s="1"/>
      <c r="E148" s="1"/>
      <c r="F148" s="1"/>
      <c r="G148" s="1"/>
      <c r="H148" s="1"/>
      <c r="I148" s="1"/>
      <c r="J148" s="1"/>
      <c r="K148" s="1"/>
      <c r="L148" s="1"/>
      <c r="M148" s="1"/>
    </row>
    <row r="149" spans="1:13" s="65" customFormat="1" ht="11.5" customHeight="1" x14ac:dyDescent="0.25">
      <c r="A149" s="1"/>
      <c r="B149" s="1"/>
      <c r="C149" s="1"/>
      <c r="D149" s="1"/>
      <c r="E149" s="1"/>
      <c r="F149" s="1"/>
      <c r="G149" s="1"/>
      <c r="H149" s="1"/>
      <c r="I149" s="1"/>
      <c r="J149" s="1"/>
      <c r="K149" s="1"/>
      <c r="L149" s="1"/>
      <c r="M149" s="1"/>
    </row>
    <row r="150" spans="1:13" s="65" customFormat="1" ht="11.5" customHeight="1" x14ac:dyDescent="0.25">
      <c r="A150" s="1"/>
      <c r="B150" s="1"/>
      <c r="C150" s="1"/>
      <c r="D150" s="1"/>
      <c r="E150" s="1"/>
      <c r="F150" s="1"/>
      <c r="G150" s="1"/>
      <c r="H150" s="1"/>
      <c r="I150" s="1"/>
      <c r="J150" s="1"/>
      <c r="K150" s="1"/>
      <c r="L150" s="1"/>
      <c r="M150" s="1"/>
    </row>
    <row r="151" spans="1:13" s="65" customFormat="1" ht="11.5" customHeight="1" x14ac:dyDescent="0.25">
      <c r="A151" s="1"/>
      <c r="B151" s="1"/>
      <c r="C151" s="1"/>
      <c r="D151" s="1"/>
      <c r="E151" s="1"/>
      <c r="F151" s="1"/>
      <c r="G151" s="1"/>
      <c r="H151" s="1"/>
      <c r="I151" s="1"/>
      <c r="J151" s="1"/>
      <c r="K151" s="1"/>
      <c r="L151" s="1"/>
      <c r="M151" s="1"/>
    </row>
    <row r="152" spans="1:13" s="65" customFormat="1" ht="11.5" customHeight="1" x14ac:dyDescent="0.25">
      <c r="A152" s="1"/>
      <c r="B152" s="1"/>
      <c r="C152" s="1"/>
      <c r="D152" s="1"/>
      <c r="E152" s="1"/>
      <c r="F152" s="1"/>
      <c r="G152" s="1"/>
      <c r="H152" s="1"/>
      <c r="I152" s="1"/>
      <c r="J152" s="1"/>
      <c r="K152" s="1"/>
      <c r="L152" s="1"/>
      <c r="M152" s="1"/>
    </row>
    <row r="153" spans="1:13" s="65" customFormat="1" ht="11.5" customHeight="1" x14ac:dyDescent="0.25">
      <c r="A153" s="1"/>
      <c r="B153" s="1"/>
      <c r="C153" s="1"/>
      <c r="D153" s="1"/>
      <c r="E153" s="1"/>
      <c r="F153" s="1"/>
      <c r="G153" s="1"/>
      <c r="H153" s="1"/>
      <c r="I153" s="1"/>
      <c r="J153" s="1"/>
      <c r="K153" s="1"/>
      <c r="L153" s="1"/>
      <c r="M153" s="1"/>
    </row>
    <row r="154" spans="1:13" s="65" customFormat="1" ht="11.5" customHeight="1" x14ac:dyDescent="0.25">
      <c r="A154" s="1"/>
      <c r="B154" s="1"/>
      <c r="C154" s="1"/>
      <c r="D154" s="1"/>
      <c r="E154" s="1"/>
      <c r="F154" s="1"/>
      <c r="G154" s="1"/>
      <c r="H154" s="1"/>
      <c r="I154" s="1"/>
      <c r="J154" s="1"/>
      <c r="K154" s="1"/>
      <c r="L154" s="1"/>
      <c r="M154" s="1"/>
    </row>
    <row r="155" spans="1:13" s="65" customFormat="1" ht="11.5" customHeight="1" x14ac:dyDescent="0.25">
      <c r="A155" s="1"/>
      <c r="B155" s="1"/>
      <c r="C155" s="1"/>
      <c r="D155" s="1"/>
      <c r="E155" s="1"/>
      <c r="F155" s="1"/>
      <c r="G155" s="1"/>
      <c r="H155" s="1"/>
      <c r="I155" s="1"/>
      <c r="J155" s="1"/>
      <c r="K155" s="1"/>
      <c r="L155" s="1"/>
      <c r="M155" s="1"/>
    </row>
    <row r="156" spans="1:13" s="65" customFormat="1" ht="11.5" customHeight="1" x14ac:dyDescent="0.25">
      <c r="A156" s="1"/>
      <c r="B156" s="1"/>
      <c r="C156" s="1"/>
      <c r="D156" s="1"/>
      <c r="E156" s="1"/>
      <c r="F156" s="1"/>
      <c r="G156" s="1"/>
      <c r="H156" s="1"/>
      <c r="I156" s="1"/>
      <c r="J156" s="1"/>
      <c r="K156" s="1"/>
      <c r="L156" s="1"/>
      <c r="M156" s="1"/>
    </row>
    <row r="157" spans="1:13" s="65" customFormat="1" ht="11.5" customHeight="1" x14ac:dyDescent="0.25">
      <c r="A157" s="1"/>
      <c r="B157" s="1"/>
      <c r="C157" s="1"/>
      <c r="D157" s="1"/>
      <c r="E157" s="1"/>
      <c r="F157" s="1"/>
      <c r="G157" s="1"/>
      <c r="H157" s="1"/>
      <c r="I157" s="1"/>
      <c r="J157" s="1"/>
      <c r="K157" s="1"/>
      <c r="L157" s="1"/>
      <c r="M157" s="1"/>
    </row>
    <row r="158" spans="1:13" s="65" customFormat="1" ht="11.5" customHeight="1" x14ac:dyDescent="0.25">
      <c r="A158" s="1"/>
      <c r="B158" s="1"/>
      <c r="C158" s="1"/>
      <c r="D158" s="1"/>
      <c r="E158" s="1"/>
      <c r="F158" s="1"/>
      <c r="G158" s="1"/>
      <c r="H158" s="1"/>
      <c r="I158" s="1"/>
      <c r="J158" s="1"/>
      <c r="K158" s="1"/>
      <c r="L158" s="1"/>
      <c r="M158" s="1"/>
    </row>
    <row r="159" spans="1:13" s="65" customFormat="1" ht="11.5" customHeight="1" x14ac:dyDescent="0.25">
      <c r="A159" s="1"/>
      <c r="B159" s="1"/>
      <c r="C159" s="1"/>
      <c r="D159" s="1"/>
      <c r="E159" s="1"/>
      <c r="F159" s="1"/>
      <c r="G159" s="1"/>
      <c r="H159" s="1"/>
      <c r="I159" s="1"/>
      <c r="J159" s="1"/>
      <c r="K159" s="1"/>
      <c r="L159" s="1"/>
      <c r="M159" s="1"/>
    </row>
    <row r="160" spans="1:13" s="65" customFormat="1" ht="11.5" customHeight="1" x14ac:dyDescent="0.25">
      <c r="A160" s="1"/>
      <c r="B160" s="1"/>
      <c r="C160" s="1"/>
      <c r="D160" s="1"/>
      <c r="E160" s="1"/>
      <c r="F160" s="1"/>
      <c r="G160" s="1"/>
      <c r="H160" s="1"/>
      <c r="I160" s="1"/>
      <c r="J160" s="1"/>
      <c r="K160" s="1"/>
      <c r="L160" s="1"/>
      <c r="M160" s="1"/>
    </row>
    <row r="212" spans="1:13" s="65" customFormat="1" ht="11.5" customHeight="1" x14ac:dyDescent="0.25">
      <c r="A212" s="1"/>
      <c r="B212" s="1"/>
      <c r="C212" s="1"/>
      <c r="D212" s="1"/>
      <c r="E212" s="1"/>
      <c r="F212" s="1"/>
      <c r="G212" s="1"/>
      <c r="H212" s="1"/>
      <c r="I212" s="1"/>
      <c r="J212" s="1"/>
      <c r="K212" s="1"/>
      <c r="L212" s="1"/>
      <c r="M212" s="1"/>
    </row>
    <row r="213" spans="1:13" s="65" customFormat="1" ht="11.5" customHeight="1" x14ac:dyDescent="0.25">
      <c r="A213" s="1"/>
      <c r="B213" s="1"/>
      <c r="C213" s="1"/>
      <c r="D213" s="1"/>
      <c r="E213" s="1"/>
      <c r="F213" s="1"/>
      <c r="G213" s="1"/>
      <c r="H213" s="1"/>
      <c r="I213" s="1"/>
      <c r="J213" s="1"/>
      <c r="K213" s="1"/>
      <c r="L213" s="1"/>
      <c r="M213" s="1"/>
    </row>
    <row r="214" spans="1:13" s="65" customFormat="1" ht="11.5" customHeight="1" x14ac:dyDescent="0.25">
      <c r="A214" s="1"/>
      <c r="B214" s="1"/>
      <c r="C214" s="1"/>
      <c r="D214" s="1"/>
      <c r="E214" s="1"/>
      <c r="F214" s="1"/>
      <c r="G214" s="1"/>
      <c r="H214" s="1"/>
      <c r="I214" s="1"/>
      <c r="J214" s="1"/>
      <c r="K214" s="1"/>
      <c r="L214" s="1"/>
      <c r="M214" s="1"/>
    </row>
    <row r="215" spans="1:13" s="65" customFormat="1" ht="11.5" customHeight="1" x14ac:dyDescent="0.25">
      <c r="A215" s="1"/>
      <c r="B215" s="1"/>
      <c r="C215" s="1"/>
      <c r="D215" s="1"/>
      <c r="E215" s="1"/>
      <c r="F215" s="1"/>
      <c r="G215" s="1"/>
      <c r="H215" s="1"/>
      <c r="I215" s="1"/>
      <c r="J215" s="1"/>
      <c r="K215" s="1"/>
      <c r="L215" s="1"/>
      <c r="M215" s="1"/>
    </row>
    <row r="216" spans="1:13" s="65" customFormat="1" ht="11.5" customHeight="1" x14ac:dyDescent="0.25">
      <c r="A216" s="1"/>
      <c r="B216" s="1"/>
      <c r="C216" s="1"/>
      <c r="D216" s="1"/>
      <c r="E216" s="1"/>
      <c r="F216" s="1"/>
      <c r="G216" s="1"/>
      <c r="H216" s="1"/>
      <c r="I216" s="1"/>
      <c r="J216" s="1"/>
      <c r="K216" s="1"/>
      <c r="L216" s="1"/>
      <c r="M216" s="1"/>
    </row>
    <row r="217" spans="1:13" s="65" customFormat="1" ht="11.5" customHeight="1" x14ac:dyDescent="0.25">
      <c r="A217" s="1"/>
      <c r="B217" s="1"/>
      <c r="C217" s="1"/>
      <c r="D217" s="1"/>
      <c r="E217" s="1"/>
      <c r="F217" s="1"/>
      <c r="G217" s="1"/>
      <c r="H217" s="1"/>
      <c r="I217" s="1"/>
      <c r="J217" s="1"/>
      <c r="K217" s="1"/>
      <c r="L217" s="1"/>
      <c r="M217" s="1"/>
    </row>
    <row r="218" spans="1:13" s="65" customFormat="1" ht="11.5" customHeight="1" x14ac:dyDescent="0.25">
      <c r="A218" s="1"/>
      <c r="B218" s="1"/>
      <c r="C218" s="1"/>
      <c r="D218" s="1"/>
      <c r="E218" s="1"/>
      <c r="F218" s="1"/>
      <c r="G218" s="1"/>
      <c r="H218" s="1"/>
      <c r="I218" s="1"/>
      <c r="J218" s="1"/>
      <c r="K218" s="1"/>
      <c r="L218" s="1"/>
      <c r="M218" s="1"/>
    </row>
    <row r="219" spans="1:13" s="65" customFormat="1" ht="11.5" customHeight="1" x14ac:dyDescent="0.25">
      <c r="A219" s="1"/>
      <c r="B219" s="1"/>
      <c r="C219" s="1"/>
      <c r="D219" s="1"/>
      <c r="E219" s="1"/>
      <c r="F219" s="1"/>
      <c r="G219" s="1"/>
      <c r="H219" s="1"/>
      <c r="I219" s="1"/>
      <c r="J219" s="1"/>
      <c r="K219" s="1"/>
      <c r="L219" s="1"/>
      <c r="M219" s="1"/>
    </row>
    <row r="220" spans="1:13" s="65" customFormat="1" ht="11.5" customHeight="1" x14ac:dyDescent="0.25">
      <c r="A220" s="1"/>
      <c r="B220" s="1"/>
      <c r="C220" s="1"/>
      <c r="D220" s="1"/>
      <c r="E220" s="1"/>
      <c r="F220" s="1"/>
      <c r="G220" s="1"/>
      <c r="H220" s="1"/>
      <c r="I220" s="1"/>
      <c r="J220" s="1"/>
      <c r="K220" s="1"/>
      <c r="L220" s="1"/>
      <c r="M220" s="1"/>
    </row>
    <row r="221" spans="1:13" s="65" customFormat="1" ht="11.5" customHeight="1" x14ac:dyDescent="0.25">
      <c r="A221" s="1"/>
      <c r="B221" s="1"/>
      <c r="C221" s="1"/>
      <c r="D221" s="1"/>
      <c r="E221" s="1"/>
      <c r="F221" s="1"/>
      <c r="G221" s="1"/>
      <c r="H221" s="1"/>
      <c r="I221" s="1"/>
      <c r="J221" s="1"/>
      <c r="K221" s="1"/>
      <c r="L221" s="1"/>
      <c r="M221" s="1"/>
    </row>
    <row r="222" spans="1:13" s="65" customFormat="1" ht="11.5" customHeight="1" x14ac:dyDescent="0.25">
      <c r="A222" s="1"/>
      <c r="B222" s="1"/>
      <c r="C222" s="1"/>
      <c r="D222" s="1"/>
      <c r="E222" s="1"/>
      <c r="F222" s="1"/>
      <c r="G222" s="1"/>
      <c r="H222" s="1"/>
      <c r="I222" s="1"/>
      <c r="J222" s="1"/>
      <c r="K222" s="1"/>
      <c r="L222" s="1"/>
      <c r="M222" s="1"/>
    </row>
    <row r="223" spans="1:13" s="65" customFormat="1" ht="11.5" customHeight="1" x14ac:dyDescent="0.25">
      <c r="A223" s="1"/>
      <c r="B223" s="1"/>
      <c r="C223" s="1"/>
      <c r="D223" s="1"/>
      <c r="E223" s="1"/>
      <c r="F223" s="1"/>
      <c r="G223" s="1"/>
      <c r="H223" s="1"/>
      <c r="I223" s="1"/>
      <c r="J223" s="1"/>
      <c r="K223" s="1"/>
      <c r="L223" s="1"/>
      <c r="M223" s="1"/>
    </row>
    <row r="224" spans="1:13" s="65" customFormat="1" ht="11.5" customHeight="1" x14ac:dyDescent="0.25">
      <c r="A224" s="1"/>
      <c r="B224" s="1"/>
      <c r="C224" s="1"/>
      <c r="D224" s="1"/>
      <c r="E224" s="1"/>
      <c r="F224" s="1"/>
      <c r="G224" s="1"/>
      <c r="H224" s="1"/>
      <c r="I224" s="1"/>
      <c r="J224" s="1"/>
      <c r="K224" s="1"/>
      <c r="L224" s="1"/>
      <c r="M224" s="1"/>
    </row>
    <row r="252" spans="1:13" s="65" customFormat="1" ht="11.5" customHeight="1" x14ac:dyDescent="0.25">
      <c r="A252" s="1"/>
      <c r="B252" s="1"/>
      <c r="C252" s="1"/>
      <c r="D252" s="1"/>
      <c r="E252" s="1"/>
      <c r="F252" s="1"/>
      <c r="G252" s="1"/>
      <c r="H252" s="1"/>
      <c r="I252" s="1"/>
      <c r="J252" s="1"/>
      <c r="K252" s="1"/>
      <c r="L252" s="1"/>
      <c r="M252" s="1"/>
    </row>
    <row r="253" spans="1:13" s="65" customFormat="1" ht="11.5" customHeight="1" x14ac:dyDescent="0.25">
      <c r="A253" s="1"/>
      <c r="B253" s="1"/>
      <c r="C253" s="1"/>
      <c r="D253" s="1"/>
      <c r="E253" s="1"/>
      <c r="F253" s="1"/>
      <c r="G253" s="1"/>
      <c r="H253" s="1"/>
      <c r="I253" s="1"/>
      <c r="J253" s="1"/>
      <c r="K253" s="1"/>
      <c r="L253" s="1"/>
      <c r="M253" s="1"/>
    </row>
    <row r="254" spans="1:13" s="65" customFormat="1" ht="11.5" customHeight="1" x14ac:dyDescent="0.25">
      <c r="A254" s="1"/>
      <c r="B254" s="1"/>
      <c r="C254" s="1"/>
      <c r="D254" s="1"/>
      <c r="E254" s="1"/>
      <c r="F254" s="1"/>
      <c r="G254" s="1"/>
      <c r="H254" s="1"/>
      <c r="I254" s="1"/>
      <c r="J254" s="1"/>
      <c r="K254" s="1"/>
      <c r="L254" s="1"/>
      <c r="M254" s="1"/>
    </row>
    <row r="255" spans="1:13" s="65" customFormat="1" ht="11.5" customHeight="1" x14ac:dyDescent="0.25">
      <c r="A255" s="1"/>
      <c r="B255" s="1"/>
      <c r="C255" s="1"/>
      <c r="D255" s="1"/>
      <c r="E255" s="1"/>
      <c r="F255" s="1"/>
      <c r="G255" s="1"/>
      <c r="H255" s="1"/>
      <c r="I255" s="1"/>
      <c r="J255" s="1"/>
      <c r="K255" s="1"/>
      <c r="L255" s="1"/>
      <c r="M255" s="1"/>
    </row>
    <row r="256" spans="1:13" s="65" customFormat="1" ht="11.5" customHeight="1" x14ac:dyDescent="0.25">
      <c r="A256" s="1"/>
      <c r="B256" s="1"/>
      <c r="C256" s="1"/>
      <c r="D256" s="1"/>
      <c r="E256" s="1"/>
      <c r="F256" s="1"/>
      <c r="G256" s="1"/>
      <c r="H256" s="1"/>
      <c r="I256" s="1"/>
      <c r="J256" s="1"/>
      <c r="K256" s="1"/>
      <c r="L256" s="1"/>
      <c r="M256" s="1"/>
    </row>
    <row r="257" spans="1:13" s="65" customFormat="1" ht="11.5" customHeight="1" x14ac:dyDescent="0.25">
      <c r="A257" s="1"/>
      <c r="B257" s="1"/>
      <c r="C257" s="1"/>
      <c r="D257" s="1"/>
      <c r="E257" s="1"/>
      <c r="F257" s="1"/>
      <c r="G257" s="1"/>
      <c r="H257" s="1"/>
      <c r="I257" s="1"/>
      <c r="J257" s="1"/>
      <c r="K257" s="1"/>
      <c r="L257" s="1"/>
      <c r="M257" s="1"/>
    </row>
    <row r="258" spans="1:13" s="65" customFormat="1" ht="11.5" customHeight="1" x14ac:dyDescent="0.25">
      <c r="A258" s="1"/>
      <c r="B258" s="1"/>
      <c r="C258" s="1"/>
      <c r="D258" s="1"/>
      <c r="E258" s="1"/>
      <c r="F258" s="1"/>
      <c r="G258" s="1"/>
      <c r="H258" s="1"/>
      <c r="I258" s="1"/>
      <c r="J258" s="1"/>
      <c r="K258" s="1"/>
      <c r="L258" s="1"/>
      <c r="M258" s="1"/>
    </row>
    <row r="259" spans="1:13" s="65" customFormat="1" ht="11.5" customHeight="1" x14ac:dyDescent="0.25">
      <c r="A259" s="1"/>
      <c r="B259" s="1"/>
      <c r="C259" s="1"/>
      <c r="D259" s="1"/>
      <c r="E259" s="1"/>
      <c r="F259" s="1"/>
      <c r="G259" s="1"/>
      <c r="H259" s="1"/>
      <c r="I259" s="1"/>
      <c r="J259" s="1"/>
      <c r="K259" s="1"/>
      <c r="L259" s="1"/>
      <c r="M259" s="1"/>
    </row>
    <row r="260" spans="1:13" s="65" customFormat="1" ht="11.5" customHeight="1" x14ac:dyDescent="0.25">
      <c r="A260" s="1"/>
      <c r="B260" s="1"/>
      <c r="C260" s="1"/>
      <c r="D260" s="1"/>
      <c r="E260" s="1"/>
      <c r="F260" s="1"/>
      <c r="G260" s="1"/>
      <c r="H260" s="1"/>
      <c r="I260" s="1"/>
      <c r="J260" s="1"/>
      <c r="K260" s="1"/>
      <c r="L260" s="1"/>
      <c r="M260" s="1"/>
    </row>
    <row r="261" spans="1:13" s="65" customFormat="1" ht="11.5" customHeight="1" x14ac:dyDescent="0.25">
      <c r="A261" s="1"/>
      <c r="B261" s="1"/>
      <c r="C261" s="1"/>
      <c r="D261" s="1"/>
      <c r="E261" s="1"/>
      <c r="F261" s="1"/>
      <c r="G261" s="1"/>
      <c r="H261" s="1"/>
      <c r="I261" s="1"/>
      <c r="J261" s="1"/>
      <c r="K261" s="1"/>
      <c r="L261" s="1"/>
      <c r="M261" s="1"/>
    </row>
    <row r="262" spans="1:13" s="65" customFormat="1" ht="11.5" customHeight="1" x14ac:dyDescent="0.25">
      <c r="A262" s="1"/>
      <c r="B262" s="1"/>
      <c r="C262" s="1"/>
      <c r="D262" s="1"/>
      <c r="E262" s="1"/>
      <c r="F262" s="1"/>
      <c r="G262" s="1"/>
      <c r="H262" s="1"/>
      <c r="I262" s="1"/>
      <c r="J262" s="1"/>
      <c r="K262" s="1"/>
      <c r="L262" s="1"/>
      <c r="M262" s="1"/>
    </row>
    <row r="263" spans="1:13" s="65" customFormat="1" ht="11.5" customHeight="1" x14ac:dyDescent="0.25">
      <c r="A263" s="1"/>
      <c r="B263" s="1"/>
      <c r="C263" s="1"/>
      <c r="D263" s="1"/>
      <c r="E263" s="1"/>
      <c r="F263" s="1"/>
      <c r="G263" s="1"/>
      <c r="H263" s="1"/>
      <c r="I263" s="1"/>
      <c r="J263" s="1"/>
      <c r="K263" s="1"/>
      <c r="L263" s="1"/>
      <c r="M263" s="1"/>
    </row>
    <row r="264" spans="1:13" s="65" customFormat="1" ht="11.5" customHeight="1" x14ac:dyDescent="0.25">
      <c r="A264" s="1"/>
      <c r="B264" s="1"/>
      <c r="C264" s="1"/>
      <c r="D264" s="1"/>
      <c r="E264" s="1"/>
      <c r="F264" s="1"/>
      <c r="G264" s="1"/>
      <c r="H264" s="1"/>
      <c r="I264" s="1"/>
      <c r="J264" s="1"/>
      <c r="K264" s="1"/>
      <c r="L264" s="1"/>
      <c r="M264" s="1"/>
    </row>
    <row r="265" spans="1:13" s="65" customFormat="1" ht="11.5" customHeight="1" x14ac:dyDescent="0.25">
      <c r="A265" s="1"/>
      <c r="B265" s="1"/>
      <c r="C265" s="1"/>
      <c r="D265" s="1"/>
      <c r="E265" s="1"/>
      <c r="F265" s="1"/>
      <c r="G265" s="1"/>
      <c r="H265" s="1"/>
      <c r="I265" s="1"/>
      <c r="J265" s="1"/>
      <c r="K265" s="1"/>
      <c r="L265" s="1"/>
      <c r="M265" s="1"/>
    </row>
    <row r="266" spans="1:13" s="65" customFormat="1" ht="11.5" customHeight="1" x14ac:dyDescent="0.25">
      <c r="A266" s="1"/>
      <c r="B266" s="1"/>
      <c r="C266" s="1"/>
      <c r="D266" s="1"/>
      <c r="E266" s="1"/>
      <c r="F266" s="1"/>
      <c r="G266" s="1"/>
      <c r="H266" s="1"/>
      <c r="I266" s="1"/>
      <c r="J266" s="1"/>
      <c r="K266" s="1"/>
      <c r="L266" s="1"/>
      <c r="M266" s="1"/>
    </row>
    <row r="303" spans="1:13" s="65" customFormat="1" ht="11.5" customHeight="1" x14ac:dyDescent="0.25">
      <c r="A303" s="1"/>
      <c r="B303" s="1"/>
      <c r="C303" s="1"/>
      <c r="D303" s="1"/>
      <c r="E303" s="1"/>
      <c r="F303" s="1"/>
      <c r="G303" s="1"/>
      <c r="H303" s="1"/>
      <c r="I303" s="1"/>
      <c r="J303" s="1"/>
      <c r="K303" s="1"/>
      <c r="L303" s="1"/>
      <c r="M303" s="1"/>
    </row>
    <row r="304" spans="1:13" s="65" customFormat="1" ht="11.5" customHeight="1" x14ac:dyDescent="0.25">
      <c r="A304" s="1"/>
      <c r="B304" s="1"/>
      <c r="C304" s="1"/>
      <c r="D304" s="1"/>
      <c r="E304" s="1"/>
      <c r="F304" s="1"/>
      <c r="G304" s="1"/>
      <c r="H304" s="1"/>
      <c r="I304" s="1"/>
      <c r="J304" s="1"/>
      <c r="K304" s="1"/>
      <c r="L304" s="1"/>
      <c r="M304" s="1"/>
    </row>
    <row r="305" spans="1:13" s="65" customFormat="1" ht="11.5" customHeight="1" x14ac:dyDescent="0.25">
      <c r="A305" s="1"/>
      <c r="B305" s="1"/>
      <c r="C305" s="1"/>
      <c r="D305" s="1"/>
      <c r="E305" s="1"/>
      <c r="F305" s="1"/>
      <c r="G305" s="1"/>
      <c r="H305" s="1"/>
      <c r="I305" s="1"/>
      <c r="J305" s="1"/>
      <c r="K305" s="1"/>
      <c r="L305" s="1"/>
      <c r="M305" s="1"/>
    </row>
    <row r="306" spans="1:13" s="65" customFormat="1" ht="11.5" customHeight="1" x14ac:dyDescent="0.25">
      <c r="A306" s="1"/>
      <c r="B306" s="1"/>
      <c r="C306" s="1"/>
      <c r="D306" s="1"/>
      <c r="E306" s="1"/>
      <c r="F306" s="1"/>
      <c r="G306" s="1"/>
      <c r="H306" s="1"/>
      <c r="I306" s="1"/>
      <c r="J306" s="1"/>
      <c r="K306" s="1"/>
      <c r="L306" s="1"/>
      <c r="M306" s="1"/>
    </row>
    <row r="307" spans="1:13" s="65" customFormat="1" ht="11.5" customHeight="1" x14ac:dyDescent="0.25">
      <c r="A307" s="1"/>
      <c r="B307" s="1"/>
      <c r="C307" s="1"/>
      <c r="D307" s="1"/>
      <c r="E307" s="1"/>
      <c r="F307" s="1"/>
      <c r="G307" s="1"/>
      <c r="H307" s="1"/>
      <c r="I307" s="1"/>
      <c r="J307" s="1"/>
      <c r="K307" s="1"/>
      <c r="L307" s="1"/>
      <c r="M307" s="1"/>
    </row>
    <row r="308" spans="1:13" s="65" customFormat="1" ht="11.5" customHeight="1" x14ac:dyDescent="0.25">
      <c r="A308" s="1"/>
      <c r="B308" s="1"/>
      <c r="C308" s="1"/>
      <c r="D308" s="1"/>
      <c r="E308" s="1"/>
      <c r="F308" s="1"/>
      <c r="G308" s="1"/>
      <c r="H308" s="1"/>
      <c r="I308" s="1"/>
      <c r="J308" s="1"/>
      <c r="K308" s="1"/>
      <c r="L308" s="1"/>
      <c r="M308" s="1"/>
    </row>
    <row r="309" spans="1:13" s="65" customFormat="1" ht="11.5" customHeight="1" x14ac:dyDescent="0.25">
      <c r="A309" s="1"/>
      <c r="B309" s="1"/>
      <c r="C309" s="1"/>
      <c r="D309" s="1"/>
      <c r="E309" s="1"/>
      <c r="F309" s="1"/>
      <c r="G309" s="1"/>
      <c r="H309" s="1"/>
      <c r="I309" s="1"/>
      <c r="J309" s="1"/>
      <c r="K309" s="1"/>
      <c r="L309" s="1"/>
      <c r="M309" s="1"/>
    </row>
    <row r="310" spans="1:13" s="65" customFormat="1" ht="11.5" customHeight="1" x14ac:dyDescent="0.25">
      <c r="A310" s="1"/>
      <c r="B310" s="1"/>
      <c r="C310" s="1"/>
      <c r="D310" s="1"/>
      <c r="E310" s="1"/>
      <c r="F310" s="1"/>
      <c r="G310" s="1"/>
      <c r="H310" s="1"/>
      <c r="I310" s="1"/>
      <c r="J310" s="1"/>
      <c r="K310" s="1"/>
      <c r="L310" s="1"/>
      <c r="M310" s="1"/>
    </row>
    <row r="311" spans="1:13" s="65" customFormat="1" ht="11.5" customHeight="1" x14ac:dyDescent="0.25">
      <c r="A311" s="1"/>
      <c r="B311" s="1"/>
      <c r="C311" s="1"/>
      <c r="D311" s="1"/>
      <c r="E311" s="1"/>
      <c r="F311" s="1"/>
      <c r="G311" s="1"/>
      <c r="H311" s="1"/>
      <c r="I311" s="1"/>
      <c r="J311" s="1"/>
      <c r="K311" s="1"/>
      <c r="L311" s="1"/>
      <c r="M311" s="1"/>
    </row>
    <row r="312" spans="1:13" s="65" customFormat="1" ht="11.5" customHeight="1" x14ac:dyDescent="0.25">
      <c r="A312" s="1"/>
      <c r="B312" s="1"/>
      <c r="C312" s="1"/>
      <c r="D312" s="1"/>
      <c r="E312" s="1"/>
      <c r="F312" s="1"/>
      <c r="G312" s="1"/>
      <c r="H312" s="1"/>
      <c r="I312" s="1"/>
      <c r="J312" s="1"/>
      <c r="K312" s="1"/>
      <c r="L312" s="1"/>
      <c r="M312" s="1"/>
    </row>
    <row r="313" spans="1:13" s="65" customFormat="1" ht="11.5" customHeight="1" x14ac:dyDescent="0.25">
      <c r="A313" s="1"/>
      <c r="B313" s="1"/>
      <c r="C313" s="1"/>
      <c r="D313" s="1"/>
      <c r="E313" s="1"/>
      <c r="F313" s="1"/>
      <c r="G313" s="1"/>
      <c r="H313" s="1"/>
      <c r="I313" s="1"/>
      <c r="J313" s="1"/>
      <c r="K313" s="1"/>
      <c r="L313" s="1"/>
      <c r="M313" s="1"/>
    </row>
    <row r="314" spans="1:13" s="65" customFormat="1" ht="11.5" customHeight="1" x14ac:dyDescent="0.25">
      <c r="A314" s="1"/>
      <c r="B314" s="1"/>
      <c r="C314" s="1"/>
      <c r="D314" s="1"/>
      <c r="E314" s="1"/>
      <c r="F314" s="1"/>
      <c r="G314" s="1"/>
      <c r="H314" s="1"/>
      <c r="I314" s="1"/>
      <c r="J314" s="1"/>
      <c r="K314" s="1"/>
      <c r="L314" s="1"/>
      <c r="M314" s="1"/>
    </row>
    <row r="347" spans="1:13" s="65" customFormat="1" ht="11.5" customHeight="1" x14ac:dyDescent="0.25">
      <c r="A347" s="1"/>
      <c r="B347" s="1"/>
      <c r="C347" s="1"/>
      <c r="D347" s="1"/>
      <c r="E347" s="1"/>
      <c r="F347" s="1"/>
      <c r="G347" s="1"/>
      <c r="H347" s="1"/>
      <c r="I347" s="1"/>
      <c r="J347" s="1"/>
      <c r="K347" s="1"/>
      <c r="L347" s="1"/>
      <c r="M347" s="1"/>
    </row>
    <row r="348" spans="1:13" s="65" customFormat="1" ht="11.5" customHeight="1" x14ac:dyDescent="0.25">
      <c r="A348" s="1"/>
      <c r="B348" s="1"/>
      <c r="C348" s="1"/>
      <c r="D348" s="1"/>
      <c r="E348" s="1"/>
      <c r="F348" s="1"/>
      <c r="G348" s="1"/>
      <c r="H348" s="1"/>
      <c r="I348" s="1"/>
      <c r="J348" s="1"/>
      <c r="K348" s="1"/>
      <c r="L348" s="1"/>
      <c r="M348" s="1"/>
    </row>
    <row r="349" spans="1:13" s="65" customFormat="1" ht="11.5" customHeight="1" x14ac:dyDescent="0.25">
      <c r="A349" s="1"/>
      <c r="B349" s="1"/>
      <c r="C349" s="1"/>
      <c r="D349" s="1"/>
      <c r="E349" s="1"/>
      <c r="F349" s="1"/>
      <c r="G349" s="1"/>
      <c r="H349" s="1"/>
      <c r="I349" s="1"/>
      <c r="J349" s="1"/>
      <c r="K349" s="1"/>
      <c r="L349" s="1"/>
      <c r="M349" s="1"/>
    </row>
    <row r="350" spans="1:13" s="65" customFormat="1" ht="11.5" customHeight="1" x14ac:dyDescent="0.25">
      <c r="A350" s="1"/>
      <c r="B350" s="1"/>
      <c r="C350" s="1"/>
      <c r="D350" s="1"/>
      <c r="E350" s="1"/>
      <c r="F350" s="1"/>
      <c r="G350" s="1"/>
      <c r="H350" s="1"/>
      <c r="I350" s="1"/>
      <c r="J350" s="1"/>
      <c r="K350" s="1"/>
      <c r="L350" s="1"/>
      <c r="M350" s="1"/>
    </row>
    <row r="351" spans="1:13" s="65" customFormat="1" ht="11.5" customHeight="1" x14ac:dyDescent="0.25">
      <c r="A351" s="1"/>
      <c r="B351" s="1"/>
      <c r="C351" s="1"/>
      <c r="D351" s="1"/>
      <c r="E351" s="1"/>
      <c r="F351" s="1"/>
      <c r="G351" s="1"/>
      <c r="H351" s="1"/>
      <c r="I351" s="1"/>
      <c r="J351" s="1"/>
      <c r="K351" s="1"/>
      <c r="L351" s="1"/>
      <c r="M351" s="1"/>
    </row>
    <row r="352" spans="1:13" s="65" customFormat="1" ht="11.5" customHeight="1" x14ac:dyDescent="0.25">
      <c r="A352" s="1"/>
      <c r="B352" s="1"/>
      <c r="C352" s="1"/>
      <c r="D352" s="1"/>
      <c r="E352" s="1"/>
      <c r="F352" s="1"/>
      <c r="G352" s="1"/>
      <c r="H352" s="1"/>
      <c r="I352" s="1"/>
      <c r="J352" s="1"/>
      <c r="K352" s="1"/>
      <c r="L352" s="1"/>
      <c r="M352" s="1"/>
    </row>
    <row r="353" spans="1:13" s="65" customFormat="1" ht="11.5" customHeight="1" x14ac:dyDescent="0.25">
      <c r="A353" s="1"/>
      <c r="B353" s="1"/>
      <c r="C353" s="1"/>
      <c r="D353" s="1"/>
      <c r="E353" s="1"/>
      <c r="F353" s="1"/>
      <c r="G353" s="1"/>
      <c r="H353" s="1"/>
      <c r="I353" s="1"/>
      <c r="J353" s="1"/>
      <c r="K353" s="1"/>
      <c r="L353" s="1"/>
      <c r="M353" s="1"/>
    </row>
    <row r="354" spans="1:13" s="65" customFormat="1" ht="11.5" customHeight="1" x14ac:dyDescent="0.25">
      <c r="A354" s="1"/>
      <c r="B354" s="1"/>
      <c r="C354" s="1"/>
      <c r="D354" s="1"/>
      <c r="E354" s="1"/>
      <c r="F354" s="1"/>
      <c r="G354" s="1"/>
      <c r="H354" s="1"/>
      <c r="I354" s="1"/>
      <c r="J354" s="1"/>
      <c r="K354" s="1"/>
      <c r="L354" s="1"/>
      <c r="M354" s="1"/>
    </row>
    <row r="355" spans="1:13" s="65" customFormat="1" ht="11.5" customHeight="1" x14ac:dyDescent="0.25">
      <c r="A355" s="1"/>
      <c r="B355" s="1"/>
      <c r="C355" s="1"/>
      <c r="D355" s="1"/>
      <c r="E355" s="1"/>
      <c r="F355" s="1"/>
      <c r="G355" s="1"/>
      <c r="H355" s="1"/>
      <c r="I355" s="1"/>
      <c r="J355" s="1"/>
      <c r="K355" s="1"/>
      <c r="L355" s="1"/>
      <c r="M355" s="1"/>
    </row>
    <row r="379" spans="1:13" s="65" customFormat="1" ht="11.5" customHeight="1" x14ac:dyDescent="0.25">
      <c r="A379" s="1"/>
      <c r="B379" s="1"/>
      <c r="C379" s="1"/>
      <c r="D379" s="1"/>
      <c r="E379" s="1"/>
      <c r="F379" s="1"/>
      <c r="G379" s="1"/>
      <c r="H379" s="1"/>
      <c r="I379" s="1"/>
      <c r="J379" s="1"/>
      <c r="K379" s="1"/>
      <c r="L379" s="1"/>
      <c r="M379" s="1"/>
    </row>
    <row r="380" spans="1:13" s="65" customFormat="1" ht="11.5" customHeight="1" x14ac:dyDescent="0.25">
      <c r="A380" s="1"/>
      <c r="B380" s="1"/>
      <c r="C380" s="1"/>
      <c r="D380" s="1"/>
      <c r="E380" s="1"/>
      <c r="F380" s="1"/>
      <c r="G380" s="1"/>
      <c r="H380" s="1"/>
      <c r="I380" s="1"/>
      <c r="J380" s="1"/>
      <c r="K380" s="1"/>
      <c r="L380" s="1"/>
      <c r="M380" s="1"/>
    </row>
    <row r="381" spans="1:13" s="65" customFormat="1" ht="11.5" customHeight="1" x14ac:dyDescent="0.25">
      <c r="A381" s="1"/>
      <c r="B381" s="1"/>
      <c r="C381" s="1"/>
      <c r="D381" s="1"/>
      <c r="E381" s="1"/>
      <c r="F381" s="1"/>
      <c r="G381" s="1"/>
      <c r="H381" s="1"/>
      <c r="I381" s="1"/>
      <c r="J381" s="1"/>
      <c r="K381" s="1"/>
      <c r="L381" s="1"/>
      <c r="M381" s="1"/>
    </row>
    <row r="382" spans="1:13" s="65" customFormat="1" ht="11.5" customHeight="1" x14ac:dyDescent="0.25">
      <c r="A382" s="1"/>
      <c r="B382" s="1"/>
      <c r="C382" s="1"/>
      <c r="D382" s="1"/>
      <c r="E382" s="1"/>
      <c r="F382" s="1"/>
      <c r="G382" s="1"/>
      <c r="H382" s="1"/>
      <c r="I382" s="1"/>
      <c r="J382" s="1"/>
      <c r="K382" s="1"/>
      <c r="L382" s="1"/>
      <c r="M382" s="1"/>
    </row>
    <row r="383" spans="1:13" s="65" customFormat="1" ht="11.5" customHeight="1" x14ac:dyDescent="0.25">
      <c r="A383" s="1"/>
      <c r="B383" s="1"/>
      <c r="C383" s="1"/>
      <c r="D383" s="1"/>
      <c r="E383" s="1"/>
      <c r="F383" s="1"/>
      <c r="G383" s="1"/>
      <c r="H383" s="1"/>
      <c r="I383" s="1"/>
      <c r="J383" s="1"/>
      <c r="K383" s="1"/>
      <c r="L383" s="1"/>
      <c r="M383" s="1"/>
    </row>
    <row r="384" spans="1:13" s="65" customFormat="1" ht="11.5" customHeight="1" x14ac:dyDescent="0.25">
      <c r="A384" s="1"/>
      <c r="B384" s="1"/>
      <c r="C384" s="1"/>
      <c r="D384" s="1"/>
      <c r="E384" s="1"/>
      <c r="F384" s="1"/>
      <c r="G384" s="1"/>
      <c r="H384" s="1"/>
      <c r="I384" s="1"/>
      <c r="J384" s="1"/>
      <c r="K384" s="1"/>
      <c r="L384" s="1"/>
      <c r="M384" s="1"/>
    </row>
    <row r="385" spans="1:13" s="65" customFormat="1" ht="11.5" customHeight="1" x14ac:dyDescent="0.25">
      <c r="A385" s="1"/>
      <c r="B385" s="1"/>
      <c r="C385" s="1"/>
      <c r="D385" s="1"/>
      <c r="E385" s="1"/>
      <c r="F385" s="1"/>
      <c r="G385" s="1"/>
      <c r="H385" s="1"/>
      <c r="I385" s="1"/>
      <c r="J385" s="1"/>
      <c r="K385" s="1"/>
      <c r="L385" s="1"/>
      <c r="M385" s="1"/>
    </row>
    <row r="386" spans="1:13" s="65" customFormat="1" ht="11.5" customHeight="1" x14ac:dyDescent="0.25">
      <c r="A386" s="1"/>
      <c r="B386" s="1"/>
      <c r="C386" s="1"/>
      <c r="D386" s="1"/>
      <c r="E386" s="1"/>
      <c r="F386" s="1"/>
      <c r="G386" s="1"/>
      <c r="H386" s="1"/>
      <c r="I386" s="1"/>
      <c r="J386" s="1"/>
      <c r="K386" s="1"/>
      <c r="L386" s="1"/>
      <c r="M386" s="1"/>
    </row>
    <row r="387" spans="1:13" s="65" customFormat="1" ht="11.5" customHeight="1" x14ac:dyDescent="0.25">
      <c r="A387" s="1"/>
      <c r="B387" s="1"/>
      <c r="C387" s="1"/>
      <c r="D387" s="1"/>
      <c r="E387" s="1"/>
      <c r="F387" s="1"/>
      <c r="G387" s="1"/>
      <c r="H387" s="1"/>
      <c r="I387" s="1"/>
      <c r="J387" s="1"/>
      <c r="K387" s="1"/>
      <c r="L387" s="1"/>
      <c r="M387" s="1"/>
    </row>
    <row r="388" spans="1:13" s="65" customFormat="1" ht="11.5" customHeight="1" x14ac:dyDescent="0.25">
      <c r="A388" s="1"/>
      <c r="B388" s="1"/>
      <c r="C388" s="1"/>
      <c r="D388" s="1"/>
      <c r="E388" s="1"/>
      <c r="F388" s="1"/>
      <c r="G388" s="1"/>
      <c r="H388" s="1"/>
      <c r="I388" s="1"/>
      <c r="J388" s="1"/>
      <c r="K388" s="1"/>
      <c r="L388" s="1"/>
      <c r="M388" s="1"/>
    </row>
    <row r="389" spans="1:13" s="65" customFormat="1" ht="11.5" customHeight="1" x14ac:dyDescent="0.25">
      <c r="A389" s="1"/>
      <c r="B389" s="1"/>
      <c r="C389" s="1"/>
      <c r="D389" s="1"/>
      <c r="E389" s="1"/>
      <c r="F389" s="1"/>
      <c r="G389" s="1"/>
      <c r="H389" s="1"/>
      <c r="I389" s="1"/>
      <c r="J389" s="1"/>
      <c r="K389" s="1"/>
      <c r="L389" s="1"/>
      <c r="M389" s="1"/>
    </row>
    <row r="390" spans="1:13" s="65" customFormat="1" ht="11.5" customHeight="1" x14ac:dyDescent="0.25">
      <c r="A390" s="1"/>
      <c r="B390" s="1"/>
      <c r="C390" s="1"/>
      <c r="D390" s="1"/>
      <c r="E390" s="1"/>
      <c r="F390" s="1"/>
      <c r="G390" s="1"/>
      <c r="H390" s="1"/>
      <c r="I390" s="1"/>
      <c r="J390" s="1"/>
      <c r="K390" s="1"/>
      <c r="L390" s="1"/>
      <c r="M390" s="1"/>
    </row>
    <row r="414" spans="1:13" s="65" customFormat="1" ht="11.5" customHeight="1" x14ac:dyDescent="0.25">
      <c r="A414" s="1"/>
      <c r="B414" s="1"/>
      <c r="C414" s="1"/>
      <c r="D414" s="1"/>
      <c r="E414" s="1"/>
      <c r="F414" s="1"/>
      <c r="G414" s="1"/>
      <c r="H414" s="1"/>
      <c r="I414" s="1"/>
      <c r="J414" s="1"/>
      <c r="K414" s="1"/>
      <c r="L414" s="1"/>
      <c r="M414" s="1"/>
    </row>
    <row r="415" spans="1:13" s="65" customFormat="1" ht="11.5" customHeight="1" x14ac:dyDescent="0.25">
      <c r="A415" s="1"/>
      <c r="B415" s="1"/>
      <c r="C415" s="1"/>
      <c r="D415" s="1"/>
      <c r="E415" s="1"/>
      <c r="F415" s="1"/>
      <c r="G415" s="1"/>
      <c r="H415" s="1"/>
      <c r="I415" s="1"/>
      <c r="J415" s="1"/>
      <c r="K415" s="1"/>
      <c r="L415" s="1"/>
      <c r="M415" s="1"/>
    </row>
    <row r="416" spans="1:13" s="65" customFormat="1" ht="11.5" customHeight="1" x14ac:dyDescent="0.25">
      <c r="A416" s="1"/>
      <c r="B416" s="1"/>
      <c r="C416" s="1"/>
      <c r="D416" s="1"/>
      <c r="E416" s="1"/>
      <c r="F416" s="1"/>
      <c r="G416" s="1"/>
      <c r="H416" s="1"/>
      <c r="I416" s="1"/>
      <c r="J416" s="1"/>
      <c r="K416" s="1"/>
      <c r="L416" s="1"/>
      <c r="M416" s="1"/>
    </row>
    <row r="417" spans="1:13" s="65" customFormat="1" ht="11.5" customHeight="1" x14ac:dyDescent="0.25">
      <c r="A417" s="1"/>
      <c r="B417" s="1"/>
      <c r="C417" s="1"/>
      <c r="D417" s="1"/>
      <c r="E417" s="1"/>
      <c r="F417" s="1"/>
      <c r="G417" s="1"/>
      <c r="H417" s="1"/>
      <c r="I417" s="1"/>
      <c r="J417" s="1"/>
      <c r="K417" s="1"/>
      <c r="L417" s="1"/>
      <c r="M417" s="1"/>
    </row>
    <row r="418" spans="1:13" s="65" customFormat="1" ht="11.5" customHeight="1" x14ac:dyDescent="0.25">
      <c r="A418" s="1"/>
      <c r="B418" s="1"/>
      <c r="C418" s="1"/>
      <c r="D418" s="1"/>
      <c r="E418" s="1"/>
      <c r="F418" s="1"/>
      <c r="G418" s="1"/>
      <c r="H418" s="1"/>
      <c r="I418" s="1"/>
      <c r="J418" s="1"/>
      <c r="K418" s="1"/>
      <c r="L418" s="1"/>
      <c r="M418" s="1"/>
    </row>
    <row r="419" spans="1:13" s="65" customFormat="1" ht="11.5" customHeight="1" x14ac:dyDescent="0.25">
      <c r="A419" s="1"/>
      <c r="B419" s="1"/>
      <c r="C419" s="1"/>
      <c r="D419" s="1"/>
      <c r="E419" s="1"/>
      <c r="F419" s="1"/>
      <c r="G419" s="1"/>
      <c r="H419" s="1"/>
      <c r="I419" s="1"/>
      <c r="J419" s="1"/>
      <c r="K419" s="1"/>
      <c r="L419" s="1"/>
      <c r="M419" s="1"/>
    </row>
    <row r="420" spans="1:13" s="65" customFormat="1" ht="11.5" customHeight="1" x14ac:dyDescent="0.25">
      <c r="A420" s="1"/>
      <c r="B420" s="1"/>
      <c r="C420" s="1"/>
      <c r="D420" s="1"/>
      <c r="E420" s="1"/>
      <c r="F420" s="1"/>
      <c r="G420" s="1"/>
      <c r="H420" s="1"/>
      <c r="I420" s="1"/>
      <c r="J420" s="1"/>
      <c r="K420" s="1"/>
      <c r="L420" s="1"/>
      <c r="M420" s="1"/>
    </row>
    <row r="421" spans="1:13" s="65" customFormat="1" ht="11.5" customHeight="1" x14ac:dyDescent="0.25">
      <c r="A421" s="1"/>
      <c r="B421" s="1"/>
      <c r="C421" s="1"/>
      <c r="D421" s="1"/>
      <c r="E421" s="1"/>
      <c r="F421" s="1"/>
      <c r="G421" s="1"/>
      <c r="H421" s="1"/>
      <c r="I421" s="1"/>
      <c r="J421" s="1"/>
      <c r="K421" s="1"/>
      <c r="L421" s="1"/>
      <c r="M421" s="1"/>
    </row>
    <row r="422" spans="1:13" s="65" customFormat="1" ht="11.5" customHeight="1" x14ac:dyDescent="0.25">
      <c r="A422" s="1"/>
      <c r="B422" s="1"/>
      <c r="C422" s="1"/>
      <c r="D422" s="1"/>
      <c r="E422" s="1"/>
      <c r="F422" s="1"/>
      <c r="G422" s="1"/>
      <c r="H422" s="1"/>
      <c r="I422" s="1"/>
      <c r="J422" s="1"/>
      <c r="K422" s="1"/>
      <c r="L422" s="1"/>
      <c r="M422" s="1"/>
    </row>
    <row r="423" spans="1:13" s="65" customFormat="1" ht="11.5" customHeight="1" x14ac:dyDescent="0.25">
      <c r="A423" s="1"/>
      <c r="B423" s="1"/>
      <c r="C423" s="1"/>
      <c r="D423" s="1"/>
      <c r="E423" s="1"/>
      <c r="F423" s="1"/>
      <c r="G423" s="1"/>
      <c r="H423" s="1"/>
      <c r="I423" s="1"/>
      <c r="J423" s="1"/>
      <c r="K423" s="1"/>
      <c r="L423" s="1"/>
      <c r="M423" s="1"/>
    </row>
    <row r="424" spans="1:13" s="65" customFormat="1" ht="11.5" customHeight="1" x14ac:dyDescent="0.25">
      <c r="A424" s="1"/>
      <c r="B424" s="1"/>
      <c r="C424" s="1"/>
      <c r="D424" s="1"/>
      <c r="E424" s="1"/>
      <c r="F424" s="1"/>
      <c r="G424" s="1"/>
      <c r="H424" s="1"/>
      <c r="I424" s="1"/>
      <c r="J424" s="1"/>
      <c r="K424" s="1"/>
      <c r="L424" s="1"/>
      <c r="M424" s="1"/>
    </row>
    <row r="425" spans="1:13" s="65" customFormat="1" ht="11.5" customHeight="1" x14ac:dyDescent="0.25">
      <c r="A425" s="1"/>
      <c r="B425" s="1"/>
      <c r="C425" s="1"/>
      <c r="D425" s="1"/>
      <c r="E425" s="1"/>
      <c r="F425" s="1"/>
      <c r="G425" s="1"/>
      <c r="H425" s="1"/>
      <c r="I425" s="1"/>
      <c r="J425" s="1"/>
      <c r="K425" s="1"/>
      <c r="L425" s="1"/>
      <c r="M425" s="1"/>
    </row>
    <row r="426" spans="1:13" s="65" customFormat="1" ht="11.5" customHeight="1" x14ac:dyDescent="0.25">
      <c r="A426" s="1"/>
      <c r="B426" s="1"/>
      <c r="C426" s="1"/>
      <c r="D426" s="1"/>
      <c r="E426" s="1"/>
      <c r="F426" s="1"/>
      <c r="G426" s="1"/>
      <c r="H426" s="1"/>
      <c r="I426" s="1"/>
      <c r="J426" s="1"/>
      <c r="K426" s="1"/>
      <c r="L426" s="1"/>
      <c r="M426" s="1"/>
    </row>
    <row r="463" ht="11.5" customHeight="1" x14ac:dyDescent="0.35"/>
  </sheetData>
  <mergeCells count="10">
    <mergeCell ref="C10:G10"/>
    <mergeCell ref="H10:I10"/>
    <mergeCell ref="J11:K11"/>
    <mergeCell ref="L11:L12"/>
    <mergeCell ref="A3:M3"/>
    <mergeCell ref="B4:G4"/>
    <mergeCell ref="A6:A8"/>
    <mergeCell ref="B6:F8"/>
    <mergeCell ref="G6:G8"/>
    <mergeCell ref="A9:M9"/>
  </mergeCells>
  <conditionalFormatting sqref="L13:M104">
    <cfRule type="beginsWith" dxfId="3" priority="1" operator="beginsWith" text=".I">
      <formula>LEFT(L13,LEN(".I"))=".I"</formula>
    </cfRule>
    <cfRule type="endsWith" dxfId="2" priority="2" operator="endsWith" text="II.">
      <formula>RIGHT(L13,LEN("II."))="II."</formula>
    </cfRule>
    <cfRule type="beginsWith" dxfId="1" priority="3" operator="beginsWith" text="III">
      <formula>LEFT(L13,LEN("III"))="III"</formula>
    </cfRule>
    <cfRule type="beginsWith" dxfId="0" priority="4" operator="beginsWith" text="IV">
      <formula>LEFT(L13,LEN("IV"))="IV"</formula>
    </cfRule>
  </conditionalFormatting>
  <hyperlinks>
    <hyperlink ref="H6" r:id="rId1" xr:uid="{7D32F610-A236-4AF5-A218-49D3F99AAFC4}"/>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D824E-0FBD-4965-83CA-A319A5EEDB5A}">
  <dimension ref="A3:F9"/>
  <sheetViews>
    <sheetView topLeftCell="A4" zoomScale="84" zoomScaleNormal="84" workbookViewId="0">
      <selection activeCell="C8" sqref="C8"/>
    </sheetView>
  </sheetViews>
  <sheetFormatPr defaultRowHeight="14.5" x14ac:dyDescent="0.35"/>
  <cols>
    <col min="2" max="2" width="44.26953125" customWidth="1"/>
    <col min="3" max="3" width="13.1796875" customWidth="1"/>
    <col min="4" max="4" width="56.453125" customWidth="1"/>
  </cols>
  <sheetData>
    <row r="3" spans="1:6" ht="20.5" thickBot="1" x14ac:dyDescent="0.4">
      <c r="A3" t="s">
        <v>152</v>
      </c>
      <c r="B3" s="248" t="s">
        <v>272</v>
      </c>
      <c r="C3" s="248"/>
      <c r="D3" s="248"/>
    </row>
    <row r="4" spans="1:6" ht="15" thickBot="1" x14ac:dyDescent="0.4">
      <c r="B4" s="249" t="s">
        <v>273</v>
      </c>
      <c r="C4" s="250"/>
      <c r="D4" s="251" t="s">
        <v>274</v>
      </c>
    </row>
    <row r="5" spans="1:6" ht="81" customHeight="1" thickBot="1" x14ac:dyDescent="0.4">
      <c r="B5" s="252" t="s">
        <v>275</v>
      </c>
      <c r="C5" s="253" t="s">
        <v>40</v>
      </c>
      <c r="D5" s="254" t="s">
        <v>276</v>
      </c>
      <c r="F5" s="255"/>
    </row>
    <row r="6" spans="1:6" ht="54.75" customHeight="1" thickBot="1" x14ac:dyDescent="0.4">
      <c r="B6" s="252" t="s">
        <v>277</v>
      </c>
      <c r="C6" s="253" t="s">
        <v>125</v>
      </c>
      <c r="D6" s="254" t="s">
        <v>278</v>
      </c>
    </row>
    <row r="7" spans="1:6" ht="93.75" customHeight="1" thickBot="1" x14ac:dyDescent="0.4">
      <c r="B7" s="252" t="s">
        <v>279</v>
      </c>
      <c r="C7" s="253" t="s">
        <v>156</v>
      </c>
      <c r="D7" s="254" t="s">
        <v>280</v>
      </c>
    </row>
    <row r="8" spans="1:6" ht="39.75" customHeight="1" thickBot="1" x14ac:dyDescent="0.4">
      <c r="B8" s="252" t="s">
        <v>281</v>
      </c>
      <c r="C8" s="253" t="s">
        <v>282</v>
      </c>
      <c r="D8" s="254" t="s">
        <v>283</v>
      </c>
    </row>
    <row r="9" spans="1:6" ht="40.5" customHeight="1" thickBot="1" x14ac:dyDescent="0.4">
      <c r="B9" s="252" t="s">
        <v>284</v>
      </c>
      <c r="C9" s="253" t="s">
        <v>285</v>
      </c>
      <c r="D9" s="254" t="s">
        <v>286</v>
      </c>
    </row>
  </sheetData>
  <mergeCells count="1">
    <mergeCell ref="B3:D3"/>
  </mergeCell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A6E5E-B162-4868-973C-558425431CCE}">
  <sheetPr>
    <pageSetUpPr fitToPage="1"/>
  </sheetPr>
  <dimension ref="B2:D10"/>
  <sheetViews>
    <sheetView topLeftCell="A2" workbookViewId="0">
      <selection activeCell="B7" sqref="B7"/>
    </sheetView>
  </sheetViews>
  <sheetFormatPr defaultRowHeight="14.5" x14ac:dyDescent="0.35"/>
  <cols>
    <col min="2" max="2" width="27" customWidth="1"/>
    <col min="3" max="3" width="94.26953125" customWidth="1"/>
  </cols>
  <sheetData>
    <row r="2" spans="2:4" ht="19" thickBot="1" x14ac:dyDescent="0.5">
      <c r="B2" s="240"/>
      <c r="C2" s="241" t="s">
        <v>262</v>
      </c>
    </row>
    <row r="3" spans="2:4" ht="26.25" customHeight="1" thickBot="1" x14ac:dyDescent="0.4">
      <c r="B3" s="242" t="s">
        <v>263</v>
      </c>
      <c r="C3" s="243" t="s">
        <v>264</v>
      </c>
      <c r="D3" s="75"/>
    </row>
    <row r="4" spans="2:4" ht="29.25" customHeight="1" thickBot="1" x14ac:dyDescent="0.4">
      <c r="B4" s="244"/>
      <c r="C4" s="245" t="s">
        <v>265</v>
      </c>
      <c r="D4" s="75"/>
    </row>
    <row r="5" spans="2:4" ht="27" customHeight="1" thickBot="1" x14ac:dyDescent="0.4">
      <c r="B5" s="246">
        <v>1</v>
      </c>
      <c r="C5" s="247" t="s">
        <v>266</v>
      </c>
    </row>
    <row r="6" spans="2:4" ht="35.25" customHeight="1" thickBot="1" x14ac:dyDescent="0.4">
      <c r="B6" s="246">
        <v>2</v>
      </c>
      <c r="C6" s="247" t="s">
        <v>267</v>
      </c>
    </row>
    <row r="7" spans="2:4" ht="42" customHeight="1" thickBot="1" x14ac:dyDescent="0.4">
      <c r="B7" s="246">
        <v>3</v>
      </c>
      <c r="C7" s="247" t="s">
        <v>268</v>
      </c>
    </row>
    <row r="8" spans="2:4" ht="32.25" customHeight="1" thickBot="1" x14ac:dyDescent="0.4">
      <c r="B8" s="246">
        <v>4</v>
      </c>
      <c r="C8" s="247" t="s">
        <v>269</v>
      </c>
    </row>
    <row r="9" spans="2:4" ht="26.25" customHeight="1" thickBot="1" x14ac:dyDescent="0.4">
      <c r="B9" s="246">
        <v>5</v>
      </c>
      <c r="C9" s="247" t="s">
        <v>270</v>
      </c>
    </row>
    <row r="10" spans="2:4" ht="18.5" thickBot="1" x14ac:dyDescent="0.4">
      <c r="B10" s="246">
        <v>6</v>
      </c>
      <c r="C10" s="247" t="s">
        <v>271</v>
      </c>
    </row>
  </sheetData>
  <pageMargins left="0.70866141732283472" right="0.70866141732283472" top="0.74803149606299213" bottom="0.74803149606299213" header="0.31496062992125984" footer="0.31496062992125984"/>
  <pageSetup scale="9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B6F8A-8B1D-4B12-92DD-87EF01D81C91}">
  <dimension ref="A2:F21"/>
  <sheetViews>
    <sheetView topLeftCell="A2" zoomScaleNormal="100" workbookViewId="0">
      <selection activeCell="E9" sqref="E9:E11"/>
    </sheetView>
  </sheetViews>
  <sheetFormatPr defaultRowHeight="14.5" x14ac:dyDescent="0.35"/>
  <cols>
    <col min="3" max="3" width="14" customWidth="1"/>
    <col min="4" max="4" width="23.7265625" customWidth="1"/>
    <col min="5" max="5" width="40.453125" customWidth="1"/>
    <col min="6" max="6" width="56.26953125" customWidth="1"/>
  </cols>
  <sheetData>
    <row r="2" spans="1:6" ht="20.5" thickBot="1" x14ac:dyDescent="0.4">
      <c r="B2" s="208" t="s">
        <v>224</v>
      </c>
      <c r="C2" s="208"/>
      <c r="D2" s="208"/>
      <c r="E2" s="208"/>
      <c r="F2" s="208"/>
    </row>
    <row r="3" spans="1:6" ht="15" thickBot="1" x14ac:dyDescent="0.4">
      <c r="B3" s="209" t="s">
        <v>225</v>
      </c>
      <c r="C3" s="210" t="s">
        <v>226</v>
      </c>
      <c r="D3" s="210" t="s">
        <v>227</v>
      </c>
      <c r="E3" s="211" t="s">
        <v>228</v>
      </c>
      <c r="F3" s="212"/>
    </row>
    <row r="4" spans="1:6" ht="19.5" customHeight="1" thickBot="1" x14ac:dyDescent="0.4">
      <c r="A4" s="75"/>
      <c r="B4" s="213"/>
      <c r="C4" s="214"/>
      <c r="D4" s="214"/>
      <c r="E4" s="215" t="s">
        <v>229</v>
      </c>
      <c r="F4" s="215" t="s">
        <v>230</v>
      </c>
    </row>
    <row r="5" spans="1:6" ht="14.25" customHeight="1" x14ac:dyDescent="0.35">
      <c r="B5" s="216">
        <v>1</v>
      </c>
      <c r="C5" s="217" t="s">
        <v>231</v>
      </c>
      <c r="D5" s="218" t="s">
        <v>232</v>
      </c>
      <c r="E5" s="219" t="s">
        <v>233</v>
      </c>
      <c r="F5" s="220" t="s">
        <v>234</v>
      </c>
    </row>
    <row r="6" spans="1:6" ht="30.75" customHeight="1" x14ac:dyDescent="0.35">
      <c r="B6" s="221"/>
      <c r="C6" s="222"/>
      <c r="D6" s="223" t="s">
        <v>235</v>
      </c>
      <c r="E6" s="224"/>
      <c r="F6" s="225"/>
    </row>
    <row r="7" spans="1:6" ht="25.5" customHeight="1" x14ac:dyDescent="0.35">
      <c r="B7" s="221"/>
      <c r="C7" s="222"/>
      <c r="D7" s="223" t="s">
        <v>236</v>
      </c>
      <c r="E7" s="224"/>
      <c r="F7" s="225"/>
    </row>
    <row r="8" spans="1:6" ht="24.75" customHeight="1" thickBot="1" x14ac:dyDescent="0.4">
      <c r="B8" s="226"/>
      <c r="C8" s="227"/>
      <c r="D8" s="228" t="s">
        <v>237</v>
      </c>
      <c r="E8" s="229"/>
      <c r="F8" s="230"/>
    </row>
    <row r="9" spans="1:6" ht="16.5" customHeight="1" x14ac:dyDescent="0.35">
      <c r="B9" s="216">
        <v>2</v>
      </c>
      <c r="C9" s="217" t="s">
        <v>238</v>
      </c>
      <c r="D9" s="218" t="s">
        <v>239</v>
      </c>
      <c r="E9" s="219" t="s">
        <v>240</v>
      </c>
      <c r="F9" s="220" t="s">
        <v>241</v>
      </c>
    </row>
    <row r="10" spans="1:6" ht="24.75" customHeight="1" x14ac:dyDescent="0.35">
      <c r="B10" s="221"/>
      <c r="C10" s="222"/>
      <c r="D10" s="218" t="s">
        <v>242</v>
      </c>
      <c r="E10" s="224"/>
      <c r="F10" s="225"/>
    </row>
    <row r="11" spans="1:6" ht="30.75" customHeight="1" thickBot="1" x14ac:dyDescent="0.4">
      <c r="B11" s="226"/>
      <c r="C11" s="227"/>
      <c r="D11" s="228" t="s">
        <v>243</v>
      </c>
      <c r="E11" s="229"/>
      <c r="F11" s="230"/>
    </row>
    <row r="12" spans="1:6" ht="18" customHeight="1" x14ac:dyDescent="0.35">
      <c r="B12" s="216">
        <v>3</v>
      </c>
      <c r="C12" s="217" t="s">
        <v>244</v>
      </c>
      <c r="D12" s="218" t="s">
        <v>245</v>
      </c>
      <c r="E12" s="219" t="s">
        <v>246</v>
      </c>
      <c r="F12" s="231" t="s">
        <v>247</v>
      </c>
    </row>
    <row r="13" spans="1:6" ht="31.5" customHeight="1" x14ac:dyDescent="0.35">
      <c r="B13" s="221"/>
      <c r="C13" s="222"/>
      <c r="D13" s="218" t="s">
        <v>248</v>
      </c>
      <c r="E13" s="224"/>
      <c r="F13" s="232"/>
    </row>
    <row r="14" spans="1:6" ht="32.25" customHeight="1" thickBot="1" x14ac:dyDescent="0.4">
      <c r="B14" s="226"/>
      <c r="C14" s="227"/>
      <c r="D14" s="228" t="s">
        <v>249</v>
      </c>
      <c r="E14" s="229"/>
      <c r="F14" s="233"/>
    </row>
    <row r="15" spans="1:6" ht="25.5" customHeight="1" x14ac:dyDescent="0.35">
      <c r="B15" s="216">
        <v>4</v>
      </c>
      <c r="C15" s="217" t="s">
        <v>250</v>
      </c>
      <c r="D15" s="223" t="s">
        <v>251</v>
      </c>
      <c r="E15" s="219" t="s">
        <v>252</v>
      </c>
      <c r="F15" s="220" t="s">
        <v>253</v>
      </c>
    </row>
    <row r="16" spans="1:6" ht="27" customHeight="1" x14ac:dyDescent="0.35">
      <c r="B16" s="221"/>
      <c r="C16" s="222"/>
      <c r="D16" s="223" t="s">
        <v>254</v>
      </c>
      <c r="E16" s="224"/>
      <c r="F16" s="225"/>
    </row>
    <row r="17" spans="2:6" ht="25.5" customHeight="1" thickBot="1" x14ac:dyDescent="0.4">
      <c r="B17" s="226"/>
      <c r="C17" s="227"/>
      <c r="D17" s="228" t="s">
        <v>255</v>
      </c>
      <c r="E17" s="229"/>
      <c r="F17" s="230"/>
    </row>
    <row r="18" spans="2:6" ht="19.5" customHeight="1" x14ac:dyDescent="0.35">
      <c r="B18" s="216">
        <v>5</v>
      </c>
      <c r="C18" s="217" t="s">
        <v>256</v>
      </c>
      <c r="D18" s="234" t="s">
        <v>257</v>
      </c>
      <c r="E18" s="219" t="s">
        <v>258</v>
      </c>
      <c r="F18" s="220" t="s">
        <v>259</v>
      </c>
    </row>
    <row r="19" spans="2:6" ht="21" customHeight="1" x14ac:dyDescent="0.35">
      <c r="B19" s="221"/>
      <c r="C19" s="222"/>
      <c r="D19" s="218" t="s">
        <v>260</v>
      </c>
      <c r="E19" s="224"/>
      <c r="F19" s="225"/>
    </row>
    <row r="20" spans="2:6" ht="29.25" customHeight="1" x14ac:dyDescent="0.35">
      <c r="B20" s="221"/>
      <c r="C20" s="222"/>
      <c r="D20" s="218" t="s">
        <v>261</v>
      </c>
      <c r="E20" s="224"/>
      <c r="F20" s="225"/>
    </row>
    <row r="21" spans="2:6" ht="1.5" hidden="1" customHeight="1" thickBot="1" x14ac:dyDescent="0.4">
      <c r="B21" s="235"/>
      <c r="C21" s="236"/>
      <c r="D21" s="237"/>
      <c r="E21" s="238"/>
      <c r="F21" s="239"/>
    </row>
  </sheetData>
  <mergeCells count="22">
    <mergeCell ref="B15:B17"/>
    <mergeCell ref="C15:C17"/>
    <mergeCell ref="E15:E17"/>
    <mergeCell ref="F15:F17"/>
    <mergeCell ref="B18:B21"/>
    <mergeCell ref="C18:C21"/>
    <mergeCell ref="E18:E21"/>
    <mergeCell ref="F18:F21"/>
    <mergeCell ref="B9:B11"/>
    <mergeCell ref="C9:C11"/>
    <mergeCell ref="E9:E11"/>
    <mergeCell ref="F9:F11"/>
    <mergeCell ref="B12:B14"/>
    <mergeCell ref="C12:C14"/>
    <mergeCell ref="E12:E14"/>
    <mergeCell ref="F12:F14"/>
    <mergeCell ref="B2:F2"/>
    <mergeCell ref="E3:F3"/>
    <mergeCell ref="B5:B8"/>
    <mergeCell ref="C5:C8"/>
    <mergeCell ref="E5:E8"/>
    <mergeCell ref="F5:F8"/>
  </mergeCell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6B3A-0802-4AD8-9A5B-797412E6D754}">
  <dimension ref="A2:CW86"/>
  <sheetViews>
    <sheetView topLeftCell="A62" zoomScale="80" zoomScaleNormal="80" workbookViewId="0">
      <selection activeCell="C70" sqref="C70"/>
    </sheetView>
  </sheetViews>
  <sheetFormatPr defaultRowHeight="12.5" x14ac:dyDescent="0.25"/>
  <cols>
    <col min="1" max="1" width="33.81640625" style="98" customWidth="1"/>
    <col min="2" max="2" width="31" style="98" customWidth="1"/>
    <col min="3" max="3" width="27.1796875" style="98" customWidth="1"/>
    <col min="4" max="4" width="18.54296875" style="98" customWidth="1"/>
    <col min="5" max="5" width="15" style="98" customWidth="1"/>
    <col min="6" max="6" width="18.1796875" style="98" customWidth="1"/>
    <col min="7" max="7" width="8.81640625" style="98" customWidth="1"/>
    <col min="8" max="8" width="17.81640625" style="98" customWidth="1"/>
    <col min="9" max="9" width="14.54296875" style="98" customWidth="1"/>
    <col min="10" max="10" width="14.26953125" style="98" customWidth="1"/>
    <col min="11" max="256" width="8.7265625" style="98"/>
    <col min="257" max="257" width="5.26953125" style="98" customWidth="1"/>
    <col min="258" max="258" width="35.54296875" style="98" customWidth="1"/>
    <col min="259" max="259" width="27.1796875" style="98" customWidth="1"/>
    <col min="260" max="260" width="15" style="98" customWidth="1"/>
    <col min="261" max="261" width="12.453125" style="98" customWidth="1"/>
    <col min="262" max="262" width="10.81640625" style="98" customWidth="1"/>
    <col min="263" max="263" width="3.81640625" style="98" customWidth="1"/>
    <col min="264" max="264" width="15" style="98" customWidth="1"/>
    <col min="265" max="265" width="11.453125" style="98" customWidth="1"/>
    <col min="266" max="266" width="9.7265625" style="98" customWidth="1"/>
    <col min="267" max="512" width="8.7265625" style="98"/>
    <col min="513" max="513" width="5.26953125" style="98" customWidth="1"/>
    <col min="514" max="514" width="35.54296875" style="98" customWidth="1"/>
    <col min="515" max="515" width="27.1796875" style="98" customWidth="1"/>
    <col min="516" max="516" width="15" style="98" customWidth="1"/>
    <col min="517" max="517" width="12.453125" style="98" customWidth="1"/>
    <col min="518" max="518" width="10.81640625" style="98" customWidth="1"/>
    <col min="519" max="519" width="3.81640625" style="98" customWidth="1"/>
    <col min="520" max="520" width="15" style="98" customWidth="1"/>
    <col min="521" max="521" width="11.453125" style="98" customWidth="1"/>
    <col min="522" max="522" width="9.7265625" style="98" customWidth="1"/>
    <col min="523" max="768" width="8.7265625" style="98"/>
    <col min="769" max="769" width="5.26953125" style="98" customWidth="1"/>
    <col min="770" max="770" width="35.54296875" style="98" customWidth="1"/>
    <col min="771" max="771" width="27.1796875" style="98" customWidth="1"/>
    <col min="772" max="772" width="15" style="98" customWidth="1"/>
    <col min="773" max="773" width="12.453125" style="98" customWidth="1"/>
    <col min="774" max="774" width="10.81640625" style="98" customWidth="1"/>
    <col min="775" max="775" width="3.81640625" style="98" customWidth="1"/>
    <col min="776" max="776" width="15" style="98" customWidth="1"/>
    <col min="777" max="777" width="11.453125" style="98" customWidth="1"/>
    <col min="778" max="778" width="9.7265625" style="98" customWidth="1"/>
    <col min="779" max="1024" width="8.7265625" style="98"/>
    <col min="1025" max="1025" width="5.26953125" style="98" customWidth="1"/>
    <col min="1026" max="1026" width="35.54296875" style="98" customWidth="1"/>
    <col min="1027" max="1027" width="27.1796875" style="98" customWidth="1"/>
    <col min="1028" max="1028" width="15" style="98" customWidth="1"/>
    <col min="1029" max="1029" width="12.453125" style="98" customWidth="1"/>
    <col min="1030" max="1030" width="10.81640625" style="98" customWidth="1"/>
    <col min="1031" max="1031" width="3.81640625" style="98" customWidth="1"/>
    <col min="1032" max="1032" width="15" style="98" customWidth="1"/>
    <col min="1033" max="1033" width="11.453125" style="98" customWidth="1"/>
    <col min="1034" max="1034" width="9.7265625" style="98" customWidth="1"/>
    <col min="1035" max="1280" width="8.7265625" style="98"/>
    <col min="1281" max="1281" width="5.26953125" style="98" customWidth="1"/>
    <col min="1282" max="1282" width="35.54296875" style="98" customWidth="1"/>
    <col min="1283" max="1283" width="27.1796875" style="98" customWidth="1"/>
    <col min="1284" max="1284" width="15" style="98" customWidth="1"/>
    <col min="1285" max="1285" width="12.453125" style="98" customWidth="1"/>
    <col min="1286" max="1286" width="10.81640625" style="98" customWidth="1"/>
    <col min="1287" max="1287" width="3.81640625" style="98" customWidth="1"/>
    <col min="1288" max="1288" width="15" style="98" customWidth="1"/>
    <col min="1289" max="1289" width="11.453125" style="98" customWidth="1"/>
    <col min="1290" max="1290" width="9.7265625" style="98" customWidth="1"/>
    <col min="1291" max="1536" width="8.7265625" style="98"/>
    <col min="1537" max="1537" width="5.26953125" style="98" customWidth="1"/>
    <col min="1538" max="1538" width="35.54296875" style="98" customWidth="1"/>
    <col min="1539" max="1539" width="27.1796875" style="98" customWidth="1"/>
    <col min="1540" max="1540" width="15" style="98" customWidth="1"/>
    <col min="1541" max="1541" width="12.453125" style="98" customWidth="1"/>
    <col min="1542" max="1542" width="10.81640625" style="98" customWidth="1"/>
    <col min="1543" max="1543" width="3.81640625" style="98" customWidth="1"/>
    <col min="1544" max="1544" width="15" style="98" customWidth="1"/>
    <col min="1545" max="1545" width="11.453125" style="98" customWidth="1"/>
    <col min="1546" max="1546" width="9.7265625" style="98" customWidth="1"/>
    <col min="1547" max="1792" width="8.7265625" style="98"/>
    <col min="1793" max="1793" width="5.26953125" style="98" customWidth="1"/>
    <col min="1794" max="1794" width="35.54296875" style="98" customWidth="1"/>
    <col min="1795" max="1795" width="27.1796875" style="98" customWidth="1"/>
    <col min="1796" max="1796" width="15" style="98" customWidth="1"/>
    <col min="1797" max="1797" width="12.453125" style="98" customWidth="1"/>
    <col min="1798" max="1798" width="10.81640625" style="98" customWidth="1"/>
    <col min="1799" max="1799" width="3.81640625" style="98" customWidth="1"/>
    <col min="1800" max="1800" width="15" style="98" customWidth="1"/>
    <col min="1801" max="1801" width="11.453125" style="98" customWidth="1"/>
    <col min="1802" max="1802" width="9.7265625" style="98" customWidth="1"/>
    <col min="1803" max="2048" width="8.7265625" style="98"/>
    <col min="2049" max="2049" width="5.26953125" style="98" customWidth="1"/>
    <col min="2050" max="2050" width="35.54296875" style="98" customWidth="1"/>
    <col min="2051" max="2051" width="27.1796875" style="98" customWidth="1"/>
    <col min="2052" max="2052" width="15" style="98" customWidth="1"/>
    <col min="2053" max="2053" width="12.453125" style="98" customWidth="1"/>
    <col min="2054" max="2054" width="10.81640625" style="98" customWidth="1"/>
    <col min="2055" max="2055" width="3.81640625" style="98" customWidth="1"/>
    <col min="2056" max="2056" width="15" style="98" customWidth="1"/>
    <col min="2057" max="2057" width="11.453125" style="98" customWidth="1"/>
    <col min="2058" max="2058" width="9.7265625" style="98" customWidth="1"/>
    <col min="2059" max="2304" width="8.7265625" style="98"/>
    <col min="2305" max="2305" width="5.26953125" style="98" customWidth="1"/>
    <col min="2306" max="2306" width="35.54296875" style="98" customWidth="1"/>
    <col min="2307" max="2307" width="27.1796875" style="98" customWidth="1"/>
    <col min="2308" max="2308" width="15" style="98" customWidth="1"/>
    <col min="2309" max="2309" width="12.453125" style="98" customWidth="1"/>
    <col min="2310" max="2310" width="10.81640625" style="98" customWidth="1"/>
    <col min="2311" max="2311" width="3.81640625" style="98" customWidth="1"/>
    <col min="2312" max="2312" width="15" style="98" customWidth="1"/>
    <col min="2313" max="2313" width="11.453125" style="98" customWidth="1"/>
    <col min="2314" max="2314" width="9.7265625" style="98" customWidth="1"/>
    <col min="2315" max="2560" width="8.7265625" style="98"/>
    <col min="2561" max="2561" width="5.26953125" style="98" customWidth="1"/>
    <col min="2562" max="2562" width="35.54296875" style="98" customWidth="1"/>
    <col min="2563" max="2563" width="27.1796875" style="98" customWidth="1"/>
    <col min="2564" max="2564" width="15" style="98" customWidth="1"/>
    <col min="2565" max="2565" width="12.453125" style="98" customWidth="1"/>
    <col min="2566" max="2566" width="10.81640625" style="98" customWidth="1"/>
    <col min="2567" max="2567" width="3.81640625" style="98" customWidth="1"/>
    <col min="2568" max="2568" width="15" style="98" customWidth="1"/>
    <col min="2569" max="2569" width="11.453125" style="98" customWidth="1"/>
    <col min="2570" max="2570" width="9.7265625" style="98" customWidth="1"/>
    <col min="2571" max="2816" width="8.7265625" style="98"/>
    <col min="2817" max="2817" width="5.26953125" style="98" customWidth="1"/>
    <col min="2818" max="2818" width="35.54296875" style="98" customWidth="1"/>
    <col min="2819" max="2819" width="27.1796875" style="98" customWidth="1"/>
    <col min="2820" max="2820" width="15" style="98" customWidth="1"/>
    <col min="2821" max="2821" width="12.453125" style="98" customWidth="1"/>
    <col min="2822" max="2822" width="10.81640625" style="98" customWidth="1"/>
    <col min="2823" max="2823" width="3.81640625" style="98" customWidth="1"/>
    <col min="2824" max="2824" width="15" style="98" customWidth="1"/>
    <col min="2825" max="2825" width="11.453125" style="98" customWidth="1"/>
    <col min="2826" max="2826" width="9.7265625" style="98" customWidth="1"/>
    <col min="2827" max="3072" width="8.7265625" style="98"/>
    <col min="3073" max="3073" width="5.26953125" style="98" customWidth="1"/>
    <col min="3074" max="3074" width="35.54296875" style="98" customWidth="1"/>
    <col min="3075" max="3075" width="27.1796875" style="98" customWidth="1"/>
    <col min="3076" max="3076" width="15" style="98" customWidth="1"/>
    <col min="3077" max="3077" width="12.453125" style="98" customWidth="1"/>
    <col min="3078" max="3078" width="10.81640625" style="98" customWidth="1"/>
    <col min="3079" max="3079" width="3.81640625" style="98" customWidth="1"/>
    <col min="3080" max="3080" width="15" style="98" customWidth="1"/>
    <col min="3081" max="3081" width="11.453125" style="98" customWidth="1"/>
    <col min="3082" max="3082" width="9.7265625" style="98" customWidth="1"/>
    <col min="3083" max="3328" width="8.7265625" style="98"/>
    <col min="3329" max="3329" width="5.26953125" style="98" customWidth="1"/>
    <col min="3330" max="3330" width="35.54296875" style="98" customWidth="1"/>
    <col min="3331" max="3331" width="27.1796875" style="98" customWidth="1"/>
    <col min="3332" max="3332" width="15" style="98" customWidth="1"/>
    <col min="3333" max="3333" width="12.453125" style="98" customWidth="1"/>
    <col min="3334" max="3334" width="10.81640625" style="98" customWidth="1"/>
    <col min="3335" max="3335" width="3.81640625" style="98" customWidth="1"/>
    <col min="3336" max="3336" width="15" style="98" customWidth="1"/>
    <col min="3337" max="3337" width="11.453125" style="98" customWidth="1"/>
    <col min="3338" max="3338" width="9.7265625" style="98" customWidth="1"/>
    <col min="3339" max="3584" width="8.7265625" style="98"/>
    <col min="3585" max="3585" width="5.26953125" style="98" customWidth="1"/>
    <col min="3586" max="3586" width="35.54296875" style="98" customWidth="1"/>
    <col min="3587" max="3587" width="27.1796875" style="98" customWidth="1"/>
    <col min="3588" max="3588" width="15" style="98" customWidth="1"/>
    <col min="3589" max="3589" width="12.453125" style="98" customWidth="1"/>
    <col min="3590" max="3590" width="10.81640625" style="98" customWidth="1"/>
    <col min="3591" max="3591" width="3.81640625" style="98" customWidth="1"/>
    <col min="3592" max="3592" width="15" style="98" customWidth="1"/>
    <col min="3593" max="3593" width="11.453125" style="98" customWidth="1"/>
    <col min="3594" max="3594" width="9.7265625" style="98" customWidth="1"/>
    <col min="3595" max="3840" width="8.7265625" style="98"/>
    <col min="3841" max="3841" width="5.26953125" style="98" customWidth="1"/>
    <col min="3842" max="3842" width="35.54296875" style="98" customWidth="1"/>
    <col min="3843" max="3843" width="27.1796875" style="98" customWidth="1"/>
    <col min="3844" max="3844" width="15" style="98" customWidth="1"/>
    <col min="3845" max="3845" width="12.453125" style="98" customWidth="1"/>
    <col min="3846" max="3846" width="10.81640625" style="98" customWidth="1"/>
    <col min="3847" max="3847" width="3.81640625" style="98" customWidth="1"/>
    <col min="3848" max="3848" width="15" style="98" customWidth="1"/>
    <col min="3849" max="3849" width="11.453125" style="98" customWidth="1"/>
    <col min="3850" max="3850" width="9.7265625" style="98" customWidth="1"/>
    <col min="3851" max="4096" width="8.7265625" style="98"/>
    <col min="4097" max="4097" width="5.26953125" style="98" customWidth="1"/>
    <col min="4098" max="4098" width="35.54296875" style="98" customWidth="1"/>
    <col min="4099" max="4099" width="27.1796875" style="98" customWidth="1"/>
    <col min="4100" max="4100" width="15" style="98" customWidth="1"/>
    <col min="4101" max="4101" width="12.453125" style="98" customWidth="1"/>
    <col min="4102" max="4102" width="10.81640625" style="98" customWidth="1"/>
    <col min="4103" max="4103" width="3.81640625" style="98" customWidth="1"/>
    <col min="4104" max="4104" width="15" style="98" customWidth="1"/>
    <col min="4105" max="4105" width="11.453125" style="98" customWidth="1"/>
    <col min="4106" max="4106" width="9.7265625" style="98" customWidth="1"/>
    <col min="4107" max="4352" width="8.7265625" style="98"/>
    <col min="4353" max="4353" width="5.26953125" style="98" customWidth="1"/>
    <col min="4354" max="4354" width="35.54296875" style="98" customWidth="1"/>
    <col min="4355" max="4355" width="27.1796875" style="98" customWidth="1"/>
    <col min="4356" max="4356" width="15" style="98" customWidth="1"/>
    <col min="4357" max="4357" width="12.453125" style="98" customWidth="1"/>
    <col min="4358" max="4358" width="10.81640625" style="98" customWidth="1"/>
    <col min="4359" max="4359" width="3.81640625" style="98" customWidth="1"/>
    <col min="4360" max="4360" width="15" style="98" customWidth="1"/>
    <col min="4361" max="4361" width="11.453125" style="98" customWidth="1"/>
    <col min="4362" max="4362" width="9.7265625" style="98" customWidth="1"/>
    <col min="4363" max="4608" width="8.7265625" style="98"/>
    <col min="4609" max="4609" width="5.26953125" style="98" customWidth="1"/>
    <col min="4610" max="4610" width="35.54296875" style="98" customWidth="1"/>
    <col min="4611" max="4611" width="27.1796875" style="98" customWidth="1"/>
    <col min="4612" max="4612" width="15" style="98" customWidth="1"/>
    <col min="4613" max="4613" width="12.453125" style="98" customWidth="1"/>
    <col min="4614" max="4614" width="10.81640625" style="98" customWidth="1"/>
    <col min="4615" max="4615" width="3.81640625" style="98" customWidth="1"/>
    <col min="4616" max="4616" width="15" style="98" customWidth="1"/>
    <col min="4617" max="4617" width="11.453125" style="98" customWidth="1"/>
    <col min="4618" max="4618" width="9.7265625" style="98" customWidth="1"/>
    <col min="4619" max="4864" width="8.7265625" style="98"/>
    <col min="4865" max="4865" width="5.26953125" style="98" customWidth="1"/>
    <col min="4866" max="4866" width="35.54296875" style="98" customWidth="1"/>
    <col min="4867" max="4867" width="27.1796875" style="98" customWidth="1"/>
    <col min="4868" max="4868" width="15" style="98" customWidth="1"/>
    <col min="4869" max="4869" width="12.453125" style="98" customWidth="1"/>
    <col min="4870" max="4870" width="10.81640625" style="98" customWidth="1"/>
    <col min="4871" max="4871" width="3.81640625" style="98" customWidth="1"/>
    <col min="4872" max="4872" width="15" style="98" customWidth="1"/>
    <col min="4873" max="4873" width="11.453125" style="98" customWidth="1"/>
    <col min="4874" max="4874" width="9.7265625" style="98" customWidth="1"/>
    <col min="4875" max="5120" width="8.7265625" style="98"/>
    <col min="5121" max="5121" width="5.26953125" style="98" customWidth="1"/>
    <col min="5122" max="5122" width="35.54296875" style="98" customWidth="1"/>
    <col min="5123" max="5123" width="27.1796875" style="98" customWidth="1"/>
    <col min="5124" max="5124" width="15" style="98" customWidth="1"/>
    <col min="5125" max="5125" width="12.453125" style="98" customWidth="1"/>
    <col min="5126" max="5126" width="10.81640625" style="98" customWidth="1"/>
    <col min="5127" max="5127" width="3.81640625" style="98" customWidth="1"/>
    <col min="5128" max="5128" width="15" style="98" customWidth="1"/>
    <col min="5129" max="5129" width="11.453125" style="98" customWidth="1"/>
    <col min="5130" max="5130" width="9.7265625" style="98" customWidth="1"/>
    <col min="5131" max="5376" width="8.7265625" style="98"/>
    <col min="5377" max="5377" width="5.26953125" style="98" customWidth="1"/>
    <col min="5378" max="5378" width="35.54296875" style="98" customWidth="1"/>
    <col min="5379" max="5379" width="27.1796875" style="98" customWidth="1"/>
    <col min="5380" max="5380" width="15" style="98" customWidth="1"/>
    <col min="5381" max="5381" width="12.453125" style="98" customWidth="1"/>
    <col min="5382" max="5382" width="10.81640625" style="98" customWidth="1"/>
    <col min="5383" max="5383" width="3.81640625" style="98" customWidth="1"/>
    <col min="5384" max="5384" width="15" style="98" customWidth="1"/>
    <col min="5385" max="5385" width="11.453125" style="98" customWidth="1"/>
    <col min="5386" max="5386" width="9.7265625" style="98" customWidth="1"/>
    <col min="5387" max="5632" width="8.7265625" style="98"/>
    <col min="5633" max="5633" width="5.26953125" style="98" customWidth="1"/>
    <col min="5634" max="5634" width="35.54296875" style="98" customWidth="1"/>
    <col min="5635" max="5635" width="27.1796875" style="98" customWidth="1"/>
    <col min="5636" max="5636" width="15" style="98" customWidth="1"/>
    <col min="5637" max="5637" width="12.453125" style="98" customWidth="1"/>
    <col min="5638" max="5638" width="10.81640625" style="98" customWidth="1"/>
    <col min="5639" max="5639" width="3.81640625" style="98" customWidth="1"/>
    <col min="5640" max="5640" width="15" style="98" customWidth="1"/>
    <col min="5641" max="5641" width="11.453125" style="98" customWidth="1"/>
    <col min="5642" max="5642" width="9.7265625" style="98" customWidth="1"/>
    <col min="5643" max="5888" width="8.7265625" style="98"/>
    <col min="5889" max="5889" width="5.26953125" style="98" customWidth="1"/>
    <col min="5890" max="5890" width="35.54296875" style="98" customWidth="1"/>
    <col min="5891" max="5891" width="27.1796875" style="98" customWidth="1"/>
    <col min="5892" max="5892" width="15" style="98" customWidth="1"/>
    <col min="5893" max="5893" width="12.453125" style="98" customWidth="1"/>
    <col min="5894" max="5894" width="10.81640625" style="98" customWidth="1"/>
    <col min="5895" max="5895" width="3.81640625" style="98" customWidth="1"/>
    <col min="5896" max="5896" width="15" style="98" customWidth="1"/>
    <col min="5897" max="5897" width="11.453125" style="98" customWidth="1"/>
    <col min="5898" max="5898" width="9.7265625" style="98" customWidth="1"/>
    <col min="5899" max="6144" width="8.7265625" style="98"/>
    <col min="6145" max="6145" width="5.26953125" style="98" customWidth="1"/>
    <col min="6146" max="6146" width="35.54296875" style="98" customWidth="1"/>
    <col min="6147" max="6147" width="27.1796875" style="98" customWidth="1"/>
    <col min="6148" max="6148" width="15" style="98" customWidth="1"/>
    <col min="6149" max="6149" width="12.453125" style="98" customWidth="1"/>
    <col min="6150" max="6150" width="10.81640625" style="98" customWidth="1"/>
    <col min="6151" max="6151" width="3.81640625" style="98" customWidth="1"/>
    <col min="6152" max="6152" width="15" style="98" customWidth="1"/>
    <col min="6153" max="6153" width="11.453125" style="98" customWidth="1"/>
    <col min="6154" max="6154" width="9.7265625" style="98" customWidth="1"/>
    <col min="6155" max="6400" width="8.7265625" style="98"/>
    <col min="6401" max="6401" width="5.26953125" style="98" customWidth="1"/>
    <col min="6402" max="6402" width="35.54296875" style="98" customWidth="1"/>
    <col min="6403" max="6403" width="27.1796875" style="98" customWidth="1"/>
    <col min="6404" max="6404" width="15" style="98" customWidth="1"/>
    <col min="6405" max="6405" width="12.453125" style="98" customWidth="1"/>
    <col min="6406" max="6406" width="10.81640625" style="98" customWidth="1"/>
    <col min="6407" max="6407" width="3.81640625" style="98" customWidth="1"/>
    <col min="6408" max="6408" width="15" style="98" customWidth="1"/>
    <col min="6409" max="6409" width="11.453125" style="98" customWidth="1"/>
    <col min="6410" max="6410" width="9.7265625" style="98" customWidth="1"/>
    <col min="6411" max="6656" width="8.7265625" style="98"/>
    <col min="6657" max="6657" width="5.26953125" style="98" customWidth="1"/>
    <col min="6658" max="6658" width="35.54296875" style="98" customWidth="1"/>
    <col min="6659" max="6659" width="27.1796875" style="98" customWidth="1"/>
    <col min="6660" max="6660" width="15" style="98" customWidth="1"/>
    <col min="6661" max="6661" width="12.453125" style="98" customWidth="1"/>
    <col min="6662" max="6662" width="10.81640625" style="98" customWidth="1"/>
    <col min="6663" max="6663" width="3.81640625" style="98" customWidth="1"/>
    <col min="6664" max="6664" width="15" style="98" customWidth="1"/>
    <col min="6665" max="6665" width="11.453125" style="98" customWidth="1"/>
    <col min="6666" max="6666" width="9.7265625" style="98" customWidth="1"/>
    <col min="6667" max="6912" width="8.7265625" style="98"/>
    <col min="6913" max="6913" width="5.26953125" style="98" customWidth="1"/>
    <col min="6914" max="6914" width="35.54296875" style="98" customWidth="1"/>
    <col min="6915" max="6915" width="27.1796875" style="98" customWidth="1"/>
    <col min="6916" max="6916" width="15" style="98" customWidth="1"/>
    <col min="6917" max="6917" width="12.453125" style="98" customWidth="1"/>
    <col min="6918" max="6918" width="10.81640625" style="98" customWidth="1"/>
    <col min="6919" max="6919" width="3.81640625" style="98" customWidth="1"/>
    <col min="6920" max="6920" width="15" style="98" customWidth="1"/>
    <col min="6921" max="6921" width="11.453125" style="98" customWidth="1"/>
    <col min="6922" max="6922" width="9.7265625" style="98" customWidth="1"/>
    <col min="6923" max="7168" width="8.7265625" style="98"/>
    <col min="7169" max="7169" width="5.26953125" style="98" customWidth="1"/>
    <col min="7170" max="7170" width="35.54296875" style="98" customWidth="1"/>
    <col min="7171" max="7171" width="27.1796875" style="98" customWidth="1"/>
    <col min="7172" max="7172" width="15" style="98" customWidth="1"/>
    <col min="7173" max="7173" width="12.453125" style="98" customWidth="1"/>
    <col min="7174" max="7174" width="10.81640625" style="98" customWidth="1"/>
    <col min="7175" max="7175" width="3.81640625" style="98" customWidth="1"/>
    <col min="7176" max="7176" width="15" style="98" customWidth="1"/>
    <col min="7177" max="7177" width="11.453125" style="98" customWidth="1"/>
    <col min="7178" max="7178" width="9.7265625" style="98" customWidth="1"/>
    <col min="7179" max="7424" width="8.7265625" style="98"/>
    <col min="7425" max="7425" width="5.26953125" style="98" customWidth="1"/>
    <col min="7426" max="7426" width="35.54296875" style="98" customWidth="1"/>
    <col min="7427" max="7427" width="27.1796875" style="98" customWidth="1"/>
    <col min="7428" max="7428" width="15" style="98" customWidth="1"/>
    <col min="7429" max="7429" width="12.453125" style="98" customWidth="1"/>
    <col min="7430" max="7430" width="10.81640625" style="98" customWidth="1"/>
    <col min="7431" max="7431" width="3.81640625" style="98" customWidth="1"/>
    <col min="7432" max="7432" width="15" style="98" customWidth="1"/>
    <col min="7433" max="7433" width="11.453125" style="98" customWidth="1"/>
    <col min="7434" max="7434" width="9.7265625" style="98" customWidth="1"/>
    <col min="7435" max="7680" width="8.7265625" style="98"/>
    <col min="7681" max="7681" width="5.26953125" style="98" customWidth="1"/>
    <col min="7682" max="7682" width="35.54296875" style="98" customWidth="1"/>
    <col min="7683" max="7683" width="27.1796875" style="98" customWidth="1"/>
    <col min="7684" max="7684" width="15" style="98" customWidth="1"/>
    <col min="7685" max="7685" width="12.453125" style="98" customWidth="1"/>
    <col min="7686" max="7686" width="10.81640625" style="98" customWidth="1"/>
    <col min="7687" max="7687" width="3.81640625" style="98" customWidth="1"/>
    <col min="7688" max="7688" width="15" style="98" customWidth="1"/>
    <col min="7689" max="7689" width="11.453125" style="98" customWidth="1"/>
    <col min="7690" max="7690" width="9.7265625" style="98" customWidth="1"/>
    <col min="7691" max="7936" width="8.7265625" style="98"/>
    <col min="7937" max="7937" width="5.26953125" style="98" customWidth="1"/>
    <col min="7938" max="7938" width="35.54296875" style="98" customWidth="1"/>
    <col min="7939" max="7939" width="27.1796875" style="98" customWidth="1"/>
    <col min="7940" max="7940" width="15" style="98" customWidth="1"/>
    <col min="7941" max="7941" width="12.453125" style="98" customWidth="1"/>
    <col min="7942" max="7942" width="10.81640625" style="98" customWidth="1"/>
    <col min="7943" max="7943" width="3.81640625" style="98" customWidth="1"/>
    <col min="7944" max="7944" width="15" style="98" customWidth="1"/>
    <col min="7945" max="7945" width="11.453125" style="98" customWidth="1"/>
    <col min="7946" max="7946" width="9.7265625" style="98" customWidth="1"/>
    <col min="7947" max="8192" width="8.7265625" style="98"/>
    <col min="8193" max="8193" width="5.26953125" style="98" customWidth="1"/>
    <col min="8194" max="8194" width="35.54296875" style="98" customWidth="1"/>
    <col min="8195" max="8195" width="27.1796875" style="98" customWidth="1"/>
    <col min="8196" max="8196" width="15" style="98" customWidth="1"/>
    <col min="8197" max="8197" width="12.453125" style="98" customWidth="1"/>
    <col min="8198" max="8198" width="10.81640625" style="98" customWidth="1"/>
    <col min="8199" max="8199" width="3.81640625" style="98" customWidth="1"/>
    <col min="8200" max="8200" width="15" style="98" customWidth="1"/>
    <col min="8201" max="8201" width="11.453125" style="98" customWidth="1"/>
    <col min="8202" max="8202" width="9.7265625" style="98" customWidth="1"/>
    <col min="8203" max="8448" width="8.7265625" style="98"/>
    <col min="8449" max="8449" width="5.26953125" style="98" customWidth="1"/>
    <col min="8450" max="8450" width="35.54296875" style="98" customWidth="1"/>
    <col min="8451" max="8451" width="27.1796875" style="98" customWidth="1"/>
    <col min="8452" max="8452" width="15" style="98" customWidth="1"/>
    <col min="8453" max="8453" width="12.453125" style="98" customWidth="1"/>
    <col min="8454" max="8454" width="10.81640625" style="98" customWidth="1"/>
    <col min="8455" max="8455" width="3.81640625" style="98" customWidth="1"/>
    <col min="8456" max="8456" width="15" style="98" customWidth="1"/>
    <col min="8457" max="8457" width="11.453125" style="98" customWidth="1"/>
    <col min="8458" max="8458" width="9.7265625" style="98" customWidth="1"/>
    <col min="8459" max="8704" width="8.7265625" style="98"/>
    <col min="8705" max="8705" width="5.26953125" style="98" customWidth="1"/>
    <col min="8706" max="8706" width="35.54296875" style="98" customWidth="1"/>
    <col min="8707" max="8707" width="27.1796875" style="98" customWidth="1"/>
    <col min="8708" max="8708" width="15" style="98" customWidth="1"/>
    <col min="8709" max="8709" width="12.453125" style="98" customWidth="1"/>
    <col min="8710" max="8710" width="10.81640625" style="98" customWidth="1"/>
    <col min="8711" max="8711" width="3.81640625" style="98" customWidth="1"/>
    <col min="8712" max="8712" width="15" style="98" customWidth="1"/>
    <col min="8713" max="8713" width="11.453125" style="98" customWidth="1"/>
    <col min="8714" max="8714" width="9.7265625" style="98" customWidth="1"/>
    <col min="8715" max="8960" width="8.7265625" style="98"/>
    <col min="8961" max="8961" width="5.26953125" style="98" customWidth="1"/>
    <col min="8962" max="8962" width="35.54296875" style="98" customWidth="1"/>
    <col min="8963" max="8963" width="27.1796875" style="98" customWidth="1"/>
    <col min="8964" max="8964" width="15" style="98" customWidth="1"/>
    <col min="8965" max="8965" width="12.453125" style="98" customWidth="1"/>
    <col min="8966" max="8966" width="10.81640625" style="98" customWidth="1"/>
    <col min="8967" max="8967" width="3.81640625" style="98" customWidth="1"/>
    <col min="8968" max="8968" width="15" style="98" customWidth="1"/>
    <col min="8969" max="8969" width="11.453125" style="98" customWidth="1"/>
    <col min="8970" max="8970" width="9.7265625" style="98" customWidth="1"/>
    <col min="8971" max="9216" width="8.7265625" style="98"/>
    <col min="9217" max="9217" width="5.26953125" style="98" customWidth="1"/>
    <col min="9218" max="9218" width="35.54296875" style="98" customWidth="1"/>
    <col min="9219" max="9219" width="27.1796875" style="98" customWidth="1"/>
    <col min="9220" max="9220" width="15" style="98" customWidth="1"/>
    <col min="9221" max="9221" width="12.453125" style="98" customWidth="1"/>
    <col min="9222" max="9222" width="10.81640625" style="98" customWidth="1"/>
    <col min="9223" max="9223" width="3.81640625" style="98" customWidth="1"/>
    <col min="9224" max="9224" width="15" style="98" customWidth="1"/>
    <col min="9225" max="9225" width="11.453125" style="98" customWidth="1"/>
    <col min="9226" max="9226" width="9.7265625" style="98" customWidth="1"/>
    <col min="9227" max="9472" width="8.7265625" style="98"/>
    <col min="9473" max="9473" width="5.26953125" style="98" customWidth="1"/>
    <col min="9474" max="9474" width="35.54296875" style="98" customWidth="1"/>
    <col min="9475" max="9475" width="27.1796875" style="98" customWidth="1"/>
    <col min="9476" max="9476" width="15" style="98" customWidth="1"/>
    <col min="9477" max="9477" width="12.453125" style="98" customWidth="1"/>
    <col min="9478" max="9478" width="10.81640625" style="98" customWidth="1"/>
    <col min="9479" max="9479" width="3.81640625" style="98" customWidth="1"/>
    <col min="9480" max="9480" width="15" style="98" customWidth="1"/>
    <col min="9481" max="9481" width="11.453125" style="98" customWidth="1"/>
    <col min="9482" max="9482" width="9.7265625" style="98" customWidth="1"/>
    <col min="9483" max="9728" width="8.7265625" style="98"/>
    <col min="9729" max="9729" width="5.26953125" style="98" customWidth="1"/>
    <col min="9730" max="9730" width="35.54296875" style="98" customWidth="1"/>
    <col min="9731" max="9731" width="27.1796875" style="98" customWidth="1"/>
    <col min="9732" max="9732" width="15" style="98" customWidth="1"/>
    <col min="9733" max="9733" width="12.453125" style="98" customWidth="1"/>
    <col min="9734" max="9734" width="10.81640625" style="98" customWidth="1"/>
    <col min="9735" max="9735" width="3.81640625" style="98" customWidth="1"/>
    <col min="9736" max="9736" width="15" style="98" customWidth="1"/>
    <col min="9737" max="9737" width="11.453125" style="98" customWidth="1"/>
    <col min="9738" max="9738" width="9.7265625" style="98" customWidth="1"/>
    <col min="9739" max="9984" width="8.7265625" style="98"/>
    <col min="9985" max="9985" width="5.26953125" style="98" customWidth="1"/>
    <col min="9986" max="9986" width="35.54296875" style="98" customWidth="1"/>
    <col min="9987" max="9987" width="27.1796875" style="98" customWidth="1"/>
    <col min="9988" max="9988" width="15" style="98" customWidth="1"/>
    <col min="9989" max="9989" width="12.453125" style="98" customWidth="1"/>
    <col min="9990" max="9990" width="10.81640625" style="98" customWidth="1"/>
    <col min="9991" max="9991" width="3.81640625" style="98" customWidth="1"/>
    <col min="9992" max="9992" width="15" style="98" customWidth="1"/>
    <col min="9993" max="9993" width="11.453125" style="98" customWidth="1"/>
    <col min="9994" max="9994" width="9.7265625" style="98" customWidth="1"/>
    <col min="9995" max="10240" width="8.7265625" style="98"/>
    <col min="10241" max="10241" width="5.26953125" style="98" customWidth="1"/>
    <col min="10242" max="10242" width="35.54296875" style="98" customWidth="1"/>
    <col min="10243" max="10243" width="27.1796875" style="98" customWidth="1"/>
    <col min="10244" max="10244" width="15" style="98" customWidth="1"/>
    <col min="10245" max="10245" width="12.453125" style="98" customWidth="1"/>
    <col min="10246" max="10246" width="10.81640625" style="98" customWidth="1"/>
    <col min="10247" max="10247" width="3.81640625" style="98" customWidth="1"/>
    <col min="10248" max="10248" width="15" style="98" customWidth="1"/>
    <col min="10249" max="10249" width="11.453125" style="98" customWidth="1"/>
    <col min="10250" max="10250" width="9.7265625" style="98" customWidth="1"/>
    <col min="10251" max="10496" width="8.7265625" style="98"/>
    <col min="10497" max="10497" width="5.26953125" style="98" customWidth="1"/>
    <col min="10498" max="10498" width="35.54296875" style="98" customWidth="1"/>
    <col min="10499" max="10499" width="27.1796875" style="98" customWidth="1"/>
    <col min="10500" max="10500" width="15" style="98" customWidth="1"/>
    <col min="10501" max="10501" width="12.453125" style="98" customWidth="1"/>
    <col min="10502" max="10502" width="10.81640625" style="98" customWidth="1"/>
    <col min="10503" max="10503" width="3.81640625" style="98" customWidth="1"/>
    <col min="10504" max="10504" width="15" style="98" customWidth="1"/>
    <col min="10505" max="10505" width="11.453125" style="98" customWidth="1"/>
    <col min="10506" max="10506" width="9.7265625" style="98" customWidth="1"/>
    <col min="10507" max="10752" width="8.7265625" style="98"/>
    <col min="10753" max="10753" width="5.26953125" style="98" customWidth="1"/>
    <col min="10754" max="10754" width="35.54296875" style="98" customWidth="1"/>
    <col min="10755" max="10755" width="27.1796875" style="98" customWidth="1"/>
    <col min="10756" max="10756" width="15" style="98" customWidth="1"/>
    <col min="10757" max="10757" width="12.453125" style="98" customWidth="1"/>
    <col min="10758" max="10758" width="10.81640625" style="98" customWidth="1"/>
    <col min="10759" max="10759" width="3.81640625" style="98" customWidth="1"/>
    <col min="10760" max="10760" width="15" style="98" customWidth="1"/>
    <col min="10761" max="10761" width="11.453125" style="98" customWidth="1"/>
    <col min="10762" max="10762" width="9.7265625" style="98" customWidth="1"/>
    <col min="10763" max="11008" width="8.7265625" style="98"/>
    <col min="11009" max="11009" width="5.26953125" style="98" customWidth="1"/>
    <col min="11010" max="11010" width="35.54296875" style="98" customWidth="1"/>
    <col min="11011" max="11011" width="27.1796875" style="98" customWidth="1"/>
    <col min="11012" max="11012" width="15" style="98" customWidth="1"/>
    <col min="11013" max="11013" width="12.453125" style="98" customWidth="1"/>
    <col min="11014" max="11014" width="10.81640625" style="98" customWidth="1"/>
    <col min="11015" max="11015" width="3.81640625" style="98" customWidth="1"/>
    <col min="11016" max="11016" width="15" style="98" customWidth="1"/>
    <col min="11017" max="11017" width="11.453125" style="98" customWidth="1"/>
    <col min="11018" max="11018" width="9.7265625" style="98" customWidth="1"/>
    <col min="11019" max="11264" width="8.7265625" style="98"/>
    <col min="11265" max="11265" width="5.26953125" style="98" customWidth="1"/>
    <col min="11266" max="11266" width="35.54296875" style="98" customWidth="1"/>
    <col min="11267" max="11267" width="27.1796875" style="98" customWidth="1"/>
    <col min="11268" max="11268" width="15" style="98" customWidth="1"/>
    <col min="11269" max="11269" width="12.453125" style="98" customWidth="1"/>
    <col min="11270" max="11270" width="10.81640625" style="98" customWidth="1"/>
    <col min="11271" max="11271" width="3.81640625" style="98" customWidth="1"/>
    <col min="11272" max="11272" width="15" style="98" customWidth="1"/>
    <col min="11273" max="11273" width="11.453125" style="98" customWidth="1"/>
    <col min="11274" max="11274" width="9.7265625" style="98" customWidth="1"/>
    <col min="11275" max="11520" width="8.7265625" style="98"/>
    <col min="11521" max="11521" width="5.26953125" style="98" customWidth="1"/>
    <col min="11522" max="11522" width="35.54296875" style="98" customWidth="1"/>
    <col min="11523" max="11523" width="27.1796875" style="98" customWidth="1"/>
    <col min="11524" max="11524" width="15" style="98" customWidth="1"/>
    <col min="11525" max="11525" width="12.453125" style="98" customWidth="1"/>
    <col min="11526" max="11526" width="10.81640625" style="98" customWidth="1"/>
    <col min="11527" max="11527" width="3.81640625" style="98" customWidth="1"/>
    <col min="11528" max="11528" width="15" style="98" customWidth="1"/>
    <col min="11529" max="11529" width="11.453125" style="98" customWidth="1"/>
    <col min="11530" max="11530" width="9.7265625" style="98" customWidth="1"/>
    <col min="11531" max="11776" width="8.7265625" style="98"/>
    <col min="11777" max="11777" width="5.26953125" style="98" customWidth="1"/>
    <col min="11778" max="11778" width="35.54296875" style="98" customWidth="1"/>
    <col min="11779" max="11779" width="27.1796875" style="98" customWidth="1"/>
    <col min="11780" max="11780" width="15" style="98" customWidth="1"/>
    <col min="11781" max="11781" width="12.453125" style="98" customWidth="1"/>
    <col min="11782" max="11782" width="10.81640625" style="98" customWidth="1"/>
    <col min="11783" max="11783" width="3.81640625" style="98" customWidth="1"/>
    <col min="11784" max="11784" width="15" style="98" customWidth="1"/>
    <col min="11785" max="11785" width="11.453125" style="98" customWidth="1"/>
    <col min="11786" max="11786" width="9.7265625" style="98" customWidth="1"/>
    <col min="11787" max="12032" width="8.7265625" style="98"/>
    <col min="12033" max="12033" width="5.26953125" style="98" customWidth="1"/>
    <col min="12034" max="12034" width="35.54296875" style="98" customWidth="1"/>
    <col min="12035" max="12035" width="27.1796875" style="98" customWidth="1"/>
    <col min="12036" max="12036" width="15" style="98" customWidth="1"/>
    <col min="12037" max="12037" width="12.453125" style="98" customWidth="1"/>
    <col min="12038" max="12038" width="10.81640625" style="98" customWidth="1"/>
    <col min="12039" max="12039" width="3.81640625" style="98" customWidth="1"/>
    <col min="12040" max="12040" width="15" style="98" customWidth="1"/>
    <col min="12041" max="12041" width="11.453125" style="98" customWidth="1"/>
    <col min="12042" max="12042" width="9.7265625" style="98" customWidth="1"/>
    <col min="12043" max="12288" width="8.7265625" style="98"/>
    <col min="12289" max="12289" width="5.26953125" style="98" customWidth="1"/>
    <col min="12290" max="12290" width="35.54296875" style="98" customWidth="1"/>
    <col min="12291" max="12291" width="27.1796875" style="98" customWidth="1"/>
    <col min="12292" max="12292" width="15" style="98" customWidth="1"/>
    <col min="12293" max="12293" width="12.453125" style="98" customWidth="1"/>
    <col min="12294" max="12294" width="10.81640625" style="98" customWidth="1"/>
    <col min="12295" max="12295" width="3.81640625" style="98" customWidth="1"/>
    <col min="12296" max="12296" width="15" style="98" customWidth="1"/>
    <col min="12297" max="12297" width="11.453125" style="98" customWidth="1"/>
    <col min="12298" max="12298" width="9.7265625" style="98" customWidth="1"/>
    <col min="12299" max="12544" width="8.7265625" style="98"/>
    <col min="12545" max="12545" width="5.26953125" style="98" customWidth="1"/>
    <col min="12546" max="12546" width="35.54296875" style="98" customWidth="1"/>
    <col min="12547" max="12547" width="27.1796875" style="98" customWidth="1"/>
    <col min="12548" max="12548" width="15" style="98" customWidth="1"/>
    <col min="12549" max="12549" width="12.453125" style="98" customWidth="1"/>
    <col min="12550" max="12550" width="10.81640625" style="98" customWidth="1"/>
    <col min="12551" max="12551" width="3.81640625" style="98" customWidth="1"/>
    <col min="12552" max="12552" width="15" style="98" customWidth="1"/>
    <col min="12553" max="12553" width="11.453125" style="98" customWidth="1"/>
    <col min="12554" max="12554" width="9.7265625" style="98" customWidth="1"/>
    <col min="12555" max="12800" width="8.7265625" style="98"/>
    <col min="12801" max="12801" width="5.26953125" style="98" customWidth="1"/>
    <col min="12802" max="12802" width="35.54296875" style="98" customWidth="1"/>
    <col min="12803" max="12803" width="27.1796875" style="98" customWidth="1"/>
    <col min="12804" max="12804" width="15" style="98" customWidth="1"/>
    <col min="12805" max="12805" width="12.453125" style="98" customWidth="1"/>
    <col min="12806" max="12806" width="10.81640625" style="98" customWidth="1"/>
    <col min="12807" max="12807" width="3.81640625" style="98" customWidth="1"/>
    <col min="12808" max="12808" width="15" style="98" customWidth="1"/>
    <col min="12809" max="12809" width="11.453125" style="98" customWidth="1"/>
    <col min="12810" max="12810" width="9.7265625" style="98" customWidth="1"/>
    <col min="12811" max="13056" width="8.7265625" style="98"/>
    <col min="13057" max="13057" width="5.26953125" style="98" customWidth="1"/>
    <col min="13058" max="13058" width="35.54296875" style="98" customWidth="1"/>
    <col min="13059" max="13059" width="27.1796875" style="98" customWidth="1"/>
    <col min="13060" max="13060" width="15" style="98" customWidth="1"/>
    <col min="13061" max="13061" width="12.453125" style="98" customWidth="1"/>
    <col min="13062" max="13062" width="10.81640625" style="98" customWidth="1"/>
    <col min="13063" max="13063" width="3.81640625" style="98" customWidth="1"/>
    <col min="13064" max="13064" width="15" style="98" customWidth="1"/>
    <col min="13065" max="13065" width="11.453125" style="98" customWidth="1"/>
    <col min="13066" max="13066" width="9.7265625" style="98" customWidth="1"/>
    <col min="13067" max="13312" width="8.7265625" style="98"/>
    <col min="13313" max="13313" width="5.26953125" style="98" customWidth="1"/>
    <col min="13314" max="13314" width="35.54296875" style="98" customWidth="1"/>
    <col min="13315" max="13315" width="27.1796875" style="98" customWidth="1"/>
    <col min="13316" max="13316" width="15" style="98" customWidth="1"/>
    <col min="13317" max="13317" width="12.453125" style="98" customWidth="1"/>
    <col min="13318" max="13318" width="10.81640625" style="98" customWidth="1"/>
    <col min="13319" max="13319" width="3.81640625" style="98" customWidth="1"/>
    <col min="13320" max="13320" width="15" style="98" customWidth="1"/>
    <col min="13321" max="13321" width="11.453125" style="98" customWidth="1"/>
    <col min="13322" max="13322" width="9.7265625" style="98" customWidth="1"/>
    <col min="13323" max="13568" width="8.7265625" style="98"/>
    <col min="13569" max="13569" width="5.26953125" style="98" customWidth="1"/>
    <col min="13570" max="13570" width="35.54296875" style="98" customWidth="1"/>
    <col min="13571" max="13571" width="27.1796875" style="98" customWidth="1"/>
    <col min="13572" max="13572" width="15" style="98" customWidth="1"/>
    <col min="13573" max="13573" width="12.453125" style="98" customWidth="1"/>
    <col min="13574" max="13574" width="10.81640625" style="98" customWidth="1"/>
    <col min="13575" max="13575" width="3.81640625" style="98" customWidth="1"/>
    <col min="13576" max="13576" width="15" style="98" customWidth="1"/>
    <col min="13577" max="13577" width="11.453125" style="98" customWidth="1"/>
    <col min="13578" max="13578" width="9.7265625" style="98" customWidth="1"/>
    <col min="13579" max="13824" width="8.7265625" style="98"/>
    <col min="13825" max="13825" width="5.26953125" style="98" customWidth="1"/>
    <col min="13826" max="13826" width="35.54296875" style="98" customWidth="1"/>
    <col min="13827" max="13827" width="27.1796875" style="98" customWidth="1"/>
    <col min="13828" max="13828" width="15" style="98" customWidth="1"/>
    <col min="13829" max="13829" width="12.453125" style="98" customWidth="1"/>
    <col min="13830" max="13830" width="10.81640625" style="98" customWidth="1"/>
    <col min="13831" max="13831" width="3.81640625" style="98" customWidth="1"/>
    <col min="13832" max="13832" width="15" style="98" customWidth="1"/>
    <col min="13833" max="13833" width="11.453125" style="98" customWidth="1"/>
    <col min="13834" max="13834" width="9.7265625" style="98" customWidth="1"/>
    <col min="13835" max="14080" width="8.7265625" style="98"/>
    <col min="14081" max="14081" width="5.26953125" style="98" customWidth="1"/>
    <col min="14082" max="14082" width="35.54296875" style="98" customWidth="1"/>
    <col min="14083" max="14083" width="27.1796875" style="98" customWidth="1"/>
    <col min="14084" max="14084" width="15" style="98" customWidth="1"/>
    <col min="14085" max="14085" width="12.453125" style="98" customWidth="1"/>
    <col min="14086" max="14086" width="10.81640625" style="98" customWidth="1"/>
    <col min="14087" max="14087" width="3.81640625" style="98" customWidth="1"/>
    <col min="14088" max="14088" width="15" style="98" customWidth="1"/>
    <col min="14089" max="14089" width="11.453125" style="98" customWidth="1"/>
    <col min="14090" max="14090" width="9.7265625" style="98" customWidth="1"/>
    <col min="14091" max="14336" width="8.7265625" style="98"/>
    <col min="14337" max="14337" width="5.26953125" style="98" customWidth="1"/>
    <col min="14338" max="14338" width="35.54296875" style="98" customWidth="1"/>
    <col min="14339" max="14339" width="27.1796875" style="98" customWidth="1"/>
    <col min="14340" max="14340" width="15" style="98" customWidth="1"/>
    <col min="14341" max="14341" width="12.453125" style="98" customWidth="1"/>
    <col min="14342" max="14342" width="10.81640625" style="98" customWidth="1"/>
    <col min="14343" max="14343" width="3.81640625" style="98" customWidth="1"/>
    <col min="14344" max="14344" width="15" style="98" customWidth="1"/>
    <col min="14345" max="14345" width="11.453125" style="98" customWidth="1"/>
    <col min="14346" max="14346" width="9.7265625" style="98" customWidth="1"/>
    <col min="14347" max="14592" width="8.7265625" style="98"/>
    <col min="14593" max="14593" width="5.26953125" style="98" customWidth="1"/>
    <col min="14594" max="14594" width="35.54296875" style="98" customWidth="1"/>
    <col min="14595" max="14595" width="27.1796875" style="98" customWidth="1"/>
    <col min="14596" max="14596" width="15" style="98" customWidth="1"/>
    <col min="14597" max="14597" width="12.453125" style="98" customWidth="1"/>
    <col min="14598" max="14598" width="10.81640625" style="98" customWidth="1"/>
    <col min="14599" max="14599" width="3.81640625" style="98" customWidth="1"/>
    <col min="14600" max="14600" width="15" style="98" customWidth="1"/>
    <col min="14601" max="14601" width="11.453125" style="98" customWidth="1"/>
    <col min="14602" max="14602" width="9.7265625" style="98" customWidth="1"/>
    <col min="14603" max="14848" width="8.7265625" style="98"/>
    <col min="14849" max="14849" width="5.26953125" style="98" customWidth="1"/>
    <col min="14850" max="14850" width="35.54296875" style="98" customWidth="1"/>
    <col min="14851" max="14851" width="27.1796875" style="98" customWidth="1"/>
    <col min="14852" max="14852" width="15" style="98" customWidth="1"/>
    <col min="14853" max="14853" width="12.453125" style="98" customWidth="1"/>
    <col min="14854" max="14854" width="10.81640625" style="98" customWidth="1"/>
    <col min="14855" max="14855" width="3.81640625" style="98" customWidth="1"/>
    <col min="14856" max="14856" width="15" style="98" customWidth="1"/>
    <col min="14857" max="14857" width="11.453125" style="98" customWidth="1"/>
    <col min="14858" max="14858" width="9.7265625" style="98" customWidth="1"/>
    <col min="14859" max="15104" width="8.7265625" style="98"/>
    <col min="15105" max="15105" width="5.26953125" style="98" customWidth="1"/>
    <col min="15106" max="15106" width="35.54296875" style="98" customWidth="1"/>
    <col min="15107" max="15107" width="27.1796875" style="98" customWidth="1"/>
    <col min="15108" max="15108" width="15" style="98" customWidth="1"/>
    <col min="15109" max="15109" width="12.453125" style="98" customWidth="1"/>
    <col min="15110" max="15110" width="10.81640625" style="98" customWidth="1"/>
    <col min="15111" max="15111" width="3.81640625" style="98" customWidth="1"/>
    <col min="15112" max="15112" width="15" style="98" customWidth="1"/>
    <col min="15113" max="15113" width="11.453125" style="98" customWidth="1"/>
    <col min="15114" max="15114" width="9.7265625" style="98" customWidth="1"/>
    <col min="15115" max="15360" width="8.7265625" style="98"/>
    <col min="15361" max="15361" width="5.26953125" style="98" customWidth="1"/>
    <col min="15362" max="15362" width="35.54296875" style="98" customWidth="1"/>
    <col min="15363" max="15363" width="27.1796875" style="98" customWidth="1"/>
    <col min="15364" max="15364" width="15" style="98" customWidth="1"/>
    <col min="15365" max="15365" width="12.453125" style="98" customWidth="1"/>
    <col min="15366" max="15366" width="10.81640625" style="98" customWidth="1"/>
    <col min="15367" max="15367" width="3.81640625" style="98" customWidth="1"/>
    <col min="15368" max="15368" width="15" style="98" customWidth="1"/>
    <col min="15369" max="15369" width="11.453125" style="98" customWidth="1"/>
    <col min="15370" max="15370" width="9.7265625" style="98" customWidth="1"/>
    <col min="15371" max="15616" width="8.7265625" style="98"/>
    <col min="15617" max="15617" width="5.26953125" style="98" customWidth="1"/>
    <col min="15618" max="15618" width="35.54296875" style="98" customWidth="1"/>
    <col min="15619" max="15619" width="27.1796875" style="98" customWidth="1"/>
    <col min="15620" max="15620" width="15" style="98" customWidth="1"/>
    <col min="15621" max="15621" width="12.453125" style="98" customWidth="1"/>
    <col min="15622" max="15622" width="10.81640625" style="98" customWidth="1"/>
    <col min="15623" max="15623" width="3.81640625" style="98" customWidth="1"/>
    <col min="15624" max="15624" width="15" style="98" customWidth="1"/>
    <col min="15625" max="15625" width="11.453125" style="98" customWidth="1"/>
    <col min="15626" max="15626" width="9.7265625" style="98" customWidth="1"/>
    <col min="15627" max="15872" width="8.7265625" style="98"/>
    <col min="15873" max="15873" width="5.26953125" style="98" customWidth="1"/>
    <col min="15874" max="15874" width="35.54296875" style="98" customWidth="1"/>
    <col min="15875" max="15875" width="27.1796875" style="98" customWidth="1"/>
    <col min="15876" max="15876" width="15" style="98" customWidth="1"/>
    <col min="15877" max="15877" width="12.453125" style="98" customWidth="1"/>
    <col min="15878" max="15878" width="10.81640625" style="98" customWidth="1"/>
    <col min="15879" max="15879" width="3.81640625" style="98" customWidth="1"/>
    <col min="15880" max="15880" width="15" style="98" customWidth="1"/>
    <col min="15881" max="15881" width="11.453125" style="98" customWidth="1"/>
    <col min="15882" max="15882" width="9.7265625" style="98" customWidth="1"/>
    <col min="15883" max="16128" width="8.7265625" style="98"/>
    <col min="16129" max="16129" width="5.26953125" style="98" customWidth="1"/>
    <col min="16130" max="16130" width="35.54296875" style="98" customWidth="1"/>
    <col min="16131" max="16131" width="27.1796875" style="98" customWidth="1"/>
    <col min="16132" max="16132" width="15" style="98" customWidth="1"/>
    <col min="16133" max="16133" width="12.453125" style="98" customWidth="1"/>
    <col min="16134" max="16134" width="10.81640625" style="98" customWidth="1"/>
    <col min="16135" max="16135" width="3.81640625" style="98" customWidth="1"/>
    <col min="16136" max="16136" width="15" style="98" customWidth="1"/>
    <col min="16137" max="16137" width="11.453125" style="98" customWidth="1"/>
    <col min="16138" max="16138" width="9.7265625" style="98" customWidth="1"/>
    <col min="16139" max="16384" width="8.7265625" style="98"/>
  </cols>
  <sheetData>
    <row r="2" spans="1:101" customFormat="1" ht="27.5" x14ac:dyDescent="0.55000000000000004">
      <c r="A2" s="71" t="s">
        <v>143</v>
      </c>
      <c r="B2" s="72"/>
      <c r="C2" s="72"/>
      <c r="D2" s="73"/>
      <c r="E2" s="73"/>
      <c r="F2" s="74"/>
      <c r="G2" s="75"/>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row>
    <row r="3" spans="1:101" s="81" customFormat="1" ht="27.5" x14ac:dyDescent="0.55000000000000004">
      <c r="A3" s="77" t="s">
        <v>144</v>
      </c>
      <c r="B3" s="78"/>
      <c r="C3" s="78"/>
      <c r="D3" s="79"/>
      <c r="E3" s="79"/>
      <c r="F3" s="80"/>
      <c r="G3"/>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row>
    <row r="4" spans="1:101" s="81" customFormat="1" ht="17.5" x14ac:dyDescent="0.35">
      <c r="A4" s="77" t="s">
        <v>145</v>
      </c>
      <c r="B4" s="82"/>
      <c r="C4" s="79"/>
      <c r="D4" s="79"/>
      <c r="E4" s="79"/>
      <c r="F4" s="80"/>
      <c r="G4"/>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row>
    <row r="5" spans="1:101" s="81" customFormat="1" ht="17.5" x14ac:dyDescent="0.35">
      <c r="A5" s="77" t="s">
        <v>146</v>
      </c>
      <c r="B5" s="82"/>
      <c r="C5" s="79"/>
      <c r="D5" s="79"/>
      <c r="E5" s="79"/>
      <c r="F5" s="80"/>
      <c r="G5"/>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row>
    <row r="6" spans="1:101" s="81" customFormat="1" ht="17.5" x14ac:dyDescent="0.35">
      <c r="A6" s="77" t="s">
        <v>147</v>
      </c>
      <c r="B6" s="82"/>
      <c r="C6" s="79"/>
      <c r="D6" s="79"/>
      <c r="E6" s="79"/>
      <c r="F6" s="80"/>
      <c r="G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row>
    <row r="7" spans="1:101" s="81" customFormat="1" ht="17.5" x14ac:dyDescent="0.35">
      <c r="A7" s="77" t="s">
        <v>148</v>
      </c>
      <c r="B7" s="82"/>
      <c r="C7" s="79"/>
      <c r="D7" s="79"/>
      <c r="E7" s="79"/>
      <c r="F7" s="80"/>
      <c r="G7"/>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row>
    <row r="8" spans="1:101" s="81" customFormat="1" ht="17.5" x14ac:dyDescent="0.35">
      <c r="A8" s="83" t="s">
        <v>149</v>
      </c>
      <c r="B8" s="84"/>
      <c r="C8" s="85"/>
      <c r="D8" s="85"/>
      <c r="E8" s="85"/>
      <c r="F8" s="86"/>
      <c r="G8"/>
      <c r="H8" s="76"/>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row>
    <row r="11" spans="1:101" s="87" customFormat="1" ht="25" x14ac:dyDescent="0.5">
      <c r="A11" s="87" t="s">
        <v>150</v>
      </c>
    </row>
    <row r="12" spans="1:101" s="90" customFormat="1" ht="29.25" customHeight="1" thickBot="1" x14ac:dyDescent="0.4">
      <c r="A12" s="88" t="s">
        <v>151</v>
      </c>
      <c r="B12" s="89"/>
      <c r="C12" s="89"/>
    </row>
    <row r="13" spans="1:101" s="93" customFormat="1" ht="14.5" thickBot="1" x14ac:dyDescent="0.35">
      <c r="A13" s="91"/>
      <c r="B13" s="92" t="s">
        <v>152</v>
      </c>
      <c r="C13" s="92" t="s">
        <v>153</v>
      </c>
      <c r="D13" s="92" t="s">
        <v>29</v>
      </c>
      <c r="E13" s="92" t="s">
        <v>30</v>
      </c>
      <c r="F13" s="92" t="s">
        <v>154</v>
      </c>
      <c r="G13" s="92"/>
      <c r="H13" s="92" t="s">
        <v>29</v>
      </c>
      <c r="I13" s="92" t="s">
        <v>30</v>
      </c>
      <c r="J13" s="92" t="s">
        <v>155</v>
      </c>
    </row>
    <row r="14" spans="1:101" ht="14" x14ac:dyDescent="0.25">
      <c r="A14" s="94">
        <v>1</v>
      </c>
      <c r="B14" s="95" t="s">
        <v>118</v>
      </c>
      <c r="C14" s="96" t="e">
        <f>'[2]Safety Risk Management.'!#REF!</f>
        <v>#REF!</v>
      </c>
      <c r="D14" s="97">
        <v>5</v>
      </c>
      <c r="E14" s="97">
        <v>4</v>
      </c>
      <c r="F14" s="97" t="s">
        <v>156</v>
      </c>
      <c r="G14" s="97"/>
      <c r="H14" s="97">
        <v>5</v>
      </c>
      <c r="I14" s="97">
        <v>4</v>
      </c>
      <c r="J14" s="97" t="s">
        <v>156</v>
      </c>
    </row>
    <row r="15" spans="1:101" x14ac:dyDescent="0.25">
      <c r="A15" s="99"/>
      <c r="B15" s="100"/>
      <c r="C15" s="100"/>
      <c r="I15" s="101"/>
      <c r="J15" s="101"/>
    </row>
    <row r="16" spans="1:101" s="88" customFormat="1" ht="16" thickBot="1" x14ac:dyDescent="0.4">
      <c r="A16" s="102" t="s">
        <v>157</v>
      </c>
      <c r="B16" s="103"/>
      <c r="C16" s="103"/>
      <c r="I16" s="104"/>
      <c r="J16" s="104"/>
    </row>
    <row r="17" spans="1:10" s="106" customFormat="1" ht="14.5" thickBot="1" x14ac:dyDescent="0.35">
      <c r="A17" s="105"/>
      <c r="B17" s="92" t="s">
        <v>158</v>
      </c>
      <c r="C17" s="92" t="s">
        <v>153</v>
      </c>
      <c r="D17" s="92" t="s">
        <v>29</v>
      </c>
      <c r="E17" s="92" t="s">
        <v>30</v>
      </c>
      <c r="F17" s="92" t="s">
        <v>154</v>
      </c>
      <c r="G17" s="92"/>
      <c r="H17" s="92" t="s">
        <v>29</v>
      </c>
      <c r="I17" s="92" t="s">
        <v>30</v>
      </c>
      <c r="J17" s="92" t="s">
        <v>155</v>
      </c>
    </row>
    <row r="18" spans="1:10" ht="14" x14ac:dyDescent="0.3">
      <c r="A18" s="107">
        <v>1</v>
      </c>
      <c r="B18" s="108" t="s">
        <v>159</v>
      </c>
      <c r="C18" s="108"/>
      <c r="D18" s="109"/>
      <c r="E18" s="109"/>
      <c r="F18" s="109"/>
      <c r="G18" s="109"/>
      <c r="H18" s="109"/>
      <c r="I18" s="110"/>
      <c r="J18" s="110"/>
    </row>
    <row r="19" spans="1:10" x14ac:dyDescent="0.25">
      <c r="A19" s="99"/>
      <c r="B19" s="100"/>
      <c r="C19" s="100"/>
      <c r="I19" s="101"/>
      <c r="J19" s="101"/>
    </row>
    <row r="20" spans="1:10" s="88" customFormat="1" ht="16" thickBot="1" x14ac:dyDescent="0.4">
      <c r="A20" s="102" t="s">
        <v>160</v>
      </c>
      <c r="B20" s="103"/>
      <c r="C20" s="103"/>
      <c r="I20" s="104"/>
      <c r="J20" s="104"/>
    </row>
    <row r="21" spans="1:10" s="106" customFormat="1" ht="14.5" thickBot="1" x14ac:dyDescent="0.35">
      <c r="A21" s="105"/>
      <c r="B21" s="92" t="s">
        <v>152</v>
      </c>
      <c r="C21" s="92" t="s">
        <v>153</v>
      </c>
      <c r="D21" s="92" t="s">
        <v>29</v>
      </c>
      <c r="E21" s="92" t="s">
        <v>30</v>
      </c>
      <c r="F21" s="92" t="s">
        <v>154</v>
      </c>
      <c r="G21" s="92"/>
      <c r="H21" s="92" t="s">
        <v>29</v>
      </c>
      <c r="I21" s="92" t="s">
        <v>30</v>
      </c>
      <c r="J21" s="92" t="s">
        <v>155</v>
      </c>
    </row>
    <row r="22" spans="1:10" s="115" customFormat="1" ht="126" x14ac:dyDescent="0.35">
      <c r="A22" s="111">
        <v>1</v>
      </c>
      <c r="B22" s="112" t="s">
        <v>161</v>
      </c>
      <c r="C22" s="112" t="s">
        <v>162</v>
      </c>
      <c r="D22" s="113">
        <v>5</v>
      </c>
      <c r="E22" s="113">
        <v>4</v>
      </c>
      <c r="F22" s="113" t="s">
        <v>156</v>
      </c>
      <c r="G22" s="114"/>
      <c r="H22" s="113">
        <v>5</v>
      </c>
      <c r="I22" s="113">
        <v>4</v>
      </c>
      <c r="J22" s="113" t="s">
        <v>156</v>
      </c>
    </row>
    <row r="23" spans="1:10" s="115" customFormat="1" ht="98" x14ac:dyDescent="0.35">
      <c r="A23" s="116">
        <v>2</v>
      </c>
      <c r="B23" s="117" t="s">
        <v>163</v>
      </c>
      <c r="C23" s="117" t="s">
        <v>164</v>
      </c>
      <c r="D23" s="118">
        <v>4</v>
      </c>
      <c r="E23" s="118">
        <v>4</v>
      </c>
      <c r="F23" s="118" t="s">
        <v>156</v>
      </c>
      <c r="G23" s="119"/>
      <c r="H23" s="118">
        <v>4</v>
      </c>
      <c r="I23" s="118">
        <v>4</v>
      </c>
      <c r="J23" s="118" t="s">
        <v>156</v>
      </c>
    </row>
    <row r="24" spans="1:10" x14ac:dyDescent="0.25">
      <c r="A24" s="100"/>
      <c r="B24" s="100"/>
      <c r="C24" s="100"/>
    </row>
    <row r="25" spans="1:10" s="88" customFormat="1" ht="16" thickBot="1" x14ac:dyDescent="0.4">
      <c r="A25" s="88" t="s">
        <v>165</v>
      </c>
      <c r="B25" s="103"/>
      <c r="C25" s="103"/>
    </row>
    <row r="26" spans="1:10" s="106" customFormat="1" ht="14.5" thickBot="1" x14ac:dyDescent="0.35">
      <c r="A26" s="91"/>
      <c r="B26" s="92" t="s">
        <v>158</v>
      </c>
      <c r="C26" s="92" t="s">
        <v>153</v>
      </c>
      <c r="D26" s="92" t="s">
        <v>29</v>
      </c>
      <c r="E26" s="92" t="s">
        <v>30</v>
      </c>
      <c r="F26" s="92" t="s">
        <v>154</v>
      </c>
      <c r="G26" s="92"/>
      <c r="H26" s="92" t="s">
        <v>29</v>
      </c>
      <c r="I26" s="92" t="s">
        <v>30</v>
      </c>
      <c r="J26" s="92" t="s">
        <v>155</v>
      </c>
    </row>
    <row r="27" spans="1:10" s="115" customFormat="1" ht="56" x14ac:dyDescent="0.35">
      <c r="A27" s="120">
        <v>1</v>
      </c>
      <c r="B27" s="121" t="s">
        <v>166</v>
      </c>
      <c r="C27" s="121" t="s">
        <v>167</v>
      </c>
      <c r="D27" s="122">
        <v>5</v>
      </c>
      <c r="E27" s="122">
        <v>4</v>
      </c>
      <c r="F27" s="122" t="s">
        <v>156</v>
      </c>
      <c r="G27" s="123"/>
      <c r="H27" s="122">
        <v>5</v>
      </c>
      <c r="I27" s="122">
        <v>4</v>
      </c>
      <c r="J27" s="122" t="s">
        <v>156</v>
      </c>
    </row>
    <row r="28" spans="1:10" ht="42" x14ac:dyDescent="0.3">
      <c r="A28" s="124">
        <v>2</v>
      </c>
      <c r="B28" s="125" t="s">
        <v>168</v>
      </c>
      <c r="C28" s="125" t="s">
        <v>169</v>
      </c>
      <c r="D28" s="126">
        <v>4</v>
      </c>
      <c r="E28" s="126">
        <v>4</v>
      </c>
      <c r="F28" s="126" t="s">
        <v>156</v>
      </c>
      <c r="G28" s="126"/>
      <c r="H28" s="126">
        <v>4</v>
      </c>
      <c r="I28" s="126">
        <v>4</v>
      </c>
      <c r="J28" s="126" t="s">
        <v>156</v>
      </c>
    </row>
    <row r="29" spans="1:10" ht="98" x14ac:dyDescent="0.3">
      <c r="A29" s="124">
        <v>3</v>
      </c>
      <c r="B29" s="125" t="s">
        <v>170</v>
      </c>
      <c r="C29" s="125" t="s">
        <v>171</v>
      </c>
      <c r="D29" s="126">
        <v>4</v>
      </c>
      <c r="E29" s="126">
        <v>4</v>
      </c>
      <c r="F29" s="126" t="s">
        <v>156</v>
      </c>
      <c r="G29" s="126"/>
      <c r="H29" s="126">
        <v>4</v>
      </c>
      <c r="I29" s="126">
        <v>4</v>
      </c>
      <c r="J29" s="126" t="s">
        <v>156</v>
      </c>
    </row>
    <row r="30" spans="1:10" ht="84" x14ac:dyDescent="0.3">
      <c r="A30" s="124">
        <v>4</v>
      </c>
      <c r="B30" s="125" t="s">
        <v>172</v>
      </c>
      <c r="C30" s="125" t="s">
        <v>173</v>
      </c>
      <c r="D30" s="126">
        <v>5</v>
      </c>
      <c r="E30" s="126">
        <v>4</v>
      </c>
      <c r="F30" s="126" t="s">
        <v>156</v>
      </c>
      <c r="G30" s="126"/>
      <c r="H30" s="126">
        <v>5</v>
      </c>
      <c r="I30" s="126">
        <v>4</v>
      </c>
      <c r="J30" s="126" t="s">
        <v>156</v>
      </c>
    </row>
    <row r="31" spans="1:10" ht="84.5" thickBot="1" x14ac:dyDescent="0.35">
      <c r="A31" s="127">
        <v>5</v>
      </c>
      <c r="B31" s="128" t="s">
        <v>174</v>
      </c>
      <c r="C31" s="128" t="s">
        <v>175</v>
      </c>
      <c r="D31" s="129">
        <v>4</v>
      </c>
      <c r="E31" s="129">
        <v>4</v>
      </c>
      <c r="F31" s="129" t="s">
        <v>156</v>
      </c>
      <c r="G31" s="129"/>
      <c r="H31" s="129">
        <v>4</v>
      </c>
      <c r="I31" s="129">
        <v>4</v>
      </c>
      <c r="J31" s="129" t="s">
        <v>156</v>
      </c>
    </row>
    <row r="32" spans="1:10" ht="98.5" thickBot="1" x14ac:dyDescent="0.35">
      <c r="A32" s="130">
        <v>6</v>
      </c>
      <c r="B32" s="131" t="s">
        <v>74</v>
      </c>
      <c r="C32" s="131" t="s">
        <v>176</v>
      </c>
      <c r="D32" s="132">
        <v>5</v>
      </c>
      <c r="E32" s="132">
        <v>4</v>
      </c>
      <c r="F32" s="132" t="s">
        <v>156</v>
      </c>
      <c r="G32" s="132"/>
      <c r="H32" s="132">
        <v>5</v>
      </c>
      <c r="I32" s="132">
        <v>4</v>
      </c>
      <c r="J32" s="132" t="s">
        <v>156</v>
      </c>
    </row>
    <row r="33" spans="1:10" ht="70.5" thickBot="1" x14ac:dyDescent="0.35">
      <c r="A33" s="130">
        <v>7</v>
      </c>
      <c r="B33" s="131" t="s">
        <v>177</v>
      </c>
      <c r="C33" s="131" t="s">
        <v>178</v>
      </c>
      <c r="D33" s="132">
        <v>5</v>
      </c>
      <c r="E33" s="132">
        <v>4</v>
      </c>
      <c r="F33" s="132" t="s">
        <v>156</v>
      </c>
      <c r="G33" s="132"/>
      <c r="H33" s="132">
        <v>5</v>
      </c>
      <c r="I33" s="132">
        <v>4</v>
      </c>
      <c r="J33" s="132" t="s">
        <v>156</v>
      </c>
    </row>
    <row r="34" spans="1:10" ht="42.5" thickBot="1" x14ac:dyDescent="0.35">
      <c r="A34" s="130">
        <v>8</v>
      </c>
      <c r="B34" s="131" t="s">
        <v>179</v>
      </c>
      <c r="C34" s="131" t="s">
        <v>180</v>
      </c>
      <c r="D34" s="132">
        <v>5</v>
      </c>
      <c r="E34" s="132">
        <v>4</v>
      </c>
      <c r="F34" s="132" t="s">
        <v>156</v>
      </c>
      <c r="G34" s="132"/>
      <c r="H34" s="132">
        <v>5</v>
      </c>
      <c r="I34" s="132">
        <v>4</v>
      </c>
      <c r="J34" s="132" t="s">
        <v>156</v>
      </c>
    </row>
    <row r="35" spans="1:10" ht="42.5" thickBot="1" x14ac:dyDescent="0.35">
      <c r="A35" s="130">
        <v>9</v>
      </c>
      <c r="B35" s="131" t="s">
        <v>181</v>
      </c>
      <c r="C35" s="131" t="s">
        <v>138</v>
      </c>
      <c r="D35" s="132">
        <v>5</v>
      </c>
      <c r="E35" s="132">
        <v>4</v>
      </c>
      <c r="F35" s="132" t="s">
        <v>156</v>
      </c>
      <c r="G35" s="132"/>
      <c r="H35" s="132">
        <v>5</v>
      </c>
      <c r="I35" s="132">
        <v>4</v>
      </c>
      <c r="J35" s="132" t="s">
        <v>156</v>
      </c>
    </row>
    <row r="36" spans="1:10" ht="28.5" thickBot="1" x14ac:dyDescent="0.35">
      <c r="A36" s="130">
        <v>10</v>
      </c>
      <c r="B36" s="131" t="s">
        <v>182</v>
      </c>
      <c r="C36" s="131" t="s">
        <v>133</v>
      </c>
      <c r="D36" s="132">
        <v>4</v>
      </c>
      <c r="E36" s="132">
        <v>4</v>
      </c>
      <c r="F36" s="132" t="s">
        <v>156</v>
      </c>
      <c r="G36" s="132"/>
      <c r="H36" s="132">
        <v>4</v>
      </c>
      <c r="I36" s="132">
        <v>4</v>
      </c>
      <c r="J36" s="132" t="s">
        <v>156</v>
      </c>
    </row>
    <row r="37" spans="1:10" ht="56.5" thickBot="1" x14ac:dyDescent="0.35">
      <c r="A37" s="130">
        <v>11</v>
      </c>
      <c r="B37" s="131" t="s">
        <v>183</v>
      </c>
      <c r="C37" s="131" t="s">
        <v>184</v>
      </c>
      <c r="D37" s="132">
        <v>5</v>
      </c>
      <c r="E37" s="132">
        <v>4</v>
      </c>
      <c r="F37" s="132" t="s">
        <v>156</v>
      </c>
      <c r="G37" s="132"/>
      <c r="H37" s="132">
        <v>5</v>
      </c>
      <c r="I37" s="132">
        <v>4</v>
      </c>
      <c r="J37" s="132" t="s">
        <v>156</v>
      </c>
    </row>
    <row r="38" spans="1:10" ht="28.5" thickBot="1" x14ac:dyDescent="0.35">
      <c r="A38" s="130">
        <v>12</v>
      </c>
      <c r="B38" s="131" t="s">
        <v>185</v>
      </c>
      <c r="C38" s="131" t="s">
        <v>133</v>
      </c>
      <c r="D38" s="132">
        <v>5</v>
      </c>
      <c r="E38" s="132">
        <v>4</v>
      </c>
      <c r="F38" s="132" t="s">
        <v>156</v>
      </c>
      <c r="G38" s="132"/>
      <c r="H38" s="132">
        <v>5</v>
      </c>
      <c r="I38" s="132">
        <v>4</v>
      </c>
      <c r="J38" s="132" t="s">
        <v>156</v>
      </c>
    </row>
    <row r="39" spans="1:10" x14ac:dyDescent="0.25">
      <c r="A39" s="99"/>
      <c r="B39" s="100"/>
      <c r="C39" s="100"/>
    </row>
    <row r="40" spans="1:10" s="88" customFormat="1" ht="16" thickBot="1" x14ac:dyDescent="0.4">
      <c r="A40" s="102" t="s">
        <v>186</v>
      </c>
      <c r="B40" s="103"/>
      <c r="C40" s="103"/>
    </row>
    <row r="41" spans="1:10" s="106" customFormat="1" ht="14.5" thickBot="1" x14ac:dyDescent="0.35">
      <c r="A41" s="105"/>
      <c r="B41" s="92" t="s">
        <v>152</v>
      </c>
      <c r="C41" s="92" t="s">
        <v>153</v>
      </c>
      <c r="D41" s="92" t="s">
        <v>29</v>
      </c>
      <c r="E41" s="92" t="s">
        <v>30</v>
      </c>
      <c r="F41" s="92" t="s">
        <v>154</v>
      </c>
      <c r="G41" s="92"/>
      <c r="H41" s="92" t="s">
        <v>29</v>
      </c>
      <c r="I41" s="92" t="s">
        <v>30</v>
      </c>
      <c r="J41" s="92" t="s">
        <v>155</v>
      </c>
    </row>
    <row r="42" spans="1:10" ht="123" customHeight="1" x14ac:dyDescent="0.25">
      <c r="A42" s="133">
        <v>1</v>
      </c>
      <c r="B42" s="134" t="s">
        <v>187</v>
      </c>
      <c r="C42" s="134" t="s">
        <v>188</v>
      </c>
      <c r="D42" s="135">
        <v>6</v>
      </c>
      <c r="E42" s="135">
        <v>3</v>
      </c>
      <c r="F42" s="135" t="s">
        <v>156</v>
      </c>
      <c r="G42" s="136"/>
      <c r="H42" s="135">
        <v>6</v>
      </c>
      <c r="I42" s="135">
        <v>3</v>
      </c>
      <c r="J42" s="135" t="s">
        <v>156</v>
      </c>
    </row>
    <row r="43" spans="1:10" ht="81.75" customHeight="1" x14ac:dyDescent="0.25">
      <c r="A43" s="137">
        <v>2</v>
      </c>
      <c r="B43" s="138" t="s">
        <v>189</v>
      </c>
      <c r="C43" s="138" t="s">
        <v>190</v>
      </c>
      <c r="D43" s="139">
        <v>4</v>
      </c>
      <c r="E43" s="139">
        <v>4</v>
      </c>
      <c r="F43" s="139" t="s">
        <v>156</v>
      </c>
      <c r="G43" s="140"/>
      <c r="H43" s="139">
        <v>4</v>
      </c>
      <c r="I43" s="139">
        <v>4</v>
      </c>
      <c r="J43" s="139" t="s">
        <v>156</v>
      </c>
    </row>
    <row r="44" spans="1:10" x14ac:dyDescent="0.25">
      <c r="A44" s="100"/>
      <c r="B44" s="100"/>
      <c r="C44" s="100"/>
    </row>
    <row r="45" spans="1:10" s="106" customFormat="1" ht="16" thickBot="1" x14ac:dyDescent="0.4">
      <c r="A45" s="88" t="s">
        <v>191</v>
      </c>
      <c r="B45" s="141"/>
      <c r="C45" s="141"/>
    </row>
    <row r="46" spans="1:10" s="142" customFormat="1" ht="14.5" thickBot="1" x14ac:dyDescent="0.35">
      <c r="A46" s="91"/>
      <c r="B46" s="92" t="s">
        <v>152</v>
      </c>
      <c r="C46" s="92" t="s">
        <v>153</v>
      </c>
      <c r="D46" s="92" t="s">
        <v>29</v>
      </c>
      <c r="E46" s="92" t="s">
        <v>30</v>
      </c>
      <c r="F46" s="92" t="s">
        <v>154</v>
      </c>
      <c r="G46" s="92"/>
      <c r="H46" s="92" t="s">
        <v>29</v>
      </c>
      <c r="I46" s="92" t="s">
        <v>30</v>
      </c>
      <c r="J46" s="92" t="s">
        <v>155</v>
      </c>
    </row>
    <row r="47" spans="1:10" s="93" customFormat="1" ht="14" x14ac:dyDescent="0.3">
      <c r="A47" s="143">
        <v>1</v>
      </c>
      <c r="B47" s="144" t="s">
        <v>159</v>
      </c>
      <c r="C47" s="144"/>
      <c r="D47" s="145"/>
      <c r="E47" s="145"/>
      <c r="F47" s="145"/>
      <c r="G47" s="146"/>
      <c r="H47" s="145"/>
      <c r="I47" s="145"/>
      <c r="J47" s="145"/>
    </row>
    <row r="48" spans="1:10" x14ac:dyDescent="0.25">
      <c r="A48" s="99"/>
      <c r="B48" s="100"/>
      <c r="C48" s="100"/>
    </row>
    <row r="49" spans="1:10" s="106" customFormat="1" ht="16" thickBot="1" x14ac:dyDescent="0.4">
      <c r="A49" s="88" t="s">
        <v>192</v>
      </c>
      <c r="B49" s="141"/>
      <c r="C49" s="141"/>
    </row>
    <row r="50" spans="1:10" s="142" customFormat="1" ht="14.5" thickBot="1" x14ac:dyDescent="0.35">
      <c r="A50" s="91"/>
      <c r="B50" s="92" t="s">
        <v>152</v>
      </c>
      <c r="C50" s="92" t="s">
        <v>153</v>
      </c>
      <c r="D50" s="92" t="s">
        <v>29</v>
      </c>
      <c r="E50" s="92" t="s">
        <v>30</v>
      </c>
      <c r="F50" s="92" t="s">
        <v>154</v>
      </c>
      <c r="G50" s="92"/>
      <c r="H50" s="92" t="s">
        <v>29</v>
      </c>
      <c r="I50" s="92" t="s">
        <v>30</v>
      </c>
      <c r="J50" s="92" t="s">
        <v>155</v>
      </c>
    </row>
    <row r="51" spans="1:10" s="93" customFormat="1" ht="14" x14ac:dyDescent="0.3">
      <c r="A51" s="147">
        <v>1</v>
      </c>
      <c r="B51" s="148" t="s">
        <v>193</v>
      </c>
      <c r="C51" s="149" t="s">
        <v>194</v>
      </c>
      <c r="D51" s="150">
        <v>3</v>
      </c>
      <c r="E51" s="150">
        <v>5</v>
      </c>
      <c r="F51" s="150" t="s">
        <v>156</v>
      </c>
      <c r="G51" s="151"/>
      <c r="H51" s="150">
        <v>3</v>
      </c>
      <c r="I51" s="150">
        <v>5</v>
      </c>
      <c r="J51" s="150" t="s">
        <v>156</v>
      </c>
    </row>
    <row r="52" spans="1:10" x14ac:dyDescent="0.25">
      <c r="A52" s="100"/>
      <c r="B52" s="100"/>
      <c r="C52" s="100"/>
    </row>
    <row r="53" spans="1:10" ht="17.25" customHeight="1" thickBot="1" x14ac:dyDescent="0.4">
      <c r="B53" s="103" t="s">
        <v>195</v>
      </c>
      <c r="C53" s="100"/>
    </row>
    <row r="54" spans="1:10" ht="15" customHeight="1" thickBot="1" x14ac:dyDescent="0.35">
      <c r="A54" s="152"/>
      <c r="B54" s="92" t="s">
        <v>152</v>
      </c>
      <c r="C54" s="92" t="s">
        <v>153</v>
      </c>
      <c r="D54" s="92" t="s">
        <v>29</v>
      </c>
      <c r="E54" s="92" t="s">
        <v>30</v>
      </c>
      <c r="F54" s="92" t="s">
        <v>154</v>
      </c>
      <c r="G54" s="153"/>
      <c r="H54" s="92" t="s">
        <v>29</v>
      </c>
      <c r="I54" s="92" t="s">
        <v>30</v>
      </c>
      <c r="J54" s="92" t="s">
        <v>155</v>
      </c>
    </row>
    <row r="55" spans="1:10" ht="14.25" customHeight="1" thickBot="1" x14ac:dyDescent="0.35">
      <c r="A55" s="154">
        <v>1</v>
      </c>
      <c r="B55" s="155" t="s">
        <v>193</v>
      </c>
      <c r="C55" s="156" t="s">
        <v>194</v>
      </c>
      <c r="D55" s="157">
        <v>3</v>
      </c>
      <c r="E55" s="157">
        <v>5</v>
      </c>
      <c r="F55" s="157" t="s">
        <v>156</v>
      </c>
      <c r="G55" s="157"/>
      <c r="H55" s="157">
        <v>3</v>
      </c>
      <c r="I55" s="157">
        <v>5</v>
      </c>
      <c r="J55" s="157" t="s">
        <v>156</v>
      </c>
    </row>
    <row r="56" spans="1:10" s="158" customFormat="1" ht="14.25" customHeight="1" x14ac:dyDescent="0.3">
      <c r="B56" s="159"/>
      <c r="C56" s="160"/>
      <c r="D56" s="161"/>
      <c r="E56" s="161"/>
      <c r="F56" s="161"/>
      <c r="G56" s="161"/>
      <c r="H56" s="161"/>
      <c r="I56" s="161"/>
      <c r="J56" s="161"/>
    </row>
    <row r="57" spans="1:10" x14ac:dyDescent="0.25">
      <c r="A57" s="100"/>
      <c r="B57" s="100"/>
      <c r="C57" s="100"/>
    </row>
    <row r="58" spans="1:10" ht="32.25" customHeight="1" thickBot="1" x14ac:dyDescent="0.75">
      <c r="A58" s="162" t="s">
        <v>196</v>
      </c>
      <c r="B58" s="162"/>
      <c r="C58" s="162"/>
      <c r="D58" s="162"/>
      <c r="E58" s="162"/>
      <c r="F58" s="162"/>
      <c r="G58" s="162"/>
    </row>
    <row r="59" spans="1:10" ht="26.25" customHeight="1" thickBot="1" x14ac:dyDescent="0.3">
      <c r="A59" s="163" t="s">
        <v>197</v>
      </c>
      <c r="B59" s="164">
        <v>6</v>
      </c>
      <c r="C59" s="165" t="s">
        <v>198</v>
      </c>
      <c r="D59" s="166" t="s">
        <v>199</v>
      </c>
      <c r="E59" s="167" t="s">
        <v>156</v>
      </c>
      <c r="F59" s="167" t="s">
        <v>156</v>
      </c>
      <c r="G59" s="167" t="s">
        <v>156</v>
      </c>
    </row>
    <row r="60" spans="1:10" ht="25.5" thickBot="1" x14ac:dyDescent="0.3">
      <c r="A60" s="168"/>
      <c r="B60" s="169">
        <v>5</v>
      </c>
      <c r="C60" s="170" t="s">
        <v>198</v>
      </c>
      <c r="D60" s="171" t="s">
        <v>199</v>
      </c>
      <c r="E60" s="171" t="s">
        <v>199</v>
      </c>
      <c r="F60" s="172" t="s">
        <v>156</v>
      </c>
      <c r="G60" s="172" t="s">
        <v>156</v>
      </c>
    </row>
    <row r="61" spans="1:10" ht="25.5" thickBot="1" x14ac:dyDescent="0.3">
      <c r="A61" s="168"/>
      <c r="B61" s="169">
        <v>4</v>
      </c>
      <c r="C61" s="173" t="s">
        <v>200</v>
      </c>
      <c r="D61" s="170" t="s">
        <v>198</v>
      </c>
      <c r="E61" s="171" t="s">
        <v>199</v>
      </c>
      <c r="F61" s="172" t="s">
        <v>156</v>
      </c>
      <c r="G61" s="172" t="s">
        <v>156</v>
      </c>
    </row>
    <row r="62" spans="1:10" ht="25.5" thickBot="1" x14ac:dyDescent="0.3">
      <c r="A62" s="168"/>
      <c r="B62" s="169">
        <v>3</v>
      </c>
      <c r="C62" s="173" t="s">
        <v>200</v>
      </c>
      <c r="D62" s="170" t="s">
        <v>198</v>
      </c>
      <c r="E62" s="171" t="s">
        <v>199</v>
      </c>
      <c r="F62" s="171" t="s">
        <v>199</v>
      </c>
      <c r="G62" s="172" t="s">
        <v>156</v>
      </c>
    </row>
    <row r="63" spans="1:10" ht="25.5" thickBot="1" x14ac:dyDescent="0.3">
      <c r="A63" s="168"/>
      <c r="B63" s="169">
        <v>2</v>
      </c>
      <c r="C63" s="173" t="s">
        <v>200</v>
      </c>
      <c r="D63" s="173" t="s">
        <v>200</v>
      </c>
      <c r="E63" s="170" t="s">
        <v>198</v>
      </c>
      <c r="F63" s="171" t="s">
        <v>199</v>
      </c>
      <c r="G63" s="171" t="s">
        <v>199</v>
      </c>
    </row>
    <row r="64" spans="1:10" ht="25.5" thickBot="1" x14ac:dyDescent="0.3">
      <c r="A64" s="174"/>
      <c r="B64" s="169">
        <v>1</v>
      </c>
      <c r="C64" s="173" t="s">
        <v>200</v>
      </c>
      <c r="D64" s="173" t="s">
        <v>200</v>
      </c>
      <c r="E64" s="170" t="s">
        <v>198</v>
      </c>
      <c r="F64" s="170" t="s">
        <v>198</v>
      </c>
      <c r="G64" s="170" t="s">
        <v>198</v>
      </c>
    </row>
    <row r="65" spans="1:9" ht="25.5" thickBot="1" x14ac:dyDescent="0.3">
      <c r="A65" s="175"/>
      <c r="B65" s="176"/>
      <c r="C65" s="177">
        <v>1</v>
      </c>
      <c r="D65" s="177">
        <v>2</v>
      </c>
      <c r="E65" s="177">
        <v>3</v>
      </c>
      <c r="F65" s="177">
        <v>4</v>
      </c>
      <c r="G65" s="177">
        <v>5</v>
      </c>
    </row>
    <row r="66" spans="1:9" ht="24.75" customHeight="1" thickBot="1" x14ac:dyDescent="0.3">
      <c r="A66" s="175"/>
      <c r="B66" s="176"/>
      <c r="C66" s="178" t="s">
        <v>30</v>
      </c>
      <c r="D66" s="179"/>
      <c r="E66" s="179"/>
      <c r="F66" s="179"/>
      <c r="G66" s="180"/>
    </row>
    <row r="67" spans="1:9" ht="15.75" hidden="1" customHeight="1" x14ac:dyDescent="0.35">
      <c r="A67"/>
      <c r="B67"/>
      <c r="C67"/>
      <c r="D67"/>
      <c r="E67"/>
      <c r="F67"/>
      <c r="G67"/>
    </row>
    <row r="68" spans="1:9" ht="47.25" customHeight="1" thickBot="1" x14ac:dyDescent="0.4">
      <c r="A68" s="181" t="s">
        <v>201</v>
      </c>
      <c r="B68" s="182" t="s">
        <v>202</v>
      </c>
      <c r="C68" s="183" t="s">
        <v>203</v>
      </c>
      <c r="D68"/>
      <c r="E68"/>
      <c r="F68" s="184"/>
      <c r="G68"/>
    </row>
    <row r="69" spans="1:9" ht="36" customHeight="1" thickBot="1" x14ac:dyDescent="0.4">
      <c r="A69" s="185" t="s">
        <v>156</v>
      </c>
      <c r="B69" s="186" t="s">
        <v>204</v>
      </c>
      <c r="C69" s="187" t="s">
        <v>205</v>
      </c>
      <c r="D69"/>
      <c r="E69"/>
      <c r="F69" s="188"/>
      <c r="G69"/>
    </row>
    <row r="70" spans="1:9" ht="35.25" customHeight="1" thickBot="1" x14ac:dyDescent="0.4">
      <c r="A70" s="189" t="s">
        <v>199</v>
      </c>
      <c r="B70" s="186" t="s">
        <v>206</v>
      </c>
      <c r="C70" s="187" t="s">
        <v>207</v>
      </c>
      <c r="D70"/>
      <c r="E70"/>
      <c r="F70" s="188"/>
      <c r="G70"/>
    </row>
    <row r="71" spans="1:9" ht="39" customHeight="1" thickBot="1" x14ac:dyDescent="0.4">
      <c r="A71" s="190" t="s">
        <v>198</v>
      </c>
      <c r="B71" s="186" t="s">
        <v>208</v>
      </c>
      <c r="C71" s="187" t="s">
        <v>209</v>
      </c>
      <c r="D71"/>
      <c r="E71"/>
      <c r="F71" s="188"/>
      <c r="G71"/>
    </row>
    <row r="72" spans="1:9" ht="34.5" customHeight="1" thickBot="1" x14ac:dyDescent="0.4">
      <c r="A72" s="191" t="s">
        <v>200</v>
      </c>
      <c r="B72" s="186" t="s">
        <v>210</v>
      </c>
      <c r="C72" s="187" t="s">
        <v>211</v>
      </c>
      <c r="D72"/>
      <c r="E72"/>
      <c r="F72" s="188"/>
      <c r="G72"/>
    </row>
    <row r="75" spans="1:9" ht="23.5" x14ac:dyDescent="0.55000000000000004">
      <c r="A75" s="192" t="s">
        <v>212</v>
      </c>
      <c r="B75" s="192"/>
      <c r="C75" s="192"/>
      <c r="D75" s="192"/>
      <c r="E75" s="192"/>
      <c r="F75" s="192"/>
      <c r="G75"/>
      <c r="H75"/>
      <c r="I75"/>
    </row>
    <row r="76" spans="1:9" ht="24" thickBot="1" x14ac:dyDescent="0.6">
      <c r="A76" s="193"/>
      <c r="B76" s="193" t="s">
        <v>213</v>
      </c>
      <c r="C76" s="193"/>
      <c r="D76" s="193"/>
      <c r="E76" s="193"/>
      <c r="F76" s="193"/>
      <c r="G76"/>
      <c r="H76"/>
      <c r="I76"/>
    </row>
    <row r="77" spans="1:9" ht="25.5" thickBot="1" x14ac:dyDescent="0.6">
      <c r="A77" s="194" t="s">
        <v>214</v>
      </c>
      <c r="B77" s="195" t="s">
        <v>156</v>
      </c>
      <c r="C77" s="196" t="s">
        <v>199</v>
      </c>
      <c r="D77" s="165" t="s">
        <v>198</v>
      </c>
      <c r="E77" s="197" t="s">
        <v>200</v>
      </c>
      <c r="F77" s="198" t="s">
        <v>215</v>
      </c>
      <c r="G77"/>
      <c r="H77"/>
      <c r="I77"/>
    </row>
    <row r="78" spans="1:9" ht="23.5" x14ac:dyDescent="0.55000000000000004">
      <c r="A78" s="199" t="s">
        <v>216</v>
      </c>
      <c r="B78" s="200"/>
      <c r="C78" s="201"/>
      <c r="D78" s="201"/>
      <c r="E78" s="201"/>
      <c r="F78" s="201"/>
      <c r="G78"/>
      <c r="H78"/>
      <c r="I78"/>
    </row>
    <row r="79" spans="1:9" ht="23.5" x14ac:dyDescent="0.55000000000000004">
      <c r="A79" s="202" t="s">
        <v>217</v>
      </c>
      <c r="B79" s="200"/>
      <c r="C79" s="201"/>
      <c r="D79" s="201"/>
      <c r="E79" s="201"/>
      <c r="F79" s="201"/>
      <c r="G79"/>
      <c r="H79"/>
      <c r="I79"/>
    </row>
    <row r="80" spans="1:9" ht="23.5" x14ac:dyDescent="0.55000000000000004">
      <c r="A80" s="203" t="s">
        <v>218</v>
      </c>
      <c r="B80" s="200"/>
      <c r="C80" s="201"/>
      <c r="D80" s="201"/>
      <c r="E80" s="201"/>
      <c r="F80" s="201"/>
      <c r="G80"/>
      <c r="H80"/>
      <c r="I80"/>
    </row>
    <row r="81" spans="1:9" ht="23.5" x14ac:dyDescent="0.55000000000000004">
      <c r="A81" s="204" t="s">
        <v>219</v>
      </c>
      <c r="B81" s="200"/>
      <c r="C81" s="201"/>
      <c r="D81" s="201"/>
      <c r="E81" s="201"/>
      <c r="F81" s="201"/>
      <c r="G81"/>
      <c r="H81"/>
      <c r="I81"/>
    </row>
    <row r="82" spans="1:9" ht="23.5" x14ac:dyDescent="0.55000000000000004">
      <c r="A82" s="205" t="s">
        <v>220</v>
      </c>
      <c r="B82" s="200"/>
      <c r="C82" s="201"/>
      <c r="D82" s="201"/>
      <c r="E82" s="201"/>
      <c r="F82" s="201"/>
      <c r="G82"/>
      <c r="H82"/>
      <c r="I82"/>
    </row>
    <row r="83" spans="1:9" ht="23.5" x14ac:dyDescent="0.55000000000000004">
      <c r="A83" s="206" t="s">
        <v>221</v>
      </c>
      <c r="B83" s="200"/>
      <c r="C83" s="201"/>
      <c r="D83" s="201"/>
      <c r="E83" s="201"/>
      <c r="F83" s="201"/>
      <c r="G83"/>
      <c r="H83"/>
      <c r="I83"/>
    </row>
    <row r="84" spans="1:9" ht="23.5" x14ac:dyDescent="0.55000000000000004">
      <c r="A84" s="207" t="s">
        <v>222</v>
      </c>
      <c r="B84" s="200"/>
      <c r="C84" s="201"/>
      <c r="D84" s="201"/>
      <c r="E84" s="201"/>
      <c r="F84" s="201"/>
      <c r="G84"/>
      <c r="H84"/>
      <c r="I84"/>
    </row>
    <row r="85" spans="1:9" ht="23.5" x14ac:dyDescent="0.55000000000000004">
      <c r="A85" s="198" t="s">
        <v>223</v>
      </c>
      <c r="B85" s="201"/>
      <c r="C85" s="201"/>
      <c r="D85" s="201"/>
      <c r="E85" s="201"/>
      <c r="F85" s="201"/>
      <c r="G85"/>
      <c r="H85"/>
      <c r="I85"/>
    </row>
    <row r="86" spans="1:9" ht="14.5" x14ac:dyDescent="0.35">
      <c r="A86" s="76"/>
      <c r="B86"/>
      <c r="C86"/>
      <c r="D86"/>
      <c r="E86"/>
      <c r="F86"/>
      <c r="G86"/>
      <c r="H86"/>
      <c r="I86"/>
    </row>
  </sheetData>
  <mergeCells count="3">
    <mergeCell ref="A58:G58"/>
    <mergeCell ref="A59:A64"/>
    <mergeCell ref="C66:G6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Coal Plant 1  (2)</vt:lpstr>
      <vt:lpstr>Risk Control Effectiveness</vt:lpstr>
      <vt:lpstr>Consequence Rating</vt:lpstr>
      <vt:lpstr>Likelihood Rating</vt:lpstr>
      <vt:lpstr>Risk Matrix &amp; Profile</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Tshokolo Mofokeng</dc:creator>
  <cp:lastModifiedBy>Tshokolo Mofokeng</cp:lastModifiedBy>
  <dcterms:created xsi:type="dcterms:W3CDTF">2024-10-17T13:12:46Z</dcterms:created>
  <dcterms:modified xsi:type="dcterms:W3CDTF">2024-10-17T13:16:43Z</dcterms:modified>
</cp:coreProperties>
</file>