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kannalandmunicipality365-my.sharepoint.com/personal/dalicia_kannaland_gov_za/Documents/Documents/Formal quotations 2024-25/FQ 2425 Electrical appliances/"/>
    </mc:Choice>
  </mc:AlternateContent>
  <xr:revisionPtr revIDLastSave="192" documentId="8_{1C6EBCDC-6277-4ECF-8FB2-D71416D94572}" xr6:coauthVersionLast="47" xr6:coauthVersionMax="47" xr10:uidLastSave="{8E6866F0-311B-42C5-92E4-8255F2886AC3}"/>
  <bookViews>
    <workbookView xWindow="-108" yWindow="-108" windowWidth="23256" windowHeight="12576" xr2:uid="{96FA6896-AEAF-48D8-88D2-18C02C6A92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F12" i="1"/>
  <c r="F11" i="1"/>
  <c r="F10" i="1"/>
  <c r="F9" i="1"/>
  <c r="F8" i="1"/>
  <c r="F7" i="1"/>
  <c r="F18" i="1" l="1"/>
  <c r="F20" i="1" s="1"/>
</calcChain>
</file>

<file path=xl/sharedStrings.xml><?xml version="1.0" encoding="utf-8"?>
<sst xmlns="http://schemas.openxmlformats.org/spreadsheetml/2006/main" count="30" uniqueCount="25">
  <si>
    <t>Fill in the yellow fields only</t>
  </si>
  <si>
    <t>SUPPLIER 
NAME</t>
  </si>
  <si>
    <t>ITEM NO.</t>
  </si>
  <si>
    <t>DESCRIPTION</t>
  </si>
  <si>
    <t>QUANTITY</t>
  </si>
  <si>
    <t>RATE</t>
  </si>
  <si>
    <t>AMOUNT (EXCL. VAT)</t>
  </si>
  <si>
    <t>SUMMARY OF PRICING SCHEDULE</t>
  </si>
  <si>
    <t>SUB-TOTAL</t>
  </si>
  <si>
    <t>15% VAT</t>
  </si>
  <si>
    <t>TENDER SUM CARRIED FORWARD TO FORM OF OFFER</t>
  </si>
  <si>
    <t>SIGNATURE OF SUPPLIER:</t>
  </si>
  <si>
    <t>…..............................................</t>
  </si>
  <si>
    <t>DATE:</t>
  </si>
  <si>
    <t>…............................................</t>
  </si>
  <si>
    <t>UNIT</t>
  </si>
  <si>
    <t>FORMAL QUOTE NO: FQ 24/2025</t>
  </si>
  <si>
    <t>SUPPLY AND DELIVERY OF ELECTRICAL APPLIANCES (ONCE-OFF) FOR KANNALAND MUNICIPALITY</t>
  </si>
  <si>
    <t>LITRE</t>
  </si>
  <si>
    <t>BAR FRIDGE (92L)</t>
  </si>
  <si>
    <t>FRIDGE (156L DOUBLE DOOR TOP MOUNT)</t>
  </si>
  <si>
    <t>FRIDGE (263L DOUBLE DOOR BOTTOM MOUNT)</t>
  </si>
  <si>
    <t>URN (35L ELECTRIC STAINLESS STEEL)</t>
  </si>
  <si>
    <t>KETTLE (360 DEGREE CORDLESS 1.7L KETTLE)</t>
  </si>
  <si>
    <t>VACUUM CLEANER + DUSTBAGS AND 3 FILTERS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</si>
</sst>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-1C09]#,##0.00"/>
    <numFmt numFmtId="165" formatCode="[$R-436]#,##0.0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b/>
      <sz val="18"/>
      <color theme="1"/>
      <name val="Aptos Narrow"/>
      <family val="2"/>
      <scheme val="minor"/>
    </font>
    <font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/>
    <xf numFmtId="0" fontId="3" fillId="0" borderId="0" xfId="0" applyFont="1"/>
    <xf numFmtId="0" fontId="1" fillId="0" borderId="0" xfId="0" applyFont="1" applyAlignment="1">
      <alignment wrapText="1"/>
    </xf>
    <xf numFmtId="0" fontId="1" fillId="0" borderId="0" xfId="0" applyFont="1"/>
    <xf numFmtId="164" fontId="0" fillId="0" borderId="0" xfId="0" applyNumberFormat="1"/>
    <xf numFmtId="0" fontId="5" fillId="0" borderId="0" xfId="0" applyFont="1"/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65" fontId="0" fillId="2" borderId="2" xfId="0" applyNumberFormat="1" applyFill="1" applyBorder="1" applyProtection="1">
      <protection locked="0"/>
    </xf>
    <xf numFmtId="165" fontId="0" fillId="0" borderId="2" xfId="0" applyNumberForma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2" borderId="0" xfId="0" applyFill="1" applyAlignment="1" applyProtection="1">
      <alignment horizontal="center"/>
      <protection locked="0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9B5CC-E706-463F-BFE9-B2341DB67FA7}">
  <dimension ref="A1:G26"/>
  <sheetViews>
    <sheetView tabSelected="1" workbookViewId="0">
      <selection activeCell="J6" sqref="J6"/>
    </sheetView>
  </sheetViews>
  <sheetFormatPr defaultRowHeight="14.4" x14ac:dyDescent="0.3"/>
  <cols>
    <col min="2" max="2" width="42.77734375" customWidth="1"/>
    <col min="3" max="3" width="13" customWidth="1"/>
    <col min="4" max="4" width="14.109375" customWidth="1"/>
    <col min="5" max="5" width="14.88671875" customWidth="1"/>
    <col min="6" max="6" width="14.5546875" customWidth="1"/>
  </cols>
  <sheetData>
    <row r="1" spans="1:7" x14ac:dyDescent="0.3">
      <c r="A1" s="1" t="s">
        <v>0</v>
      </c>
      <c r="B1" s="1"/>
    </row>
    <row r="2" spans="1:7" ht="30.6" x14ac:dyDescent="0.45">
      <c r="A2" s="2" t="s">
        <v>16</v>
      </c>
      <c r="C2" s="6"/>
      <c r="E2" s="3" t="s">
        <v>1</v>
      </c>
      <c r="F2" s="20"/>
      <c r="G2" s="20"/>
    </row>
    <row r="4" spans="1:7" ht="40.799999999999997" customHeight="1" x14ac:dyDescent="0.3">
      <c r="A4" s="21" t="s">
        <v>17</v>
      </c>
      <c r="B4" s="21"/>
      <c r="C4" s="21"/>
      <c r="D4" s="21"/>
      <c r="E4" s="21"/>
      <c r="F4" s="21"/>
    </row>
    <row r="5" spans="1:7" ht="15" thickBot="1" x14ac:dyDescent="0.35"/>
    <row r="6" spans="1:7" ht="28.8" x14ac:dyDescent="0.3">
      <c r="A6" s="14" t="s">
        <v>2</v>
      </c>
      <c r="B6" s="15" t="s">
        <v>3</v>
      </c>
      <c r="C6" s="16" t="s">
        <v>15</v>
      </c>
      <c r="D6" s="17" t="s">
        <v>4</v>
      </c>
      <c r="E6" s="18" t="s">
        <v>5</v>
      </c>
      <c r="F6" s="19" t="s">
        <v>6</v>
      </c>
    </row>
    <row r="7" spans="1:7" x14ac:dyDescent="0.3">
      <c r="A7" s="7">
        <v>1</v>
      </c>
      <c r="B7" s="8" t="s">
        <v>19</v>
      </c>
      <c r="C7" s="7" t="s">
        <v>18</v>
      </c>
      <c r="D7" s="7">
        <v>1</v>
      </c>
      <c r="E7" s="10">
        <v>0</v>
      </c>
      <c r="F7" s="11">
        <f>E7*D7</f>
        <v>0</v>
      </c>
    </row>
    <row r="8" spans="1:7" x14ac:dyDescent="0.3">
      <c r="A8" s="7">
        <v>2</v>
      </c>
      <c r="B8" s="8" t="s">
        <v>20</v>
      </c>
      <c r="C8" s="9" t="s">
        <v>18</v>
      </c>
      <c r="D8" s="7">
        <v>1</v>
      </c>
      <c r="E8" s="10">
        <v>0</v>
      </c>
      <c r="F8" s="11">
        <f t="shared" ref="F8:F12" si="0">E8*D8</f>
        <v>0</v>
      </c>
    </row>
    <row r="9" spans="1:7" x14ac:dyDescent="0.3">
      <c r="A9" s="7">
        <v>3</v>
      </c>
      <c r="B9" s="12" t="s">
        <v>21</v>
      </c>
      <c r="C9" s="13" t="s">
        <v>18</v>
      </c>
      <c r="D9" s="9">
        <v>1</v>
      </c>
      <c r="E9" s="10">
        <v>0</v>
      </c>
      <c r="F9" s="11">
        <f t="shared" si="0"/>
        <v>0</v>
      </c>
    </row>
    <row r="10" spans="1:7" x14ac:dyDescent="0.3">
      <c r="A10" s="7">
        <v>4</v>
      </c>
      <c r="B10" s="12" t="s">
        <v>22</v>
      </c>
      <c r="C10" s="9" t="s">
        <v>18</v>
      </c>
      <c r="D10" s="9">
        <v>2</v>
      </c>
      <c r="E10" s="10">
        <v>0</v>
      </c>
      <c r="F10" s="11">
        <f t="shared" si="0"/>
        <v>0</v>
      </c>
    </row>
    <row r="11" spans="1:7" x14ac:dyDescent="0.3">
      <c r="A11" s="7">
        <v>5</v>
      </c>
      <c r="B11" s="12" t="s">
        <v>23</v>
      </c>
      <c r="C11" s="9" t="s">
        <v>18</v>
      </c>
      <c r="D11" s="9">
        <v>6</v>
      </c>
      <c r="E11" s="10">
        <v>0</v>
      </c>
      <c r="F11" s="11">
        <f t="shared" si="0"/>
        <v>0</v>
      </c>
    </row>
    <row r="12" spans="1:7" x14ac:dyDescent="0.3">
      <c r="A12" s="7">
        <v>6</v>
      </c>
      <c r="B12" s="12" t="s">
        <v>24</v>
      </c>
      <c r="C12" s="9" t="s">
        <v>15</v>
      </c>
      <c r="D12" s="9">
        <v>1</v>
      </c>
      <c r="E12" s="10">
        <v>0</v>
      </c>
      <c r="F12" s="11">
        <f t="shared" si="0"/>
        <v>0</v>
      </c>
    </row>
    <row r="14" spans="1:7" x14ac:dyDescent="0.3">
      <c r="A14" s="4" t="s">
        <v>7</v>
      </c>
    </row>
    <row r="16" spans="1:7" x14ac:dyDescent="0.3">
      <c r="A16" t="s">
        <v>8</v>
      </c>
      <c r="F16" s="5">
        <f>SUM(E7:E12)</f>
        <v>0</v>
      </c>
    </row>
    <row r="18" spans="1:6" x14ac:dyDescent="0.3">
      <c r="A18" t="s">
        <v>9</v>
      </c>
      <c r="F18" s="5">
        <f>ROUND(F16*0.15,2)</f>
        <v>0</v>
      </c>
    </row>
    <row r="20" spans="1:6" x14ac:dyDescent="0.3">
      <c r="A20" t="s">
        <v>10</v>
      </c>
      <c r="F20" s="5">
        <f>ROUND(SUM(F16:F18),2)</f>
        <v>0</v>
      </c>
    </row>
    <row r="24" spans="1:6" x14ac:dyDescent="0.3">
      <c r="A24" t="s">
        <v>11</v>
      </c>
      <c r="B24" t="s">
        <v>12</v>
      </c>
    </row>
    <row r="26" spans="1:6" x14ac:dyDescent="0.3">
      <c r="A26" t="s">
        <v>13</v>
      </c>
      <c r="B26" t="s">
        <v>14</v>
      </c>
    </row>
  </sheetData>
  <protectedRanges>
    <protectedRange algorithmName="SHA-512" hashValue="kqUjctTv+DQSEh3wXTN2+g8mgykpbTtJVP6xOhtxb0n0TGN1cZT64VRgQ2eBSotSwVkuGBbcWi0OZZ1OWoJKgg==" saltValue="4t8hrTfsOLC6F1NY2ntBKQ==" spinCount="100000" sqref="E7:E12" name="Range1_5"/>
  </protectedRanges>
  <mergeCells count="2">
    <mergeCell ref="F2:G2"/>
    <mergeCell ref="A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Links</dc:creator>
  <cp:lastModifiedBy>Dalicia Booysen</cp:lastModifiedBy>
  <dcterms:created xsi:type="dcterms:W3CDTF">2024-08-16T05:31:13Z</dcterms:created>
  <dcterms:modified xsi:type="dcterms:W3CDTF">2025-06-02T08:14:34Z</dcterms:modified>
</cp:coreProperties>
</file>