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cogta-my.sharepoint.com/personal/mbuyekezo_gcolotela_eccogta_gov_za/Documents/Desktop/BID ADVERT/"/>
    </mc:Choice>
  </mc:AlternateContent>
  <xr:revisionPtr revIDLastSave="0" documentId="8_{D065D5C2-C121-46EC-85D5-E9B598ABD948}" xr6:coauthVersionLast="47" xr6:coauthVersionMax="47" xr10:uidLastSave="{00000000-0000-0000-0000-000000000000}"/>
  <bookViews>
    <workbookView xWindow="-108" yWindow="-108" windowWidth="23256" windowHeight="12456" xr2:uid="{4BE317B3-A4F3-40D5-ACB2-2F556A496F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E26" i="1"/>
  <c r="D26" i="1"/>
  <c r="B26" i="1"/>
  <c r="C26" i="1"/>
  <c r="H26" i="1" l="1"/>
</calcChain>
</file>

<file path=xl/sharedStrings.xml><?xml version="1.0" encoding="utf-8"?>
<sst xmlns="http://schemas.openxmlformats.org/spreadsheetml/2006/main" count="32" uniqueCount="28">
  <si>
    <t>Service Category</t>
  </si>
  <si>
    <t>23/24</t>
  </si>
  <si>
    <t>No.  of requests</t>
  </si>
  <si>
    <t>Value (incl.  service fees)</t>
  </si>
  <si>
    <t>24/25</t>
  </si>
  <si>
    <t>Mark up %</t>
  </si>
  <si>
    <t>No. of years</t>
  </si>
  <si>
    <t>Total Amount</t>
  </si>
  <si>
    <t>Air travel – Domestic</t>
  </si>
  <si>
    <t>Air Travel – International</t>
  </si>
  <si>
    <t>Air Travel – Domestic (Re-issue)</t>
  </si>
  <si>
    <t>Air Travel – International (Re-issue)</t>
  </si>
  <si>
    <t>Car Rental</t>
  </si>
  <si>
    <t>Shuttle Services</t>
  </si>
  <si>
    <t>Accommodation – Domestic</t>
  </si>
  <si>
    <t>Accommodation – International</t>
  </si>
  <si>
    <t>Transfers- Domestic</t>
  </si>
  <si>
    <t>Bus/Coach booking</t>
  </si>
  <si>
    <t>Conferences/events/venues</t>
  </si>
  <si>
    <t xml:space="preserve">Visa Assistance </t>
  </si>
  <si>
    <t>Provision of documents &amp; advice</t>
  </si>
  <si>
    <t>SMS Notifications</t>
  </si>
  <si>
    <t>Parking Bookings</t>
  </si>
  <si>
    <t>Cancellations</t>
  </si>
  <si>
    <t>Change to bookings</t>
  </si>
  <si>
    <t>After hour services</t>
  </si>
  <si>
    <t>GRAND TOTAL</t>
  </si>
  <si>
    <t>COGTA: TRAVEL MANAGEMENT SERVICES - SCMU7-25/26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</si>
</sst>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&quot;#,##0;[Red]\-&quot;R&quot;#,##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6" fontId="0" fillId="0" borderId="0" xfId="0" applyNumberFormat="1" applyAlignment="1">
      <alignment horizontal="center" wrapText="1"/>
    </xf>
    <xf numFmtId="0" fontId="0" fillId="0" borderId="0" xfId="0" applyAlignment="1">
      <alignment horizontal="right" wrapText="1"/>
    </xf>
    <xf numFmtId="6" fontId="0" fillId="0" borderId="0" xfId="0" applyNumberFormat="1" applyAlignment="1">
      <alignment horizontal="right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 vertical="top" wrapText="1"/>
    </xf>
    <xf numFmtId="9" fontId="0" fillId="0" borderId="0" xfId="1" applyFont="1" applyAlignment="1">
      <alignment horizontal="center" wrapText="1"/>
    </xf>
    <xf numFmtId="0" fontId="0" fillId="0" borderId="1" xfId="0" applyBorder="1" applyAlignment="1">
      <alignment horizontal="right" wrapText="1"/>
    </xf>
    <xf numFmtId="6" fontId="0" fillId="0" borderId="1" xfId="0" applyNumberFormat="1" applyBorder="1" applyAlignment="1">
      <alignment horizontal="right" wrapText="1"/>
    </xf>
    <xf numFmtId="9" fontId="0" fillId="0" borderId="1" xfId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/>
    <xf numFmtId="9" fontId="0" fillId="0" borderId="0" xfId="1" applyFont="1" applyAlignment="1" applyProtection="1">
      <alignment horizontal="center" wrapText="1"/>
      <protection locked="0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39C9-8EEB-4573-9DF8-89712CF01588}">
  <dimension ref="A1:H29"/>
  <sheetViews>
    <sheetView tabSelected="1" workbookViewId="0">
      <selection activeCell="A3" sqref="A3:A4"/>
    </sheetView>
  </sheetViews>
  <sheetFormatPr defaultRowHeight="14.4" x14ac:dyDescent="0.3"/>
  <cols>
    <col min="1" max="1" width="29" customWidth="1"/>
    <col min="2" max="2" width="14.5546875" style="1" customWidth="1"/>
    <col min="3" max="3" width="15.109375" style="1" customWidth="1"/>
    <col min="4" max="4" width="15.21875" style="1" customWidth="1"/>
    <col min="5" max="5" width="14.88671875" style="1" customWidth="1"/>
    <col min="6" max="6" width="13.6640625" style="1" customWidth="1"/>
    <col min="7" max="7" width="10.77734375" style="1" customWidth="1"/>
    <col min="8" max="8" width="16.5546875" style="1" customWidth="1"/>
  </cols>
  <sheetData>
    <row r="1" spans="1:8" x14ac:dyDescent="0.3">
      <c r="A1" s="12" t="s">
        <v>27</v>
      </c>
    </row>
    <row r="3" spans="1:8" x14ac:dyDescent="0.3">
      <c r="A3" s="14" t="s">
        <v>0</v>
      </c>
      <c r="B3" s="5" t="s">
        <v>1</v>
      </c>
      <c r="C3" s="5" t="s">
        <v>1</v>
      </c>
      <c r="D3" s="5" t="s">
        <v>4</v>
      </c>
      <c r="E3" s="5" t="s">
        <v>4</v>
      </c>
      <c r="F3" s="15" t="s">
        <v>5</v>
      </c>
      <c r="G3" s="15" t="s">
        <v>6</v>
      </c>
      <c r="H3" s="15" t="s">
        <v>7</v>
      </c>
    </row>
    <row r="4" spans="1:8" ht="28.8" x14ac:dyDescent="0.3">
      <c r="A4" s="14"/>
      <c r="B4" s="6" t="s">
        <v>2</v>
      </c>
      <c r="C4" s="6" t="s">
        <v>3</v>
      </c>
      <c r="D4" s="6" t="s">
        <v>2</v>
      </c>
      <c r="E4" s="6" t="s">
        <v>3</v>
      </c>
      <c r="F4" s="15"/>
      <c r="G4" s="15"/>
      <c r="H4" s="15"/>
    </row>
    <row r="5" spans="1:8" x14ac:dyDescent="0.3">
      <c r="C5" s="2"/>
      <c r="E5" s="2"/>
    </row>
    <row r="6" spans="1:8" x14ac:dyDescent="0.3">
      <c r="A6" t="s">
        <v>8</v>
      </c>
      <c r="B6" s="3">
        <v>112</v>
      </c>
      <c r="C6" s="4">
        <v>1635000</v>
      </c>
      <c r="D6" s="3">
        <v>148</v>
      </c>
      <c r="E6" s="4">
        <v>2414000</v>
      </c>
      <c r="F6" s="13"/>
      <c r="G6" s="1">
        <v>3</v>
      </c>
      <c r="H6" s="4">
        <f>(+E6*F6*G6)+E6</f>
        <v>2414000</v>
      </c>
    </row>
    <row r="7" spans="1:8" x14ac:dyDescent="0.3">
      <c r="A7" t="s">
        <v>9</v>
      </c>
      <c r="B7" s="3">
        <v>0</v>
      </c>
      <c r="C7" s="3">
        <v>0</v>
      </c>
      <c r="D7" s="3">
        <v>0</v>
      </c>
      <c r="E7" s="3">
        <v>0</v>
      </c>
      <c r="F7" s="13"/>
      <c r="G7" s="1">
        <v>3</v>
      </c>
      <c r="H7" s="4">
        <f t="shared" ref="H7:H24" si="0">(+E7*F7*G7)+E7</f>
        <v>0</v>
      </c>
    </row>
    <row r="8" spans="1:8" x14ac:dyDescent="0.3">
      <c r="A8" t="s">
        <v>10</v>
      </c>
      <c r="B8" s="3">
        <v>0</v>
      </c>
      <c r="C8" s="3">
        <v>0</v>
      </c>
      <c r="D8" s="3">
        <v>0</v>
      </c>
      <c r="E8" s="3">
        <v>0</v>
      </c>
      <c r="F8" s="13"/>
      <c r="G8" s="1">
        <v>3</v>
      </c>
      <c r="H8" s="4">
        <f t="shared" si="0"/>
        <v>0</v>
      </c>
    </row>
    <row r="9" spans="1:8" x14ac:dyDescent="0.3">
      <c r="A9" t="s">
        <v>11</v>
      </c>
      <c r="B9" s="3">
        <v>0</v>
      </c>
      <c r="C9" s="3">
        <v>0</v>
      </c>
      <c r="D9" s="3">
        <v>0</v>
      </c>
      <c r="E9" s="3">
        <v>0</v>
      </c>
      <c r="F9" s="13"/>
      <c r="G9" s="1">
        <v>3</v>
      </c>
      <c r="H9" s="4">
        <f t="shared" si="0"/>
        <v>0</v>
      </c>
    </row>
    <row r="10" spans="1:8" x14ac:dyDescent="0.3">
      <c r="A10" t="s">
        <v>12</v>
      </c>
      <c r="B10" s="3">
        <v>104</v>
      </c>
      <c r="C10" s="4">
        <v>525000</v>
      </c>
      <c r="D10" s="3">
        <v>151</v>
      </c>
      <c r="E10" s="4">
        <v>1411000</v>
      </c>
      <c r="F10" s="13"/>
      <c r="G10" s="1">
        <v>3</v>
      </c>
      <c r="H10" s="4">
        <f t="shared" si="0"/>
        <v>1411000</v>
      </c>
    </row>
    <row r="11" spans="1:8" x14ac:dyDescent="0.3">
      <c r="A11" t="s">
        <v>13</v>
      </c>
      <c r="B11" s="3">
        <v>5</v>
      </c>
      <c r="C11" s="4">
        <v>12000</v>
      </c>
      <c r="D11" s="3">
        <v>15</v>
      </c>
      <c r="E11" s="4">
        <v>140000</v>
      </c>
      <c r="F11" s="13"/>
      <c r="G11" s="1">
        <v>3</v>
      </c>
      <c r="H11" s="4">
        <f t="shared" si="0"/>
        <v>140000</v>
      </c>
    </row>
    <row r="12" spans="1:8" x14ac:dyDescent="0.3">
      <c r="A12" t="s">
        <v>14</v>
      </c>
      <c r="B12" s="3">
        <v>2417</v>
      </c>
      <c r="C12" s="4">
        <v>21379</v>
      </c>
      <c r="D12" s="3">
        <v>3008</v>
      </c>
      <c r="E12" s="4">
        <v>25062000</v>
      </c>
      <c r="F12" s="13"/>
      <c r="G12" s="1">
        <v>3</v>
      </c>
      <c r="H12" s="4">
        <f t="shared" si="0"/>
        <v>25062000</v>
      </c>
    </row>
    <row r="13" spans="1:8" x14ac:dyDescent="0.3">
      <c r="A13" t="s">
        <v>15</v>
      </c>
      <c r="B13" s="3">
        <v>0</v>
      </c>
      <c r="C13" s="3">
        <v>0</v>
      </c>
      <c r="D13" s="3">
        <v>0</v>
      </c>
      <c r="E13" s="3">
        <v>0</v>
      </c>
      <c r="F13" s="13"/>
      <c r="G13" s="1">
        <v>3</v>
      </c>
      <c r="H13" s="4">
        <f t="shared" si="0"/>
        <v>0</v>
      </c>
    </row>
    <row r="14" spans="1:8" x14ac:dyDescent="0.3">
      <c r="A14" t="s">
        <v>16</v>
      </c>
      <c r="B14" s="3">
        <v>0</v>
      </c>
      <c r="C14" s="3">
        <v>0</v>
      </c>
      <c r="D14" s="3">
        <v>0</v>
      </c>
      <c r="E14" s="3">
        <v>0</v>
      </c>
      <c r="F14" s="13"/>
      <c r="G14" s="1">
        <v>3</v>
      </c>
      <c r="H14" s="4">
        <f t="shared" si="0"/>
        <v>0</v>
      </c>
    </row>
    <row r="15" spans="1:8" x14ac:dyDescent="0.3">
      <c r="A15" t="s">
        <v>17</v>
      </c>
      <c r="B15" s="3">
        <v>0</v>
      </c>
      <c r="C15" s="3">
        <v>0</v>
      </c>
      <c r="D15" s="3">
        <v>0</v>
      </c>
      <c r="E15" s="3">
        <v>0</v>
      </c>
      <c r="F15" s="13"/>
      <c r="G15" s="1">
        <v>3</v>
      </c>
      <c r="H15" s="4">
        <f t="shared" si="0"/>
        <v>0</v>
      </c>
    </row>
    <row r="16" spans="1:8" x14ac:dyDescent="0.3">
      <c r="A16" t="s">
        <v>18</v>
      </c>
      <c r="B16" s="3">
        <v>113</v>
      </c>
      <c r="C16" s="4">
        <v>5660</v>
      </c>
      <c r="D16" s="3">
        <v>159</v>
      </c>
      <c r="E16" s="4">
        <v>6665000</v>
      </c>
      <c r="F16" s="13"/>
      <c r="G16" s="1">
        <v>3</v>
      </c>
      <c r="H16" s="4">
        <f t="shared" si="0"/>
        <v>6665000</v>
      </c>
    </row>
    <row r="17" spans="1:8" x14ac:dyDescent="0.3">
      <c r="A17" t="s">
        <v>19</v>
      </c>
      <c r="B17" s="3">
        <v>0</v>
      </c>
      <c r="C17" s="3">
        <v>0</v>
      </c>
      <c r="D17" s="3">
        <v>0</v>
      </c>
      <c r="E17" s="3">
        <v>0</v>
      </c>
      <c r="F17" s="13"/>
      <c r="G17" s="1">
        <v>3</v>
      </c>
      <c r="H17" s="4">
        <f t="shared" si="0"/>
        <v>0</v>
      </c>
    </row>
    <row r="18" spans="1:8" x14ac:dyDescent="0.3">
      <c r="A18" t="s">
        <v>20</v>
      </c>
      <c r="B18" s="3">
        <v>0</v>
      </c>
      <c r="C18" s="3">
        <v>0</v>
      </c>
      <c r="D18" s="3">
        <v>0</v>
      </c>
      <c r="E18" s="3">
        <v>0</v>
      </c>
      <c r="F18" s="13"/>
      <c r="G18" s="1">
        <v>3</v>
      </c>
      <c r="H18" s="4">
        <f t="shared" si="0"/>
        <v>0</v>
      </c>
    </row>
    <row r="19" spans="1:8" x14ac:dyDescent="0.3">
      <c r="A19" t="s">
        <v>21</v>
      </c>
      <c r="B19" s="3">
        <v>0</v>
      </c>
      <c r="C19" s="3">
        <v>0</v>
      </c>
      <c r="D19" s="3">
        <v>0</v>
      </c>
      <c r="E19" s="3">
        <v>0</v>
      </c>
      <c r="F19" s="13"/>
      <c r="G19" s="1">
        <v>3</v>
      </c>
      <c r="H19" s="4">
        <f t="shared" si="0"/>
        <v>0</v>
      </c>
    </row>
    <row r="20" spans="1:8" x14ac:dyDescent="0.3">
      <c r="A20" t="s">
        <v>22</v>
      </c>
      <c r="B20" s="3">
        <v>0</v>
      </c>
      <c r="C20" s="3">
        <v>0</v>
      </c>
      <c r="D20" s="3">
        <v>0</v>
      </c>
      <c r="E20" s="3">
        <v>0</v>
      </c>
      <c r="F20" s="13"/>
      <c r="G20" s="1">
        <v>3</v>
      </c>
      <c r="H20" s="4">
        <f t="shared" si="0"/>
        <v>0</v>
      </c>
    </row>
    <row r="21" spans="1:8" x14ac:dyDescent="0.3">
      <c r="A21" t="s">
        <v>23</v>
      </c>
      <c r="B21" s="3">
        <v>0</v>
      </c>
      <c r="C21" s="3">
        <v>0</v>
      </c>
      <c r="D21" s="3">
        <v>0</v>
      </c>
      <c r="E21" s="3">
        <v>0</v>
      </c>
      <c r="F21" s="13"/>
      <c r="G21" s="1">
        <v>3</v>
      </c>
      <c r="H21" s="4">
        <f t="shared" si="0"/>
        <v>0</v>
      </c>
    </row>
    <row r="22" spans="1:8" x14ac:dyDescent="0.3">
      <c r="A22" t="s">
        <v>24</v>
      </c>
      <c r="B22" s="3">
        <v>0</v>
      </c>
      <c r="C22" s="3">
        <v>0</v>
      </c>
      <c r="D22" s="3">
        <v>0</v>
      </c>
      <c r="E22" s="3">
        <v>0</v>
      </c>
      <c r="F22" s="13"/>
      <c r="G22" s="1">
        <v>3</v>
      </c>
      <c r="H22" s="4">
        <f t="shared" si="0"/>
        <v>0</v>
      </c>
    </row>
    <row r="23" spans="1:8" x14ac:dyDescent="0.3">
      <c r="A23" t="s">
        <v>25</v>
      </c>
      <c r="B23" s="3">
        <v>0</v>
      </c>
      <c r="C23" s="3">
        <v>0</v>
      </c>
      <c r="D23" s="3">
        <v>0</v>
      </c>
      <c r="E23" s="3">
        <v>0</v>
      </c>
      <c r="F23" s="13"/>
      <c r="G23" s="1">
        <v>3</v>
      </c>
      <c r="H23" s="4">
        <f t="shared" si="0"/>
        <v>0</v>
      </c>
    </row>
    <row r="24" spans="1:8" x14ac:dyDescent="0.3">
      <c r="B24" s="3">
        <v>0</v>
      </c>
      <c r="C24" s="3">
        <v>0</v>
      </c>
      <c r="D24" s="3">
        <v>0</v>
      </c>
      <c r="E24" s="3">
        <v>0</v>
      </c>
      <c r="F24" s="13"/>
      <c r="G24" s="1">
        <v>3</v>
      </c>
      <c r="H24" s="4">
        <f t="shared" si="0"/>
        <v>0</v>
      </c>
    </row>
    <row r="25" spans="1:8" x14ac:dyDescent="0.3">
      <c r="B25" s="3"/>
      <c r="C25" s="3"/>
      <c r="D25" s="3"/>
      <c r="E25" s="3"/>
      <c r="F25" s="7"/>
      <c r="H25" s="4"/>
    </row>
    <row r="26" spans="1:8" ht="15" thickBot="1" x14ac:dyDescent="0.35">
      <c r="A26" t="s">
        <v>26</v>
      </c>
      <c r="B26" s="8">
        <f>SUM(B6:B24)</f>
        <v>2751</v>
      </c>
      <c r="C26" s="9">
        <f>SUM(C6:C24)</f>
        <v>2199039</v>
      </c>
      <c r="D26" s="8">
        <f>SUM(D6:D24)</f>
        <v>3481</v>
      </c>
      <c r="E26" s="9">
        <f>SUM(E6:E24)</f>
        <v>35692000</v>
      </c>
      <c r="F26" s="10"/>
      <c r="G26" s="11"/>
      <c r="H26" s="9">
        <f>SUM(H6:H24)</f>
        <v>35692000</v>
      </c>
    </row>
    <row r="27" spans="1:8" ht="15" thickTop="1" x14ac:dyDescent="0.3">
      <c r="B27" s="3"/>
      <c r="C27" s="3"/>
      <c r="D27" s="3"/>
      <c r="E27" s="3"/>
    </row>
    <row r="28" spans="1:8" x14ac:dyDescent="0.3">
      <c r="B28" s="3"/>
      <c r="C28" s="3"/>
      <c r="D28" s="3"/>
      <c r="E28" s="3"/>
    </row>
    <row r="29" spans="1:8" x14ac:dyDescent="0.3">
      <c r="B29" s="3"/>
      <c r="C29" s="3"/>
      <c r="D29" s="3"/>
      <c r="E29" s="3"/>
    </row>
  </sheetData>
  <sheetProtection algorithmName="SHA-512" hashValue="1xaIeO5wMGHYVk2YjJOto7vOK4j3nEp1pjOINqt5UsVnfDZL2CvAmfT+QvsFLXn/gb1TN3+FNRDxZu/snyE7Rw==" saltValue="WkYI9mfnWDCrB2FLwm10Gw==" spinCount="100000" sheet="1" objects="1" scenarios="1"/>
  <mergeCells count="4">
    <mergeCell ref="A3:A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Simphiwe Mathumbu</dc:creator>
  <cp:lastModifiedBy>Mbuyekezo Gcolotela</cp:lastModifiedBy>
  <cp:lastPrinted>2025-11-27T10:13:45Z</cp:lastPrinted>
  <dcterms:created xsi:type="dcterms:W3CDTF">2025-11-27T09:19:47Z</dcterms:created>
  <dcterms:modified xsi:type="dcterms:W3CDTF">2025-11-27T10:21:18Z</dcterms:modified>
</cp:coreProperties>
</file>