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Users\lungileS\Desktop\RFB\RFB 2025\WO71410-Events Management\Publication Documents\"/>
    </mc:Choice>
  </mc:AlternateContent>
  <xr:revisionPtr revIDLastSave="0" documentId="13_ncr:1_{D9A8D27A-544B-4548-A5DF-21E16886C8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SCHEDULE'!$A:$O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6" l="1"/>
  <c r="F18" i="6"/>
  <c r="F19" i="6"/>
  <c r="F20" i="6"/>
  <c r="F21" i="6"/>
  <c r="F22" i="6"/>
  <c r="F23" i="6"/>
  <c r="F24" i="6"/>
  <c r="F25" i="6"/>
  <c r="F16" i="6"/>
  <c r="I16" i="6"/>
  <c r="L23" i="6" l="1"/>
  <c r="L22" i="6"/>
  <c r="L21" i="6"/>
  <c r="L20" i="6"/>
  <c r="I23" i="6"/>
  <c r="I22" i="6"/>
  <c r="I21" i="6"/>
  <c r="I20" i="6"/>
  <c r="L19" i="6"/>
  <c r="L24" i="6"/>
  <c r="I19" i="6"/>
  <c r="I24" i="6"/>
  <c r="I17" i="6"/>
  <c r="I18" i="6"/>
  <c r="I25" i="6"/>
  <c r="L17" i="6"/>
  <c r="L18" i="6"/>
  <c r="M18" i="6" l="1"/>
  <c r="M20" i="6"/>
  <c r="M24" i="6"/>
  <c r="M22" i="6"/>
  <c r="M23" i="6"/>
  <c r="M21" i="6"/>
  <c r="M19" i="6"/>
  <c r="M17" i="6"/>
  <c r="L25" i="6"/>
  <c r="L16" i="6"/>
  <c r="L15" i="6" s="1"/>
  <c r="I15" i="6"/>
  <c r="F15" i="6"/>
  <c r="I26" i="6" l="1"/>
  <c r="I27" i="6" s="1"/>
  <c r="I28" i="6" s="1"/>
  <c r="M16" i="6"/>
  <c r="M15" i="6" s="1"/>
  <c r="M25" i="6"/>
  <c r="F26" i="6" l="1"/>
  <c r="F27" i="6" s="1"/>
  <c r="F28" i="6" s="1"/>
  <c r="L26" i="6"/>
  <c r="L27" i="6" s="1"/>
  <c r="L28" i="6" s="1"/>
  <c r="M26" i="6" l="1"/>
  <c r="M27" i="6" s="1"/>
  <c r="M28" i="6" s="1"/>
</calcChain>
</file>

<file path=xl/sharedStrings.xml><?xml version="1.0" encoding="utf-8"?>
<sst xmlns="http://schemas.openxmlformats.org/spreadsheetml/2006/main" count="70" uniqueCount="58">
  <si>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</si>
  <si>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</si>
  <si>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</si>
  <si>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</si>
  <si>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</si>
  <si>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</si>
  <si>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</si>
  <si>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</si>
  <si>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</si>
  <si>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</si>
  <si>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</si>
  <si>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</si>
  <si>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</si>
  <si>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</si>
  <si>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</si>
  <si>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</si>
  <si>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</si>
  <si>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</si>
  <si>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</si>
  <si>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</si>
  <si>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</si>
  <si>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Unit Price 
(Excl VAT)</t>
  </si>
  <si>
    <t>Line Price Term 
(Excl VAT)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</si>
  <si>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</si>
  <si>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</si>
  <si>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</si>
  <si>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</si>
  <si>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</si>
  <si>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</si>
  <si>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</si>
  <si>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</si>
  <si>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</si>
  <si>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</si>
  <si>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</si>
  <si>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</si>
  <si>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</si>
  <si>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</si>
  <si>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</si>
  <si>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</si>
  <si>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</si>
  <si>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</si>
  <si>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</si>
  <si>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</si>
  <si>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</si>
  <si>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Event Planning &amp; Conceptualization</t>
  </si>
  <si>
    <t>Venue Selection &amp; Logistics Management</t>
  </si>
  <si>
    <t>Budgeting &amp; Financial Management</t>
  </si>
  <si>
    <t>Vendor &amp; Supplier Coordination</t>
  </si>
  <si>
    <t>Event Design &amp; Production</t>
  </si>
  <si>
    <t>Guest &amp; Attendee Management</t>
  </si>
  <si>
    <t>On-Site Event Management</t>
  </si>
  <si>
    <t>Post-Event Activities</t>
  </si>
  <si>
    <t>Conferencing events/venues</t>
  </si>
  <si>
    <t>REQUEST FOR BID FOR THE APPOINTMENT OF AN EVENTS MANAGEMENT COMPANY FOR A PERIOD OF THREE(03)YEARS</t>
  </si>
  <si>
    <t>Monthly</t>
  </si>
  <si>
    <t>Management of Specialized Event Services</t>
  </si>
  <si>
    <t>1.10</t>
  </si>
  <si>
    <t>RFB 3218-2025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</si>
</sst>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0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1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3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6" borderId="1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5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6"/>
  <sheetViews>
    <sheetView tabSelected="1" zoomScale="98" zoomScaleNormal="98" workbookViewId="0">
      <selection activeCell="B3" sqref="B3"/>
    </sheetView>
  </sheetViews>
  <sheetFormatPr defaultColWidth="9.109375" defaultRowHeight="14.4" x14ac:dyDescent="0.3"/>
  <cols>
    <col min="1" max="1" width="13.5546875" style="64" customWidth="1"/>
    <col min="2" max="2" width="59.5546875" style="63" customWidth="1"/>
    <col min="3" max="3" width="13.33203125" style="65" customWidth="1"/>
    <col min="4" max="4" width="7.5546875" style="65" customWidth="1"/>
    <col min="5" max="6" width="19.5546875" style="63" customWidth="1"/>
    <col min="7" max="7" width="7.21875" style="63" customWidth="1"/>
    <col min="8" max="9" width="19.5546875" style="63" customWidth="1"/>
    <col min="10" max="10" width="7.44140625" style="63" customWidth="1"/>
    <col min="11" max="12" width="19.5546875" style="63" customWidth="1"/>
    <col min="13" max="13" width="21.33203125" style="63" customWidth="1"/>
    <col min="14" max="14" width="32.77734375" style="63" customWidth="1"/>
    <col min="15" max="15" width="36.77734375" style="63" customWidth="1"/>
    <col min="16" max="16384" width="9.109375" style="63"/>
  </cols>
  <sheetData>
    <row r="1" spans="1:20" s="50" customFormat="1" ht="31.2" x14ac:dyDescent="0.6">
      <c r="A1" s="8"/>
      <c r="B1" s="3" t="s">
        <v>23</v>
      </c>
      <c r="C1" s="4"/>
      <c r="D1" s="2"/>
      <c r="E1" s="2"/>
      <c r="F1" s="2"/>
      <c r="G1" s="2"/>
      <c r="H1" s="2"/>
      <c r="I1" s="2"/>
      <c r="J1" s="2"/>
      <c r="K1" s="2"/>
      <c r="L1" s="6"/>
      <c r="M1" s="2"/>
      <c r="N1" s="2"/>
      <c r="O1" s="2"/>
    </row>
    <row r="2" spans="1:20" customFormat="1" ht="28.8" customHeight="1" x14ac:dyDescent="0.3">
      <c r="A2" s="59"/>
      <c r="B2" s="43" t="s">
        <v>43</v>
      </c>
      <c r="C2" s="5"/>
      <c r="D2" s="60"/>
      <c r="E2" s="60"/>
      <c r="F2" s="60"/>
      <c r="G2" s="60"/>
      <c r="H2" s="60"/>
      <c r="I2" s="60"/>
      <c r="J2" s="60"/>
      <c r="K2" s="60"/>
      <c r="L2" s="61"/>
      <c r="M2" s="60"/>
      <c r="N2" s="60"/>
      <c r="O2" s="60"/>
    </row>
    <row r="3" spans="1:20" customFormat="1" ht="15.6" x14ac:dyDescent="0.3">
      <c r="A3" s="30" t="s">
        <v>10</v>
      </c>
      <c r="B3" s="58" t="s">
        <v>57</v>
      </c>
      <c r="C3" s="40"/>
      <c r="D3" s="39"/>
      <c r="E3" s="39"/>
      <c r="F3" s="39"/>
      <c r="G3" s="39"/>
      <c r="H3" s="39"/>
      <c r="I3" s="39"/>
      <c r="J3" s="39"/>
      <c r="K3" s="39"/>
      <c r="L3" s="39"/>
      <c r="M3" s="62"/>
      <c r="N3" s="62"/>
      <c r="O3" s="62"/>
      <c r="P3" s="62"/>
      <c r="Q3" s="62"/>
      <c r="R3" s="62"/>
      <c r="S3" s="62"/>
      <c r="T3" s="62"/>
    </row>
    <row r="4" spans="1:20" customFormat="1" ht="46.8" x14ac:dyDescent="0.3">
      <c r="A4" s="66" t="s">
        <v>11</v>
      </c>
      <c r="B4" s="69" t="s">
        <v>53</v>
      </c>
      <c r="C4" s="40"/>
      <c r="D4" s="44"/>
      <c r="E4" s="44"/>
      <c r="F4" s="44"/>
      <c r="G4" s="44"/>
      <c r="H4" s="44"/>
      <c r="I4" s="44"/>
      <c r="J4" s="44"/>
      <c r="K4" s="44"/>
      <c r="L4" s="39"/>
      <c r="M4" s="62"/>
      <c r="N4" s="62"/>
      <c r="O4" s="62"/>
      <c r="P4" s="62"/>
      <c r="Q4" s="62"/>
      <c r="R4" s="62"/>
      <c r="S4" s="62"/>
      <c r="T4" s="62"/>
    </row>
    <row r="5" spans="1:20" customFormat="1" ht="15.6" x14ac:dyDescent="0.3">
      <c r="A5" s="80" t="s">
        <v>24</v>
      </c>
      <c r="B5" s="71"/>
      <c r="C5" s="40"/>
      <c r="D5" s="24"/>
      <c r="E5" s="24"/>
      <c r="F5" s="24"/>
      <c r="G5" s="24"/>
      <c r="H5" s="24"/>
      <c r="I5" s="24"/>
      <c r="J5" s="24"/>
      <c r="K5" s="24"/>
      <c r="L5" s="39"/>
      <c r="M5" s="62"/>
      <c r="N5" s="62"/>
      <c r="O5" s="62"/>
      <c r="P5" s="62"/>
      <c r="Q5" s="62"/>
      <c r="R5" s="62"/>
      <c r="S5" s="62"/>
      <c r="T5" s="62"/>
    </row>
    <row r="6" spans="1:20" customFormat="1" ht="15.6" x14ac:dyDescent="0.3">
      <c r="A6" s="67"/>
      <c r="B6" s="68"/>
      <c r="C6" s="40"/>
      <c r="D6" s="24"/>
      <c r="E6" s="24"/>
      <c r="F6" s="24"/>
      <c r="G6" s="24"/>
      <c r="H6" s="24"/>
      <c r="I6" s="24"/>
      <c r="J6" s="24"/>
      <c r="K6" s="24"/>
      <c r="L6" s="39"/>
      <c r="M6" s="62"/>
      <c r="N6" s="62"/>
      <c r="O6" s="62"/>
      <c r="P6" s="62"/>
      <c r="Q6" s="62"/>
      <c r="R6" s="62"/>
      <c r="S6" s="62"/>
      <c r="T6" s="62"/>
    </row>
    <row r="7" spans="1:20" s="62" customFormat="1" ht="15.6" x14ac:dyDescent="0.3">
      <c r="A7" s="25" t="s">
        <v>3</v>
      </c>
      <c r="B7" s="26"/>
      <c r="C7" s="26"/>
      <c r="D7" s="24"/>
      <c r="E7" s="24"/>
      <c r="F7" s="24"/>
      <c r="G7" s="24"/>
      <c r="H7" s="24"/>
      <c r="I7" s="24"/>
      <c r="J7" s="24"/>
      <c r="K7" s="24"/>
      <c r="L7" s="39"/>
    </row>
    <row r="8" spans="1:20" s="62" customFormat="1" ht="15.6" x14ac:dyDescent="0.3">
      <c r="A8" s="41" t="s">
        <v>25</v>
      </c>
      <c r="B8" s="7"/>
      <c r="C8" s="7"/>
      <c r="D8" s="24"/>
      <c r="E8" s="24"/>
      <c r="F8" s="24"/>
      <c r="G8" s="24"/>
      <c r="H8" s="24"/>
      <c r="I8" s="24"/>
      <c r="J8" s="24"/>
      <c r="K8" s="24"/>
      <c r="L8" s="39"/>
    </row>
    <row r="9" spans="1:20" s="62" customFormat="1" ht="15.6" x14ac:dyDescent="0.3">
      <c r="A9" s="72" t="s">
        <v>42</v>
      </c>
      <c r="B9" s="27"/>
      <c r="C9" s="28"/>
      <c r="D9" s="24"/>
      <c r="E9" s="24"/>
      <c r="F9" s="24"/>
      <c r="G9" s="24"/>
      <c r="H9" s="24"/>
      <c r="I9" s="24"/>
      <c r="J9" s="24"/>
      <c r="K9" s="24"/>
      <c r="L9" s="39"/>
    </row>
    <row r="10" spans="1:20" s="62" customFormat="1" ht="15.6" x14ac:dyDescent="0.3">
      <c r="A10" s="38" t="s">
        <v>39</v>
      </c>
      <c r="B10" s="7"/>
      <c r="C10" s="7"/>
      <c r="D10" s="24"/>
      <c r="E10" s="24"/>
      <c r="F10" s="24"/>
      <c r="G10" s="24"/>
      <c r="H10" s="24"/>
      <c r="I10" s="24"/>
      <c r="J10" s="24"/>
      <c r="K10" s="24"/>
      <c r="L10" s="39"/>
    </row>
    <row r="11" spans="1:20" s="62" customFormat="1" ht="15.6" x14ac:dyDescent="0.3">
      <c r="A11" s="38" t="s">
        <v>32</v>
      </c>
      <c r="B11" s="7"/>
      <c r="C11" s="7"/>
      <c r="D11" s="24"/>
      <c r="E11" s="24"/>
      <c r="F11" s="24"/>
      <c r="G11" s="24"/>
      <c r="H11" s="24"/>
      <c r="I11" s="24"/>
      <c r="J11" s="24"/>
      <c r="K11" s="24"/>
      <c r="L11" s="39"/>
    </row>
    <row r="12" spans="1:20" s="62" customFormat="1" ht="15.6" x14ac:dyDescent="0.3">
      <c r="A12" s="29"/>
      <c r="B12" s="23"/>
      <c r="C12" s="40"/>
      <c r="D12" s="24"/>
      <c r="E12" s="24"/>
      <c r="F12" s="24"/>
      <c r="G12" s="24"/>
      <c r="H12" s="24"/>
      <c r="I12" s="24"/>
      <c r="J12" s="24"/>
      <c r="K12" s="24"/>
      <c r="L12" s="39"/>
    </row>
    <row r="13" spans="1:20" customFormat="1" ht="15.6" x14ac:dyDescent="0.3">
      <c r="A13" s="10"/>
      <c r="B13" s="11"/>
      <c r="C13" s="55"/>
      <c r="D13" s="86" t="s">
        <v>4</v>
      </c>
      <c r="E13" s="86"/>
      <c r="F13" s="86"/>
      <c r="G13" s="86" t="s">
        <v>5</v>
      </c>
      <c r="H13" s="86"/>
      <c r="I13" s="86"/>
      <c r="J13" s="86" t="s">
        <v>6</v>
      </c>
      <c r="K13" s="86"/>
      <c r="L13" s="87"/>
      <c r="M13" s="52" t="s">
        <v>8</v>
      </c>
      <c r="N13" s="62"/>
    </row>
    <row r="14" spans="1:20" ht="31.2" x14ac:dyDescent="0.3">
      <c r="A14" s="10" t="s">
        <v>0</v>
      </c>
      <c r="B14" s="11" t="s">
        <v>26</v>
      </c>
      <c r="C14" s="55" t="s">
        <v>1</v>
      </c>
      <c r="D14" s="55" t="s">
        <v>7</v>
      </c>
      <c r="E14" s="16" t="s">
        <v>21</v>
      </c>
      <c r="F14" s="16" t="s">
        <v>35</v>
      </c>
      <c r="G14" s="55" t="s">
        <v>9</v>
      </c>
      <c r="H14" s="16" t="s">
        <v>21</v>
      </c>
      <c r="I14" s="16" t="s">
        <v>33</v>
      </c>
      <c r="J14" s="55" t="s">
        <v>9</v>
      </c>
      <c r="K14" s="16" t="s">
        <v>21</v>
      </c>
      <c r="L14" s="16" t="s">
        <v>34</v>
      </c>
      <c r="M14" s="53" t="s">
        <v>22</v>
      </c>
      <c r="N14" s="54" t="s">
        <v>37</v>
      </c>
      <c r="O14" s="54" t="s">
        <v>38</v>
      </c>
    </row>
    <row r="15" spans="1:20" ht="15.6" x14ac:dyDescent="0.3">
      <c r="A15" s="9">
        <v>1</v>
      </c>
      <c r="B15" s="13" t="s">
        <v>41</v>
      </c>
      <c r="C15" s="48"/>
      <c r="D15" s="49"/>
      <c r="E15" s="45"/>
      <c r="F15" s="46">
        <f>SUBTOTAL(9,F16:F24)</f>
        <v>0</v>
      </c>
      <c r="G15" s="45"/>
      <c r="H15" s="47"/>
      <c r="I15" s="46">
        <f>SUBTOTAL(9,I16:I24)</f>
        <v>0</v>
      </c>
      <c r="J15" s="45"/>
      <c r="K15" s="45"/>
      <c r="L15" s="46">
        <f>SUBTOTAL(9,L16:L24)</f>
        <v>0</v>
      </c>
      <c r="M15" s="46">
        <f>SUBTOTAL(9,M16:M24)</f>
        <v>0</v>
      </c>
      <c r="N15" s="73"/>
      <c r="O15" s="73"/>
    </row>
    <row r="16" spans="1:20" ht="15.6" x14ac:dyDescent="0.3">
      <c r="A16" s="31" t="s">
        <v>12</v>
      </c>
      <c r="B16" s="12" t="s">
        <v>44</v>
      </c>
      <c r="C16" s="18" t="s">
        <v>54</v>
      </c>
      <c r="D16" s="32">
        <v>12</v>
      </c>
      <c r="E16" s="70">
        <v>0</v>
      </c>
      <c r="F16" s="19">
        <f>D16*E16</f>
        <v>0</v>
      </c>
      <c r="G16" s="32">
        <v>12</v>
      </c>
      <c r="H16" s="70">
        <v>0</v>
      </c>
      <c r="I16" s="17">
        <f>G16*H16</f>
        <v>0</v>
      </c>
      <c r="J16" s="32">
        <v>12</v>
      </c>
      <c r="K16" s="70">
        <v>0</v>
      </c>
      <c r="L16" s="17">
        <f>J16*K16</f>
        <v>0</v>
      </c>
      <c r="M16" s="42">
        <f>SUM(F16,I16,L16)</f>
        <v>0</v>
      </c>
      <c r="N16" s="74"/>
      <c r="O16" s="73"/>
    </row>
    <row r="17" spans="1:15" ht="15.6" x14ac:dyDescent="0.3">
      <c r="A17" s="31" t="s">
        <v>13</v>
      </c>
      <c r="B17" s="12" t="s">
        <v>45</v>
      </c>
      <c r="C17" s="18" t="s">
        <v>54</v>
      </c>
      <c r="D17" s="32">
        <v>12</v>
      </c>
      <c r="E17" s="70">
        <v>0</v>
      </c>
      <c r="F17" s="19">
        <f t="shared" ref="F17:F23" si="0">D17*E17</f>
        <v>0</v>
      </c>
      <c r="G17" s="32">
        <v>12</v>
      </c>
      <c r="H17" s="70">
        <v>0</v>
      </c>
      <c r="I17" s="17">
        <f t="shared" ref="I17:I25" si="1">G17*H17</f>
        <v>0</v>
      </c>
      <c r="J17" s="32">
        <v>12</v>
      </c>
      <c r="K17" s="70">
        <v>0</v>
      </c>
      <c r="L17" s="17">
        <f t="shared" ref="L17:L24" si="2">J17*K17</f>
        <v>0</v>
      </c>
      <c r="M17" s="42">
        <f t="shared" ref="M17:M25" si="3">SUM(F17,I17,L17)</f>
        <v>0</v>
      </c>
      <c r="N17" s="74"/>
      <c r="O17" s="73"/>
    </row>
    <row r="18" spans="1:15" ht="15.6" x14ac:dyDescent="0.3">
      <c r="A18" s="31" t="s">
        <v>14</v>
      </c>
      <c r="B18" s="12" t="s">
        <v>46</v>
      </c>
      <c r="C18" s="18" t="s">
        <v>54</v>
      </c>
      <c r="D18" s="32">
        <v>12</v>
      </c>
      <c r="E18" s="70">
        <v>0</v>
      </c>
      <c r="F18" s="19">
        <f t="shared" si="0"/>
        <v>0</v>
      </c>
      <c r="G18" s="32">
        <v>12</v>
      </c>
      <c r="H18" s="70">
        <v>0</v>
      </c>
      <c r="I18" s="17">
        <f t="shared" si="1"/>
        <v>0</v>
      </c>
      <c r="J18" s="32">
        <v>12</v>
      </c>
      <c r="K18" s="70">
        <v>0</v>
      </c>
      <c r="L18" s="17">
        <f t="shared" si="2"/>
        <v>0</v>
      </c>
      <c r="M18" s="42">
        <f>SUM(F18,I18,L18)</f>
        <v>0</v>
      </c>
      <c r="N18" s="74"/>
      <c r="O18" s="73"/>
    </row>
    <row r="19" spans="1:15" ht="15.6" x14ac:dyDescent="0.3">
      <c r="A19" s="31" t="s">
        <v>15</v>
      </c>
      <c r="B19" s="12" t="s">
        <v>47</v>
      </c>
      <c r="C19" s="18" t="s">
        <v>54</v>
      </c>
      <c r="D19" s="32">
        <v>12</v>
      </c>
      <c r="E19" s="70">
        <v>0</v>
      </c>
      <c r="F19" s="19">
        <f t="shared" si="0"/>
        <v>0</v>
      </c>
      <c r="G19" s="32">
        <v>12</v>
      </c>
      <c r="H19" s="70">
        <v>0</v>
      </c>
      <c r="I19" s="17">
        <f t="shared" si="1"/>
        <v>0</v>
      </c>
      <c r="J19" s="32">
        <v>12</v>
      </c>
      <c r="K19" s="70">
        <v>0</v>
      </c>
      <c r="L19" s="17">
        <f t="shared" si="2"/>
        <v>0</v>
      </c>
      <c r="M19" s="42">
        <f t="shared" si="3"/>
        <v>0</v>
      </c>
      <c r="N19" s="74"/>
      <c r="O19" s="73"/>
    </row>
    <row r="20" spans="1:15" ht="15.6" x14ac:dyDescent="0.3">
      <c r="A20" s="31" t="s">
        <v>16</v>
      </c>
      <c r="B20" s="12" t="s">
        <v>48</v>
      </c>
      <c r="C20" s="18" t="s">
        <v>54</v>
      </c>
      <c r="D20" s="32">
        <v>12</v>
      </c>
      <c r="E20" s="70">
        <v>0</v>
      </c>
      <c r="F20" s="19">
        <f t="shared" si="0"/>
        <v>0</v>
      </c>
      <c r="G20" s="32">
        <v>12</v>
      </c>
      <c r="H20" s="70">
        <v>0</v>
      </c>
      <c r="I20" s="17">
        <f t="shared" si="1"/>
        <v>0</v>
      </c>
      <c r="J20" s="32">
        <v>12</v>
      </c>
      <c r="K20" s="70">
        <v>0</v>
      </c>
      <c r="L20" s="17">
        <f t="shared" si="2"/>
        <v>0</v>
      </c>
      <c r="M20" s="42">
        <f t="shared" si="3"/>
        <v>0</v>
      </c>
      <c r="N20" s="74"/>
      <c r="O20" s="73"/>
    </row>
    <row r="21" spans="1:15" ht="15.6" x14ac:dyDescent="0.3">
      <c r="A21" s="31" t="s">
        <v>17</v>
      </c>
      <c r="B21" s="12" t="s">
        <v>49</v>
      </c>
      <c r="C21" s="18" t="s">
        <v>54</v>
      </c>
      <c r="D21" s="32">
        <v>12</v>
      </c>
      <c r="E21" s="70">
        <v>0</v>
      </c>
      <c r="F21" s="19">
        <f t="shared" si="0"/>
        <v>0</v>
      </c>
      <c r="G21" s="32">
        <v>12</v>
      </c>
      <c r="H21" s="70">
        <v>0</v>
      </c>
      <c r="I21" s="17">
        <f t="shared" si="1"/>
        <v>0</v>
      </c>
      <c r="J21" s="32">
        <v>12</v>
      </c>
      <c r="K21" s="70">
        <v>0</v>
      </c>
      <c r="L21" s="17">
        <f t="shared" si="2"/>
        <v>0</v>
      </c>
      <c r="M21" s="42">
        <f t="shared" si="3"/>
        <v>0</v>
      </c>
      <c r="N21" s="74"/>
      <c r="O21" s="73"/>
    </row>
    <row r="22" spans="1:15" ht="15.6" x14ac:dyDescent="0.3">
      <c r="A22" s="31" t="s">
        <v>18</v>
      </c>
      <c r="B22" s="12" t="s">
        <v>50</v>
      </c>
      <c r="C22" s="18" t="s">
        <v>54</v>
      </c>
      <c r="D22" s="32">
        <v>12</v>
      </c>
      <c r="E22" s="70">
        <v>0</v>
      </c>
      <c r="F22" s="19">
        <f t="shared" si="0"/>
        <v>0</v>
      </c>
      <c r="G22" s="32">
        <v>12</v>
      </c>
      <c r="H22" s="70">
        <v>0</v>
      </c>
      <c r="I22" s="17">
        <f t="shared" si="1"/>
        <v>0</v>
      </c>
      <c r="J22" s="32">
        <v>12</v>
      </c>
      <c r="K22" s="70">
        <v>0</v>
      </c>
      <c r="L22" s="17">
        <f t="shared" si="2"/>
        <v>0</v>
      </c>
      <c r="M22" s="42">
        <f t="shared" si="3"/>
        <v>0</v>
      </c>
      <c r="N22" s="74"/>
      <c r="O22" s="73"/>
    </row>
    <row r="23" spans="1:15" ht="15.6" x14ac:dyDescent="0.3">
      <c r="A23" s="31" t="s">
        <v>19</v>
      </c>
      <c r="B23" s="12" t="s">
        <v>51</v>
      </c>
      <c r="C23" s="18" t="s">
        <v>54</v>
      </c>
      <c r="D23" s="32">
        <v>12</v>
      </c>
      <c r="E23" s="70">
        <v>0</v>
      </c>
      <c r="F23" s="19">
        <f t="shared" si="0"/>
        <v>0</v>
      </c>
      <c r="G23" s="32">
        <v>12</v>
      </c>
      <c r="H23" s="70">
        <v>0</v>
      </c>
      <c r="I23" s="17">
        <f t="shared" si="1"/>
        <v>0</v>
      </c>
      <c r="J23" s="32">
        <v>12</v>
      </c>
      <c r="K23" s="70">
        <v>0</v>
      </c>
      <c r="L23" s="17">
        <f t="shared" si="2"/>
        <v>0</v>
      </c>
      <c r="M23" s="42">
        <f t="shared" si="3"/>
        <v>0</v>
      </c>
      <c r="N23" s="74"/>
      <c r="O23" s="73"/>
    </row>
    <row r="24" spans="1:15" ht="15.6" x14ac:dyDescent="0.3">
      <c r="A24" s="31" t="s">
        <v>20</v>
      </c>
      <c r="B24" s="57" t="s">
        <v>55</v>
      </c>
      <c r="C24" s="18" t="s">
        <v>54</v>
      </c>
      <c r="D24" s="32">
        <v>12</v>
      </c>
      <c r="E24" s="70">
        <v>0</v>
      </c>
      <c r="F24" s="19">
        <f>D24*E24</f>
        <v>0</v>
      </c>
      <c r="G24" s="32">
        <v>12</v>
      </c>
      <c r="H24" s="70">
        <v>0</v>
      </c>
      <c r="I24" s="17">
        <f t="shared" si="1"/>
        <v>0</v>
      </c>
      <c r="J24" s="32">
        <v>12</v>
      </c>
      <c r="K24" s="70">
        <v>0</v>
      </c>
      <c r="L24" s="17">
        <f t="shared" si="2"/>
        <v>0</v>
      </c>
      <c r="M24" s="42">
        <f t="shared" si="3"/>
        <v>0</v>
      </c>
      <c r="N24" s="74"/>
      <c r="O24" s="73"/>
    </row>
    <row r="25" spans="1:15" s="1" customFormat="1" ht="16.2" thickBot="1" x14ac:dyDescent="0.35">
      <c r="A25" s="31" t="s">
        <v>56</v>
      </c>
      <c r="B25" s="12" t="s">
        <v>52</v>
      </c>
      <c r="C25" s="18" t="s">
        <v>54</v>
      </c>
      <c r="D25" s="32">
        <v>12</v>
      </c>
      <c r="E25" s="70">
        <v>0</v>
      </c>
      <c r="F25" s="19">
        <f>D25*E25</f>
        <v>0</v>
      </c>
      <c r="G25" s="32">
        <v>12</v>
      </c>
      <c r="H25" s="70">
        <v>0</v>
      </c>
      <c r="I25" s="17">
        <f t="shared" si="1"/>
        <v>0</v>
      </c>
      <c r="J25" s="32">
        <v>12</v>
      </c>
      <c r="K25" s="70">
        <v>0</v>
      </c>
      <c r="L25" s="17">
        <f t="shared" ref="L25" si="4">J25*K25</f>
        <v>0</v>
      </c>
      <c r="M25" s="42">
        <f t="shared" si="3"/>
        <v>0</v>
      </c>
      <c r="N25" s="75"/>
      <c r="O25" s="73"/>
    </row>
    <row r="26" spans="1:15" ht="15.6" x14ac:dyDescent="0.3">
      <c r="A26" s="14"/>
      <c r="B26" s="15" t="s">
        <v>27</v>
      </c>
      <c r="C26" s="20"/>
      <c r="D26" s="21"/>
      <c r="E26" s="35"/>
      <c r="F26" s="22">
        <f>SUBTOTAL(9,F15:F25)</f>
        <v>0</v>
      </c>
      <c r="G26" s="34"/>
      <c r="H26" s="34"/>
      <c r="I26" s="22">
        <f>SUBTOTAL(9,I15:I25)</f>
        <v>0</v>
      </c>
      <c r="J26" s="34"/>
      <c r="K26" s="33"/>
      <c r="L26" s="22">
        <f>SUBTOTAL(9,L15:L25)</f>
        <v>0</v>
      </c>
      <c r="M26" s="81">
        <f>SUBTOTAL(9,M15:M25)</f>
        <v>0</v>
      </c>
      <c r="N26" s="82"/>
      <c r="O26" s="73"/>
    </row>
    <row r="27" spans="1:15" ht="15.6" x14ac:dyDescent="0.3">
      <c r="A27" s="14"/>
      <c r="B27" s="15" t="s">
        <v>2</v>
      </c>
      <c r="C27" s="20"/>
      <c r="D27" s="21"/>
      <c r="E27" s="35"/>
      <c r="F27" s="36">
        <f>F26*0.15</f>
        <v>0</v>
      </c>
      <c r="G27" s="34"/>
      <c r="H27" s="33"/>
      <c r="I27" s="36">
        <f>I26*0.15</f>
        <v>0</v>
      </c>
      <c r="J27" s="34"/>
      <c r="K27" s="33"/>
      <c r="L27" s="36">
        <f>L26*0.15</f>
        <v>0</v>
      </c>
      <c r="M27" s="36">
        <f>M26*0.15</f>
        <v>0</v>
      </c>
      <c r="N27" s="74"/>
      <c r="O27" s="73"/>
    </row>
    <row r="28" spans="1:15" ht="16.2" thickBot="1" x14ac:dyDescent="0.35">
      <c r="A28" s="14"/>
      <c r="B28" s="15" t="s">
        <v>28</v>
      </c>
      <c r="C28" s="20"/>
      <c r="D28" s="21"/>
      <c r="E28" s="35"/>
      <c r="F28" s="37">
        <f>F26+F27</f>
        <v>0</v>
      </c>
      <c r="G28" s="34"/>
      <c r="H28" s="33"/>
      <c r="I28" s="37">
        <f>I26+I27</f>
        <v>0</v>
      </c>
      <c r="J28" s="34"/>
      <c r="K28" s="33"/>
      <c r="L28" s="37">
        <f>L26+L27</f>
        <v>0</v>
      </c>
      <c r="M28" s="37">
        <f>M26+M27</f>
        <v>0</v>
      </c>
      <c r="N28" s="74"/>
      <c r="O28" s="73"/>
    </row>
    <row r="29" spans="1:15" x14ac:dyDescent="0.3">
      <c r="A29" s="76"/>
      <c r="B29" s="77"/>
      <c r="C29" s="78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</row>
    <row r="30" spans="1:15" ht="15" thickBot="1" x14ac:dyDescent="0.35">
      <c r="A30" s="76"/>
      <c r="B30" s="79"/>
      <c r="C30" s="78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</row>
    <row r="31" spans="1:15" ht="25.8" customHeight="1" x14ac:dyDescent="0.3">
      <c r="A31" s="76"/>
      <c r="B31" s="88" t="s">
        <v>36</v>
      </c>
      <c r="C31" s="83"/>
      <c r="D31" s="93"/>
      <c r="E31" s="94"/>
      <c r="F31" s="79"/>
      <c r="G31" s="79"/>
      <c r="H31" s="79"/>
      <c r="I31" s="79"/>
      <c r="J31" s="79"/>
      <c r="K31" s="79"/>
      <c r="L31" s="79"/>
      <c r="M31" s="79"/>
      <c r="N31" s="79"/>
      <c r="O31" s="79"/>
    </row>
    <row r="32" spans="1:15" ht="17.399999999999999" customHeight="1" x14ac:dyDescent="0.3">
      <c r="A32" s="76"/>
      <c r="B32" s="89"/>
      <c r="C32" s="84" t="s">
        <v>29</v>
      </c>
      <c r="D32" s="56" t="s">
        <v>31</v>
      </c>
      <c r="E32" s="51"/>
      <c r="F32" s="79"/>
      <c r="G32" s="79"/>
      <c r="H32" s="79"/>
      <c r="I32" s="79"/>
      <c r="J32" s="79"/>
      <c r="K32" s="79"/>
      <c r="L32" s="79"/>
      <c r="M32" s="79"/>
      <c r="N32" s="79"/>
      <c r="O32" s="79"/>
    </row>
    <row r="33" spans="1:15" ht="34.799999999999997" customHeight="1" x14ac:dyDescent="0.3">
      <c r="A33" s="76"/>
      <c r="B33" s="89"/>
      <c r="C33" s="56"/>
      <c r="D33" s="91"/>
      <c r="E33" s="92"/>
      <c r="F33" s="79"/>
      <c r="G33" s="79"/>
      <c r="H33" s="79"/>
      <c r="I33" s="79"/>
      <c r="J33" s="79"/>
      <c r="K33" s="79"/>
      <c r="L33" s="79"/>
      <c r="M33" s="79"/>
      <c r="N33" s="79"/>
      <c r="O33" s="79"/>
    </row>
    <row r="34" spans="1:15" ht="19.2" customHeight="1" thickBot="1" x14ac:dyDescent="0.35">
      <c r="A34" s="76"/>
      <c r="B34" s="90"/>
      <c r="C34" s="85" t="s">
        <v>40</v>
      </c>
      <c r="D34" s="95" t="s">
        <v>30</v>
      </c>
      <c r="E34" s="96"/>
      <c r="F34" s="79"/>
      <c r="G34" s="79"/>
      <c r="H34" s="79"/>
      <c r="I34" s="79"/>
      <c r="J34" s="79"/>
      <c r="K34" s="79"/>
      <c r="L34" s="79"/>
      <c r="M34" s="79"/>
      <c r="N34" s="79"/>
      <c r="O34" s="79"/>
    </row>
    <row r="35" spans="1:15" x14ac:dyDescent="0.3">
      <c r="A35" s="76"/>
      <c r="B35" s="79"/>
      <c r="C35" s="78"/>
      <c r="D35" s="78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</row>
    <row r="36" spans="1:15" x14ac:dyDescent="0.3">
      <c r="A36" s="76"/>
      <c r="B36" s="79"/>
      <c r="C36" s="78"/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</row>
  </sheetData>
  <sheetProtection formatCells="0" formatColumns="0" formatRows="0" insertRows="0" deleteRows="0"/>
  <protectedRanges>
    <protectedRange sqref="C31:E33" name="Range7"/>
    <protectedRange sqref="N15:O28" name="Range6"/>
    <protectedRange sqref="K16:K25" name="Range5"/>
    <protectedRange sqref="H16:H25" name="Range4"/>
    <protectedRange sqref="J16:J25 G16:G25 A15:E25" name="Range3"/>
    <protectedRange sqref="B3:B5" name="Range1"/>
  </protectedRanges>
  <mergeCells count="7">
    <mergeCell ref="D13:F13"/>
    <mergeCell ref="G13:I13"/>
    <mergeCell ref="J13:L13"/>
    <mergeCell ref="B31:B34"/>
    <mergeCell ref="D33:E33"/>
    <mergeCell ref="D31:E31"/>
    <mergeCell ref="D34:E34"/>
  </mergeCells>
  <phoneticPr fontId="12" type="noConversion"/>
  <dataValidations count="1">
    <dataValidation type="decimal" operator="greaterThanOrEqual" allowBlank="1" showInputMessage="1" showErrorMessage="1" sqref="D16:E25 J16:K25 G16:H25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6:A1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6779DD2C9D8E4E9C47607B135826AF" ma:contentTypeVersion="13" ma:contentTypeDescription="Create a new document." ma:contentTypeScope="" ma:versionID="94060526e62d11d73ca77f02ee49d741">
  <xsd:schema xmlns:xsd="http://www.w3.org/2001/XMLSchema" xmlns:xs="http://www.w3.org/2001/XMLSchema" xmlns:p="http://schemas.microsoft.com/office/2006/metadata/properties" xmlns:ns3="2473a3e4-0939-4083-a7ff-40c5a0b90ef2" xmlns:ns4="4b8f6078-741d-4858-91e5-c83906f61e1a" targetNamespace="http://schemas.microsoft.com/office/2006/metadata/properties" ma:root="true" ma:fieldsID="36831734584b676187189b449051ce5a" ns3:_="" ns4:_="">
    <xsd:import namespace="2473a3e4-0939-4083-a7ff-40c5a0b90ef2"/>
    <xsd:import namespace="4b8f6078-741d-4858-91e5-c83906f61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3a3e4-0939-4083-a7ff-40c5a0b90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f6078-741d-4858-91e5-c83906f61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73a3e4-0939-4083-a7ff-40c5a0b90e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4D4752-B50A-43FF-976A-3CA2C4D19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3a3e4-0939-4083-a7ff-40c5a0b90ef2"/>
    <ds:schemaRef ds:uri="4b8f6078-741d-4858-91e5-c83906f61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84F350-F773-461C-BF69-D49DC269176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2473a3e4-0939-4083-a7ff-40c5a0b90ef2"/>
    <ds:schemaRef ds:uri="http://schemas.microsoft.com/office/infopath/2007/PartnerControls"/>
    <ds:schemaRef ds:uri="4b8f6078-741d-4858-91e5-c83906f61e1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D8ECF8-FD1C-4531-A7AF-0F3D0E09A0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Lungile Sibiya</cp:lastModifiedBy>
  <cp:lastPrinted>2020-07-02T18:44:36Z</cp:lastPrinted>
  <dcterms:created xsi:type="dcterms:W3CDTF">2017-06-15T23:28:53Z</dcterms:created>
  <dcterms:modified xsi:type="dcterms:W3CDTF">2026-02-20T10:15:58Z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0x0101001A6779DD2C9D8E4E9C47607B135826AF</vt:lpwstr>
  </property>
</Properties>
</file>