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idney_matukane_transnet_net/Documents/Desktop/Operations/Vodacom/project/Completed files/RFP/RFP 2025/VoIP/Completed/Louis/"/>
    </mc:Choice>
  </mc:AlternateContent>
  <xr:revisionPtr revIDLastSave="309" documentId="8_{AC760C2A-8B48-4186-AE5E-56DF6FCC3D11}" xr6:coauthVersionLast="47" xr6:coauthVersionMax="47" xr10:uidLastSave="{C5C61AC1-85C9-47BE-A19C-7CE7611C4090}"/>
  <bookViews>
    <workbookView xWindow="70" yWindow="0" windowWidth="19130" windowHeight="10080" xr2:uid="{00000000-000D-0000-FFFF-FFFF00000000}"/>
  </bookViews>
  <sheets>
    <sheet name="pag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1" i="1" l="1"/>
  <c r="A73" i="1"/>
  <c r="A74" i="1"/>
  <c r="A75" i="1" s="1"/>
  <c r="A76" i="1" s="1"/>
  <c r="A77" i="1" s="1"/>
  <c r="A78" i="1" s="1"/>
  <c r="A79" i="1" s="1"/>
  <c r="A64" i="1"/>
  <c r="A65" i="1"/>
  <c r="A66" i="1" s="1"/>
  <c r="A67" i="1" s="1"/>
  <c r="A68" i="1" s="1"/>
  <c r="A69" i="1" s="1"/>
  <c r="A70" i="1" s="1"/>
  <c r="A71" i="1" s="1"/>
  <c r="A72" i="1" s="1"/>
  <c r="A63" i="1"/>
  <c r="A49" i="1"/>
  <c r="A50" i="1" s="1"/>
  <c r="A51" i="1" s="1"/>
  <c r="A52" i="1" s="1"/>
  <c r="A53" i="1" s="1"/>
  <c r="A54" i="1" s="1"/>
  <c r="A55" i="1" s="1"/>
  <c r="A56" i="1" s="1"/>
  <c r="A57" i="1" s="1"/>
  <c r="A35" i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34" i="1"/>
  <c r="A21" i="1"/>
  <c r="A22" i="1"/>
  <c r="A23" i="1" s="1"/>
  <c r="A24" i="1" s="1"/>
  <c r="A25" i="1" s="1"/>
  <c r="A26" i="1" s="1"/>
  <c r="A27" i="1" s="1"/>
  <c r="A28" i="1" s="1"/>
  <c r="A29" i="1" s="1"/>
  <c r="A11" i="1"/>
  <c r="A12" i="1"/>
  <c r="A13" i="1" s="1"/>
  <c r="A14" i="1" s="1"/>
  <c r="A15" i="1" s="1"/>
  <c r="A16" i="1" s="1"/>
  <c r="A17" i="1" s="1"/>
  <c r="A18" i="1" s="1"/>
  <c r="A19" i="1" s="1"/>
  <c r="A20" i="1" s="1"/>
  <c r="A5" i="1"/>
  <c r="A6" i="1"/>
  <c r="A7" i="1"/>
  <c r="A8" i="1"/>
  <c r="A9" i="1"/>
  <c r="A10" i="1"/>
  <c r="A4" i="1"/>
</calcChain>
</file>

<file path=xl/sharedStrings.xml><?xml version="1.0" encoding="utf-8"?>
<sst xmlns="http://schemas.openxmlformats.org/spreadsheetml/2006/main" count="140" uniqueCount="91">
  <si>
    <t>ID</t>
  </si>
  <si>
    <t>Task Name</t>
  </si>
  <si>
    <t>Duration</t>
  </si>
  <si>
    <t>Resource Names</t>
  </si>
  <si>
    <t>Initiation Phase</t>
  </si>
  <si>
    <t>Assign Project Manager</t>
  </si>
  <si>
    <t>Programme Manager</t>
  </si>
  <si>
    <t>Appoint Project Team</t>
  </si>
  <si>
    <t>Project Manager</t>
  </si>
  <si>
    <t>Planning Phase</t>
  </si>
  <si>
    <t>Scoping session (External)</t>
  </si>
  <si>
    <t>All Stakeholders</t>
  </si>
  <si>
    <t>Create Project Plan</t>
  </si>
  <si>
    <t>Create Scope of Work</t>
  </si>
  <si>
    <t>Procurement  of Devices</t>
  </si>
  <si>
    <t>Ordering devices</t>
  </si>
  <si>
    <t>Execution Phase</t>
  </si>
  <si>
    <t>9 Sites Fiber Link (using existing Infrastructure)</t>
  </si>
  <si>
    <t>9 Sites Secondary Link</t>
  </si>
  <si>
    <t>Planning and Scoping</t>
  </si>
  <si>
    <t>Conduct site survey</t>
  </si>
  <si>
    <t>Transmission</t>
  </si>
  <si>
    <t>Request Landlord Approval</t>
  </si>
  <si>
    <t>Customer</t>
  </si>
  <si>
    <t>Obtain quote</t>
  </si>
  <si>
    <t>Raise PO</t>
  </si>
  <si>
    <t>Prepare Microwave Installation</t>
  </si>
  <si>
    <t>Microwave Installation</t>
  </si>
  <si>
    <t>CE Device Management</t>
  </si>
  <si>
    <t>Link Activation (Layer 3)</t>
  </si>
  <si>
    <t>Soaking</t>
  </si>
  <si>
    <t>Handover the link</t>
  </si>
  <si>
    <t>Project Manager,Customer</t>
  </si>
  <si>
    <t>Cutover the link</t>
  </si>
  <si>
    <t>Number Porting</t>
  </si>
  <si>
    <t>Administrators</t>
  </si>
  <si>
    <t>Port Approved and order captured on system</t>
  </si>
  <si>
    <t>Configure / Setup numbers on Broadsoft</t>
  </si>
  <si>
    <t>Schedule Porting of Numbers</t>
  </si>
  <si>
    <t>Actual Number Porting</t>
  </si>
  <si>
    <t>Customer setup and Testing</t>
  </si>
  <si>
    <t>Project Manager,ONB Analyst</t>
  </si>
  <si>
    <t>ONB CSOC Sign-off</t>
  </si>
  <si>
    <t>Activate IP Talk Numbers and Build SIP Trunk</t>
  </si>
  <si>
    <t>Provision  ONB Licences on ESM</t>
  </si>
  <si>
    <t>Setup Customer Licences and Features</t>
  </si>
  <si>
    <t>ONB Analyst</t>
  </si>
  <si>
    <t>Install Devices and Train Administrators</t>
  </si>
  <si>
    <t>TMS</t>
  </si>
  <si>
    <t>TMS Licences Allocation</t>
  </si>
  <si>
    <t>TMS Training</t>
  </si>
  <si>
    <t>Hosted Call Centre</t>
  </si>
  <si>
    <t>Infrastructure Build</t>
  </si>
  <si>
    <t>VLAN+DMZ+Firewall</t>
  </si>
  <si>
    <t>VPN Configand Routing from site to servers</t>
  </si>
  <si>
    <t>Port Tagging</t>
  </si>
  <si>
    <t>Presence License Request</t>
  </si>
  <si>
    <t>SIP Trunk</t>
  </si>
  <si>
    <t>Configuration</t>
  </si>
  <si>
    <t>Presence configuration</t>
  </si>
  <si>
    <t>Configure Auto-Attendent</t>
  </si>
  <si>
    <t>DeployAgentsoftware</t>
  </si>
  <si>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ge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2</t>
    </r>
  </si>
  <si>
    <t>Testing</t>
  </si>
  <si>
    <t>Testing the solution</t>
  </si>
  <si>
    <t>Training</t>
  </si>
  <si>
    <t>Training the Agents</t>
  </si>
  <si>
    <t>Training the Admin</t>
  </si>
  <si>
    <t>Training the supervisor</t>
  </si>
  <si>
    <t>Project Closure</t>
  </si>
  <si>
    <t>Confirm Project Completion</t>
  </si>
  <si>
    <t>Identify and Complete closure actions</t>
  </si>
  <si>
    <t>Identify Lessons learnt</t>
  </si>
  <si>
    <t>Sign off Project</t>
  </si>
  <si>
    <t>Project Risks</t>
  </si>
  <si>
    <t>Landlord approval</t>
  </si>
  <si>
    <t>Mast approval</t>
  </si>
  <si>
    <t>Health and Safety</t>
  </si>
  <si>
    <t>Backhaul Connectivity to remote sites</t>
  </si>
  <si>
    <t>Lead times are based on new  builds and existing infrustructure</t>
  </si>
  <si>
    <r>
      <rPr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>ge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3</t>
    </r>
  </si>
  <si>
    <t xml:space="preserve">Ensure Project activity closure </t>
  </si>
  <si>
    <t>Request Port Approval from Vodacom</t>
  </si>
  <si>
    <t>Successful Bidder Engineer</t>
  </si>
  <si>
    <t>Project Manager Assignment</t>
  </si>
  <si>
    <t>Voice Transition Plan Part 1</t>
  </si>
  <si>
    <t>Voice Transition Plan Part 2</t>
  </si>
  <si>
    <t>Voice Transition Plan Part 3</t>
  </si>
  <si>
    <t>Page 1</t>
  </si>
  <si>
    <t>Server configuration</t>
  </si>
  <si>
    <t>Duration in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</si>
</sst>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4D4D4"/>
      </right>
      <top style="thin">
        <color rgb="FF000000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000000"/>
      </top>
      <bottom style="thin">
        <color rgb="FFD4D4D4"/>
      </bottom>
      <diagonal/>
    </border>
    <border>
      <left style="thin">
        <color rgb="FFD4D4D4"/>
      </left>
      <right style="thin">
        <color rgb="FF000000"/>
      </right>
      <top style="thin">
        <color rgb="FF000000"/>
      </top>
      <bottom style="thin">
        <color rgb="FFD4D4D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000000"/>
      </right>
      <top style="thin">
        <color rgb="FFD4D4D4"/>
      </top>
      <bottom style="thin">
        <color rgb="FFD4D4D4"/>
      </bottom>
      <diagonal/>
    </border>
    <border>
      <left style="thin">
        <color rgb="FF000000"/>
      </left>
      <right style="thin">
        <color rgb="FFD4D4D4"/>
      </right>
      <top style="thin">
        <color rgb="FFD4D4D4"/>
      </top>
      <bottom style="thin">
        <color rgb="FF000000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000000"/>
      </bottom>
      <diagonal/>
    </border>
    <border>
      <left style="thin">
        <color rgb="FFD4D4D4"/>
      </left>
      <right style="thin">
        <color rgb="FF000000"/>
      </right>
      <top style="thin">
        <color rgb="FFD4D4D4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top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topLeftCell="A65" workbookViewId="0">
      <selection activeCell="B82" sqref="B82"/>
    </sheetView>
  </sheetViews>
  <sheetFormatPr defaultRowHeight="14.5" x14ac:dyDescent="0.35"/>
  <cols>
    <col min="1" max="1" width="6.90625" style="19" customWidth="1"/>
    <col min="2" max="2" width="65.26953125" customWidth="1"/>
    <col min="3" max="3" width="12.81640625" customWidth="1"/>
    <col min="4" max="4" width="29.6328125" customWidth="1"/>
    <col min="5" max="5" width="15" customWidth="1"/>
  </cols>
  <sheetData>
    <row r="1" spans="1:5" ht="22" customHeight="1" x14ac:dyDescent="0.35">
      <c r="A1" s="13" t="s">
        <v>85</v>
      </c>
      <c r="B1" s="13"/>
      <c r="C1" s="13"/>
      <c r="D1" s="13"/>
      <c r="E1" s="13"/>
    </row>
    <row r="2" spans="1:5" ht="24.75" customHeight="1" x14ac:dyDescent="0.35">
      <c r="A2" s="17" t="s">
        <v>0</v>
      </c>
      <c r="B2" s="1" t="s">
        <v>1</v>
      </c>
      <c r="C2" s="1" t="s">
        <v>90</v>
      </c>
      <c r="D2" s="1" t="s">
        <v>3</v>
      </c>
      <c r="E2" s="14"/>
    </row>
    <row r="3" spans="1:5" ht="12.15" customHeight="1" x14ac:dyDescent="0.35">
      <c r="A3" s="18">
        <v>1</v>
      </c>
      <c r="B3" s="5" t="s">
        <v>4</v>
      </c>
      <c r="C3" s="6">
        <v>3</v>
      </c>
      <c r="D3" s="7"/>
      <c r="E3" s="15"/>
    </row>
    <row r="4" spans="1:5" ht="12.15" customHeight="1" x14ac:dyDescent="0.35">
      <c r="A4" s="18">
        <f>SUM(A3+1)</f>
        <v>2</v>
      </c>
      <c r="B4" s="5" t="s">
        <v>5</v>
      </c>
      <c r="C4" s="6">
        <v>1</v>
      </c>
      <c r="D4" s="8" t="s">
        <v>6</v>
      </c>
      <c r="E4" s="15"/>
    </row>
    <row r="5" spans="1:5" ht="12.15" customHeight="1" x14ac:dyDescent="0.35">
      <c r="A5" s="18">
        <f t="shared" ref="A5:A29" si="0">SUM(A4+1)</f>
        <v>3</v>
      </c>
      <c r="B5" s="5" t="s">
        <v>7</v>
      </c>
      <c r="C5" s="6">
        <v>1</v>
      </c>
      <c r="D5" s="8" t="s">
        <v>8</v>
      </c>
      <c r="E5" s="15"/>
    </row>
    <row r="6" spans="1:5" ht="12.15" customHeight="1" x14ac:dyDescent="0.35">
      <c r="A6" s="18">
        <f t="shared" si="0"/>
        <v>4</v>
      </c>
      <c r="B6" s="5" t="s">
        <v>84</v>
      </c>
      <c r="C6" s="6">
        <v>1</v>
      </c>
      <c r="D6" s="8" t="s">
        <v>6</v>
      </c>
      <c r="E6" s="15"/>
    </row>
    <row r="7" spans="1:5" ht="12.15" customHeight="1" x14ac:dyDescent="0.35">
      <c r="A7" s="18">
        <f t="shared" si="0"/>
        <v>5</v>
      </c>
      <c r="B7" s="5" t="s">
        <v>9</v>
      </c>
      <c r="C7" s="6">
        <v>2</v>
      </c>
      <c r="D7" s="7"/>
      <c r="E7" s="15"/>
    </row>
    <row r="8" spans="1:5" ht="12.15" customHeight="1" x14ac:dyDescent="0.35">
      <c r="A8" s="18">
        <f t="shared" si="0"/>
        <v>6</v>
      </c>
      <c r="B8" s="5" t="s">
        <v>10</v>
      </c>
      <c r="C8" s="6">
        <v>1</v>
      </c>
      <c r="D8" s="8" t="s">
        <v>11</v>
      </c>
      <c r="E8" s="15"/>
    </row>
    <row r="9" spans="1:5" ht="12.15" customHeight="1" x14ac:dyDescent="0.35">
      <c r="A9" s="18">
        <f t="shared" si="0"/>
        <v>7</v>
      </c>
      <c r="B9" s="5" t="s">
        <v>12</v>
      </c>
      <c r="C9" s="6">
        <v>2</v>
      </c>
      <c r="D9" s="8" t="s">
        <v>8</v>
      </c>
      <c r="E9" s="15"/>
    </row>
    <row r="10" spans="1:5" ht="12.15" customHeight="1" x14ac:dyDescent="0.35">
      <c r="A10" s="18">
        <f t="shared" si="0"/>
        <v>8</v>
      </c>
      <c r="B10" s="5" t="s">
        <v>13</v>
      </c>
      <c r="C10" s="6">
        <v>2</v>
      </c>
      <c r="D10" s="8" t="s">
        <v>8</v>
      </c>
      <c r="E10" s="15"/>
    </row>
    <row r="11" spans="1:5" ht="12.15" customHeight="1" x14ac:dyDescent="0.35">
      <c r="A11" s="18">
        <f t="shared" si="0"/>
        <v>9</v>
      </c>
      <c r="B11" s="5" t="s">
        <v>14</v>
      </c>
      <c r="C11" s="6">
        <v>2</v>
      </c>
      <c r="D11" s="7"/>
      <c r="E11" s="15"/>
    </row>
    <row r="12" spans="1:5" ht="12.15" customHeight="1" x14ac:dyDescent="0.35">
      <c r="A12" s="18">
        <f t="shared" si="0"/>
        <v>10</v>
      </c>
      <c r="B12" s="5" t="s">
        <v>15</v>
      </c>
      <c r="C12" s="6">
        <v>1</v>
      </c>
      <c r="D12" s="8" t="s">
        <v>8</v>
      </c>
      <c r="E12" s="15"/>
    </row>
    <row r="13" spans="1:5" ht="12.15" customHeight="1" x14ac:dyDescent="0.35">
      <c r="A13" s="18">
        <f t="shared" si="0"/>
        <v>11</v>
      </c>
      <c r="B13" s="5" t="s">
        <v>16</v>
      </c>
      <c r="C13" s="6">
        <v>2</v>
      </c>
      <c r="D13" s="7"/>
      <c r="E13" s="15"/>
    </row>
    <row r="14" spans="1:5" ht="12" customHeight="1" x14ac:dyDescent="0.35">
      <c r="A14" s="18">
        <f t="shared" si="0"/>
        <v>12</v>
      </c>
      <c r="B14" s="5" t="s">
        <v>17</v>
      </c>
      <c r="C14" s="6">
        <v>5</v>
      </c>
      <c r="D14" s="7"/>
      <c r="E14" s="15"/>
    </row>
    <row r="15" spans="1:5" ht="12.15" customHeight="1" x14ac:dyDescent="0.35">
      <c r="A15" s="18">
        <f t="shared" si="0"/>
        <v>13</v>
      </c>
      <c r="B15" s="5" t="s">
        <v>18</v>
      </c>
      <c r="C15" s="6">
        <v>5</v>
      </c>
      <c r="D15" s="7"/>
      <c r="E15" s="15"/>
    </row>
    <row r="16" spans="1:5" ht="12.15" customHeight="1" x14ac:dyDescent="0.35">
      <c r="A16" s="18">
        <f t="shared" si="0"/>
        <v>14</v>
      </c>
      <c r="B16" s="5" t="s">
        <v>19</v>
      </c>
      <c r="C16" s="6">
        <v>1</v>
      </c>
      <c r="D16" s="8" t="s">
        <v>8</v>
      </c>
      <c r="E16" s="15"/>
    </row>
    <row r="17" spans="1:5" ht="12.15" customHeight="1" x14ac:dyDescent="0.35">
      <c r="A17" s="18">
        <f t="shared" si="0"/>
        <v>15</v>
      </c>
      <c r="B17" s="5" t="s">
        <v>20</v>
      </c>
      <c r="C17" s="6">
        <v>5</v>
      </c>
      <c r="D17" s="8" t="s">
        <v>21</v>
      </c>
      <c r="E17" s="15"/>
    </row>
    <row r="18" spans="1:5" ht="12.15" customHeight="1" x14ac:dyDescent="0.35">
      <c r="A18" s="18">
        <f t="shared" si="0"/>
        <v>16</v>
      </c>
      <c r="B18" s="5" t="s">
        <v>22</v>
      </c>
      <c r="C18" s="6">
        <v>1</v>
      </c>
      <c r="D18" s="8" t="s">
        <v>23</v>
      </c>
      <c r="E18" s="15"/>
    </row>
    <row r="19" spans="1:5" ht="12.15" customHeight="1" x14ac:dyDescent="0.35">
      <c r="A19" s="18">
        <f t="shared" si="0"/>
        <v>17</v>
      </c>
      <c r="B19" s="5" t="s">
        <v>24</v>
      </c>
      <c r="C19" s="6">
        <v>1</v>
      </c>
      <c r="D19" s="8" t="s">
        <v>21</v>
      </c>
      <c r="E19" s="15"/>
    </row>
    <row r="20" spans="1:5" ht="12.15" customHeight="1" x14ac:dyDescent="0.35">
      <c r="A20" s="18">
        <f t="shared" si="0"/>
        <v>18</v>
      </c>
      <c r="B20" s="5" t="s">
        <v>25</v>
      </c>
      <c r="C20" s="6">
        <v>2</v>
      </c>
      <c r="D20" s="8" t="s">
        <v>8</v>
      </c>
      <c r="E20" s="15"/>
    </row>
    <row r="21" spans="1:5" ht="12.15" customHeight="1" x14ac:dyDescent="0.35">
      <c r="A21" s="18">
        <f>SUM(A20+1)</f>
        <v>19</v>
      </c>
      <c r="B21" s="5" t="s">
        <v>26</v>
      </c>
      <c r="C21" s="6">
        <v>3</v>
      </c>
      <c r="D21" s="8" t="s">
        <v>21</v>
      </c>
      <c r="E21" s="15"/>
    </row>
    <row r="22" spans="1:5" ht="12.15" customHeight="1" x14ac:dyDescent="0.35">
      <c r="A22" s="18">
        <f t="shared" si="0"/>
        <v>20</v>
      </c>
      <c r="B22" s="5" t="s">
        <v>27</v>
      </c>
      <c r="C22" s="6">
        <v>2</v>
      </c>
      <c r="D22" s="8" t="s">
        <v>21</v>
      </c>
      <c r="E22" s="15"/>
    </row>
    <row r="23" spans="1:5" ht="12.15" customHeight="1" x14ac:dyDescent="0.35">
      <c r="A23" s="18">
        <f t="shared" si="0"/>
        <v>21</v>
      </c>
      <c r="B23" s="5" t="s">
        <v>28</v>
      </c>
      <c r="C23" s="6">
        <v>2</v>
      </c>
      <c r="D23" s="8" t="s">
        <v>21</v>
      </c>
      <c r="E23" s="15"/>
    </row>
    <row r="24" spans="1:5" ht="12.15" customHeight="1" x14ac:dyDescent="0.35">
      <c r="A24" s="18">
        <f t="shared" si="0"/>
        <v>22</v>
      </c>
      <c r="B24" s="5" t="s">
        <v>29</v>
      </c>
      <c r="C24" s="6">
        <v>1</v>
      </c>
      <c r="D24" s="8" t="s">
        <v>21</v>
      </c>
      <c r="E24" s="15"/>
    </row>
    <row r="25" spans="1:5" ht="12.15" customHeight="1" x14ac:dyDescent="0.35">
      <c r="A25" s="18">
        <f t="shared" si="0"/>
        <v>23</v>
      </c>
      <c r="B25" s="5" t="s">
        <v>30</v>
      </c>
      <c r="C25" s="6">
        <v>2</v>
      </c>
      <c r="D25" s="8" t="s">
        <v>21</v>
      </c>
      <c r="E25" s="15"/>
    </row>
    <row r="26" spans="1:5" ht="12.15" customHeight="1" x14ac:dyDescent="0.35">
      <c r="A26" s="18">
        <f t="shared" si="0"/>
        <v>24</v>
      </c>
      <c r="B26" s="5" t="s">
        <v>31</v>
      </c>
      <c r="C26" s="6">
        <v>1</v>
      </c>
      <c r="D26" s="8" t="s">
        <v>32</v>
      </c>
      <c r="E26" s="15"/>
    </row>
    <row r="27" spans="1:5" ht="12.15" customHeight="1" x14ac:dyDescent="0.35">
      <c r="A27" s="18">
        <f t="shared" si="0"/>
        <v>25</v>
      </c>
      <c r="B27" s="5" t="s">
        <v>33</v>
      </c>
      <c r="C27" s="6">
        <v>1</v>
      </c>
      <c r="D27" s="8" t="s">
        <v>32</v>
      </c>
      <c r="E27" s="15"/>
    </row>
    <row r="28" spans="1:5" ht="12.15" customHeight="1" x14ac:dyDescent="0.35">
      <c r="A28" s="18">
        <f t="shared" si="0"/>
        <v>26</v>
      </c>
      <c r="B28" s="5" t="s">
        <v>34</v>
      </c>
      <c r="C28" s="6">
        <v>2</v>
      </c>
      <c r="D28" s="7"/>
      <c r="E28" s="15"/>
    </row>
    <row r="29" spans="1:5" ht="12.15" customHeight="1" x14ac:dyDescent="0.35">
      <c r="A29" s="18">
        <f t="shared" si="0"/>
        <v>27</v>
      </c>
      <c r="B29" s="9" t="s">
        <v>82</v>
      </c>
      <c r="C29" s="10">
        <v>2</v>
      </c>
      <c r="D29" s="11" t="s">
        <v>35</v>
      </c>
      <c r="E29" s="14"/>
    </row>
    <row r="30" spans="1:5" ht="22.4" customHeight="1" x14ac:dyDescent="0.35">
      <c r="A30" s="13" t="s">
        <v>88</v>
      </c>
      <c r="B30" s="13"/>
      <c r="C30" s="13"/>
      <c r="D30" s="13"/>
      <c r="E30" s="13"/>
    </row>
    <row r="31" spans="1:5" ht="22" customHeight="1" x14ac:dyDescent="0.35">
      <c r="A31" s="13" t="s">
        <v>86</v>
      </c>
      <c r="B31" s="13"/>
      <c r="C31" s="13"/>
      <c r="D31" s="13"/>
      <c r="E31" s="13"/>
    </row>
    <row r="32" spans="1:5" ht="24.75" customHeight="1" x14ac:dyDescent="0.35">
      <c r="A32" s="17" t="s">
        <v>0</v>
      </c>
      <c r="B32" s="1" t="s">
        <v>1</v>
      </c>
      <c r="C32" s="1" t="s">
        <v>2</v>
      </c>
      <c r="D32" s="1" t="s">
        <v>3</v>
      </c>
      <c r="E32" s="14"/>
    </row>
    <row r="33" spans="1:5" ht="24.15" customHeight="1" x14ac:dyDescent="0.35">
      <c r="A33" s="18">
        <v>28</v>
      </c>
      <c r="B33" s="2" t="s">
        <v>36</v>
      </c>
      <c r="C33" s="3">
        <v>1</v>
      </c>
      <c r="D33" s="12" t="s">
        <v>35</v>
      </c>
      <c r="E33" s="15"/>
    </row>
    <row r="34" spans="1:5" ht="12.15" customHeight="1" x14ac:dyDescent="0.35">
      <c r="A34" s="18">
        <f>SUM(A33+1)</f>
        <v>29</v>
      </c>
      <c r="B34" s="5" t="s">
        <v>37</v>
      </c>
      <c r="C34" s="6">
        <v>2</v>
      </c>
      <c r="D34" s="8" t="s">
        <v>83</v>
      </c>
      <c r="E34" s="15"/>
    </row>
    <row r="35" spans="1:5" ht="12.15" customHeight="1" x14ac:dyDescent="0.35">
      <c r="A35" s="18">
        <f t="shared" ref="A35:A57" si="1">SUM(A34+1)</f>
        <v>30</v>
      </c>
      <c r="B35" s="5" t="s">
        <v>38</v>
      </c>
      <c r="C35" s="6">
        <v>5</v>
      </c>
      <c r="D35" s="8" t="s">
        <v>8</v>
      </c>
      <c r="E35" s="15"/>
    </row>
    <row r="36" spans="1:5" ht="12.15" customHeight="1" x14ac:dyDescent="0.35">
      <c r="A36" s="18">
        <f t="shared" si="1"/>
        <v>31</v>
      </c>
      <c r="B36" s="5" t="s">
        <v>39</v>
      </c>
      <c r="C36" s="6">
        <v>1</v>
      </c>
      <c r="D36" s="8" t="s">
        <v>8</v>
      </c>
      <c r="E36" s="15"/>
    </row>
    <row r="37" spans="1:5" ht="12.15" customHeight="1" x14ac:dyDescent="0.35">
      <c r="A37" s="18">
        <f t="shared" si="1"/>
        <v>32</v>
      </c>
      <c r="B37" s="5" t="s">
        <v>40</v>
      </c>
      <c r="C37" s="6">
        <v>1</v>
      </c>
      <c r="D37" s="8" t="s">
        <v>41</v>
      </c>
      <c r="E37" s="15"/>
    </row>
    <row r="38" spans="1:5" ht="12.15" customHeight="1" x14ac:dyDescent="0.35">
      <c r="A38" s="18">
        <f t="shared" si="1"/>
        <v>33</v>
      </c>
      <c r="B38" s="5" t="s">
        <v>42</v>
      </c>
      <c r="C38" s="6">
        <v>1</v>
      </c>
      <c r="D38" s="8" t="s">
        <v>83</v>
      </c>
      <c r="E38" s="15"/>
    </row>
    <row r="39" spans="1:5" ht="14" customHeight="1" x14ac:dyDescent="0.35">
      <c r="A39" s="18">
        <f t="shared" si="1"/>
        <v>34</v>
      </c>
      <c r="B39" s="5" t="s">
        <v>43</v>
      </c>
      <c r="C39" s="6">
        <v>5</v>
      </c>
      <c r="D39" s="8" t="s">
        <v>83</v>
      </c>
      <c r="E39" s="15"/>
    </row>
    <row r="40" spans="1:5" ht="12.15" customHeight="1" x14ac:dyDescent="0.35">
      <c r="A40" s="18">
        <f t="shared" si="1"/>
        <v>35</v>
      </c>
      <c r="B40" s="5" t="s">
        <v>44</v>
      </c>
      <c r="C40" s="6">
        <v>5</v>
      </c>
      <c r="D40" s="8" t="s">
        <v>83</v>
      </c>
      <c r="E40" s="15"/>
    </row>
    <row r="41" spans="1:5" ht="12.15" customHeight="1" x14ac:dyDescent="0.35">
      <c r="A41" s="18">
        <f t="shared" si="1"/>
        <v>36</v>
      </c>
      <c r="B41" s="5" t="s">
        <v>45</v>
      </c>
      <c r="C41" s="6">
        <v>5</v>
      </c>
      <c r="D41" s="8" t="s">
        <v>46</v>
      </c>
      <c r="E41" s="15"/>
    </row>
    <row r="42" spans="1:5" ht="12.15" customHeight="1" x14ac:dyDescent="0.35">
      <c r="A42" s="18">
        <f t="shared" si="1"/>
        <v>37</v>
      </c>
      <c r="B42" s="5" t="s">
        <v>47</v>
      </c>
      <c r="C42" s="6">
        <v>5</v>
      </c>
      <c r="D42" s="8" t="s">
        <v>83</v>
      </c>
      <c r="E42" s="15"/>
    </row>
    <row r="43" spans="1:5" ht="12.15" customHeight="1" x14ac:dyDescent="0.35">
      <c r="A43" s="18">
        <f t="shared" si="1"/>
        <v>38</v>
      </c>
      <c r="B43" s="5" t="s">
        <v>48</v>
      </c>
      <c r="C43" s="6">
        <v>5</v>
      </c>
      <c r="D43" s="7"/>
      <c r="E43" s="15"/>
    </row>
    <row r="44" spans="1:5" ht="12.15" customHeight="1" x14ac:dyDescent="0.35">
      <c r="A44" s="18">
        <f t="shared" si="1"/>
        <v>39</v>
      </c>
      <c r="B44" s="5" t="s">
        <v>49</v>
      </c>
      <c r="C44" s="6">
        <v>5</v>
      </c>
      <c r="D44" s="8" t="s">
        <v>8</v>
      </c>
      <c r="E44" s="15"/>
    </row>
    <row r="45" spans="1:5" ht="12.15" customHeight="1" x14ac:dyDescent="0.35">
      <c r="A45" s="18">
        <f t="shared" si="1"/>
        <v>40</v>
      </c>
      <c r="B45" s="5" t="s">
        <v>50</v>
      </c>
      <c r="C45" s="6">
        <v>5</v>
      </c>
      <c r="D45" s="8" t="s">
        <v>8</v>
      </c>
      <c r="E45" s="15"/>
    </row>
    <row r="46" spans="1:5" ht="12.15" customHeight="1" x14ac:dyDescent="0.35">
      <c r="A46" s="18">
        <f t="shared" si="1"/>
        <v>41</v>
      </c>
      <c r="B46" s="5" t="s">
        <v>51</v>
      </c>
      <c r="C46" s="6">
        <v>5</v>
      </c>
      <c r="D46" s="7"/>
      <c r="E46" s="15"/>
    </row>
    <row r="47" spans="1:5" ht="12.15" customHeight="1" x14ac:dyDescent="0.35">
      <c r="A47" s="18">
        <f t="shared" si="1"/>
        <v>42</v>
      </c>
      <c r="B47" s="5" t="s">
        <v>52</v>
      </c>
      <c r="C47" s="6">
        <v>5</v>
      </c>
      <c r="D47" s="7"/>
      <c r="E47" s="15"/>
    </row>
    <row r="48" spans="1:5" ht="12.15" customHeight="1" x14ac:dyDescent="0.35">
      <c r="A48" s="18">
        <f t="shared" si="1"/>
        <v>43</v>
      </c>
      <c r="B48" s="5" t="s">
        <v>89</v>
      </c>
      <c r="C48" s="6">
        <v>1</v>
      </c>
      <c r="D48" s="8" t="s">
        <v>83</v>
      </c>
      <c r="E48" s="15"/>
    </row>
    <row r="49" spans="1:5" ht="12.15" customHeight="1" x14ac:dyDescent="0.35">
      <c r="A49" s="18">
        <f>SUM(A48+1)</f>
        <v>44</v>
      </c>
      <c r="B49" s="5" t="s">
        <v>53</v>
      </c>
      <c r="C49" s="6">
        <v>1</v>
      </c>
      <c r="D49" s="8" t="s">
        <v>83</v>
      </c>
      <c r="E49" s="15"/>
    </row>
    <row r="50" spans="1:5" ht="13" customHeight="1" x14ac:dyDescent="0.35">
      <c r="A50" s="18">
        <f t="shared" si="1"/>
        <v>45</v>
      </c>
      <c r="B50" s="5" t="s">
        <v>54</v>
      </c>
      <c r="C50" s="6">
        <v>1</v>
      </c>
      <c r="D50" s="8" t="s">
        <v>83</v>
      </c>
      <c r="E50" s="15"/>
    </row>
    <row r="51" spans="1:5" ht="12.15" customHeight="1" x14ac:dyDescent="0.35">
      <c r="A51" s="18">
        <f t="shared" si="1"/>
        <v>46</v>
      </c>
      <c r="B51" s="5" t="s">
        <v>55</v>
      </c>
      <c r="C51" s="6">
        <v>1</v>
      </c>
      <c r="D51" s="8" t="s">
        <v>83</v>
      </c>
      <c r="E51" s="15"/>
    </row>
    <row r="52" spans="1:5" ht="12.15" customHeight="1" x14ac:dyDescent="0.35">
      <c r="A52" s="18">
        <f t="shared" si="1"/>
        <v>47</v>
      </c>
      <c r="B52" s="5" t="s">
        <v>56</v>
      </c>
      <c r="C52" s="6">
        <v>4</v>
      </c>
      <c r="D52" s="8" t="s">
        <v>83</v>
      </c>
      <c r="E52" s="15"/>
    </row>
    <row r="53" spans="1:5" ht="12.15" customHeight="1" x14ac:dyDescent="0.35">
      <c r="A53" s="18">
        <f t="shared" si="1"/>
        <v>48</v>
      </c>
      <c r="B53" s="5" t="s">
        <v>57</v>
      </c>
      <c r="C53" s="6">
        <v>1</v>
      </c>
      <c r="D53" s="8" t="s">
        <v>83</v>
      </c>
      <c r="E53" s="15"/>
    </row>
    <row r="54" spans="1:5" ht="12.15" customHeight="1" x14ac:dyDescent="0.35">
      <c r="A54" s="18">
        <f t="shared" si="1"/>
        <v>49</v>
      </c>
      <c r="B54" s="5" t="s">
        <v>58</v>
      </c>
      <c r="C54" s="6">
        <v>1</v>
      </c>
      <c r="D54" s="8" t="s">
        <v>83</v>
      </c>
      <c r="E54" s="15"/>
    </row>
    <row r="55" spans="1:5" ht="12.15" customHeight="1" x14ac:dyDescent="0.35">
      <c r="A55" s="18">
        <f t="shared" si="1"/>
        <v>50</v>
      </c>
      <c r="B55" s="5" t="s">
        <v>59</v>
      </c>
      <c r="C55" s="6">
        <v>2</v>
      </c>
      <c r="D55" s="8" t="s">
        <v>83</v>
      </c>
      <c r="E55" s="15"/>
    </row>
    <row r="56" spans="1:5" ht="12.15" customHeight="1" x14ac:dyDescent="0.35">
      <c r="A56" s="18">
        <f t="shared" si="1"/>
        <v>51</v>
      </c>
      <c r="B56" s="5" t="s">
        <v>60</v>
      </c>
      <c r="C56" s="6">
        <v>1</v>
      </c>
      <c r="D56" s="8" t="s">
        <v>83</v>
      </c>
      <c r="E56" s="15"/>
    </row>
    <row r="57" spans="1:5" ht="12.15" customHeight="1" x14ac:dyDescent="0.35">
      <c r="A57" s="18">
        <f t="shared" si="1"/>
        <v>52</v>
      </c>
      <c r="B57" s="9" t="s">
        <v>61</v>
      </c>
      <c r="C57" s="10">
        <v>3</v>
      </c>
      <c r="D57" s="8" t="s">
        <v>83</v>
      </c>
      <c r="E57" s="14"/>
    </row>
    <row r="58" spans="1:5" ht="10.5" customHeight="1" x14ac:dyDescent="0.35">
      <c r="A58" s="16"/>
      <c r="B58" s="16"/>
      <c r="C58" s="16"/>
      <c r="D58" s="16"/>
      <c r="E58" s="16"/>
    </row>
    <row r="59" spans="1:5" ht="22.4" customHeight="1" x14ac:dyDescent="0.35">
      <c r="A59" s="13" t="s">
        <v>62</v>
      </c>
      <c r="B59" s="13"/>
      <c r="C59" s="13"/>
      <c r="D59" s="13"/>
      <c r="E59" s="13"/>
    </row>
    <row r="60" spans="1:5" ht="22" customHeight="1" x14ac:dyDescent="0.35">
      <c r="A60" s="13" t="s">
        <v>87</v>
      </c>
      <c r="B60" s="13"/>
      <c r="C60" s="13"/>
      <c r="D60" s="13"/>
      <c r="E60" s="13"/>
    </row>
    <row r="61" spans="1:5" ht="24.75" customHeight="1" x14ac:dyDescent="0.35">
      <c r="A61" s="17" t="s">
        <v>0</v>
      </c>
      <c r="B61" s="1" t="s">
        <v>1</v>
      </c>
      <c r="C61" s="1" t="s">
        <v>2</v>
      </c>
      <c r="D61" s="1" t="s">
        <v>3</v>
      </c>
      <c r="E61" s="14"/>
    </row>
    <row r="62" spans="1:5" ht="12.15" customHeight="1" x14ac:dyDescent="0.35">
      <c r="A62" s="18">
        <v>53</v>
      </c>
      <c r="B62" s="2" t="s">
        <v>63</v>
      </c>
      <c r="C62" s="3">
        <v>1</v>
      </c>
      <c r="D62" s="4"/>
      <c r="E62" s="15"/>
    </row>
    <row r="63" spans="1:5" ht="12.15" customHeight="1" x14ac:dyDescent="0.35">
      <c r="A63" s="18">
        <f>SUM(A62+1)</f>
        <v>54</v>
      </c>
      <c r="B63" s="5" t="s">
        <v>64</v>
      </c>
      <c r="C63" s="6">
        <v>1</v>
      </c>
      <c r="D63" s="8" t="s">
        <v>83</v>
      </c>
      <c r="E63" s="15"/>
    </row>
    <row r="64" spans="1:5" ht="12.15" customHeight="1" x14ac:dyDescent="0.35">
      <c r="A64" s="18">
        <f t="shared" ref="A64:A79" si="2">SUM(A63+1)</f>
        <v>55</v>
      </c>
      <c r="B64" s="5" t="s">
        <v>65</v>
      </c>
      <c r="C64" s="6">
        <v>5</v>
      </c>
      <c r="D64" s="8" t="s">
        <v>83</v>
      </c>
      <c r="E64" s="15"/>
    </row>
    <row r="65" spans="1:5" ht="12.15" customHeight="1" x14ac:dyDescent="0.35">
      <c r="A65" s="18">
        <f t="shared" si="2"/>
        <v>56</v>
      </c>
      <c r="B65" s="5" t="s">
        <v>66</v>
      </c>
      <c r="C65" s="6">
        <v>2</v>
      </c>
      <c r="D65" s="8" t="s">
        <v>83</v>
      </c>
      <c r="E65" s="15"/>
    </row>
    <row r="66" spans="1:5" ht="12.15" customHeight="1" x14ac:dyDescent="0.35">
      <c r="A66" s="18">
        <f t="shared" si="2"/>
        <v>57</v>
      </c>
      <c r="B66" s="5" t="s">
        <v>67</v>
      </c>
      <c r="C66" s="6">
        <v>2</v>
      </c>
      <c r="D66" s="8" t="s">
        <v>83</v>
      </c>
      <c r="E66" s="15"/>
    </row>
    <row r="67" spans="1:5" ht="12.15" customHeight="1" x14ac:dyDescent="0.35">
      <c r="A67" s="18">
        <f t="shared" si="2"/>
        <v>58</v>
      </c>
      <c r="B67" s="5" t="s">
        <v>68</v>
      </c>
      <c r="C67" s="6">
        <v>2</v>
      </c>
      <c r="D67" s="8" t="s">
        <v>83</v>
      </c>
      <c r="E67" s="15"/>
    </row>
    <row r="68" spans="1:5" ht="12.15" customHeight="1" x14ac:dyDescent="0.35">
      <c r="A68" s="18">
        <f t="shared" si="2"/>
        <v>59</v>
      </c>
      <c r="B68" s="5" t="s">
        <v>69</v>
      </c>
      <c r="C68" s="6">
        <v>5</v>
      </c>
      <c r="D68" s="7"/>
      <c r="E68" s="15"/>
    </row>
    <row r="69" spans="1:5" ht="12.15" customHeight="1" x14ac:dyDescent="0.35">
      <c r="A69" s="18">
        <f t="shared" si="2"/>
        <v>60</v>
      </c>
      <c r="B69" s="5" t="s">
        <v>70</v>
      </c>
      <c r="C69" s="6">
        <v>1</v>
      </c>
      <c r="D69" s="8" t="s">
        <v>8</v>
      </c>
      <c r="E69" s="15"/>
    </row>
    <row r="70" spans="1:5" ht="12.15" customHeight="1" x14ac:dyDescent="0.35">
      <c r="A70" s="18">
        <f t="shared" si="2"/>
        <v>61</v>
      </c>
      <c r="B70" s="5" t="s">
        <v>71</v>
      </c>
      <c r="C70" s="6">
        <v>1</v>
      </c>
      <c r="D70" s="8" t="s">
        <v>8</v>
      </c>
      <c r="E70" s="15"/>
    </row>
    <row r="71" spans="1:5" ht="12.15" customHeight="1" x14ac:dyDescent="0.35">
      <c r="A71" s="18">
        <f t="shared" si="2"/>
        <v>62</v>
      </c>
      <c r="B71" s="5" t="s">
        <v>72</v>
      </c>
      <c r="C71" s="6">
        <v>1</v>
      </c>
      <c r="D71" s="8" t="s">
        <v>32</v>
      </c>
      <c r="E71" s="15"/>
    </row>
    <row r="72" spans="1:5" ht="12.15" customHeight="1" x14ac:dyDescent="0.35">
      <c r="A72" s="18">
        <f t="shared" si="2"/>
        <v>63</v>
      </c>
      <c r="B72" s="5" t="s">
        <v>81</v>
      </c>
      <c r="C72" s="6">
        <v>1</v>
      </c>
      <c r="D72" s="8" t="s">
        <v>8</v>
      </c>
      <c r="E72" s="15"/>
    </row>
    <row r="73" spans="1:5" ht="12.15" customHeight="1" x14ac:dyDescent="0.35">
      <c r="A73" s="18">
        <f>SUM(A72+1)</f>
        <v>64</v>
      </c>
      <c r="B73" s="5" t="s">
        <v>73</v>
      </c>
      <c r="C73" s="6">
        <v>1</v>
      </c>
      <c r="D73" s="8" t="s">
        <v>8</v>
      </c>
      <c r="E73" s="15"/>
    </row>
    <row r="74" spans="1:5" ht="12.15" customHeight="1" x14ac:dyDescent="0.35">
      <c r="A74" s="18">
        <f t="shared" si="2"/>
        <v>65</v>
      </c>
      <c r="B74" s="5" t="s">
        <v>74</v>
      </c>
      <c r="C74" s="6">
        <v>0</v>
      </c>
      <c r="D74" s="7"/>
      <c r="E74" s="15"/>
    </row>
    <row r="75" spans="1:5" ht="12.15" customHeight="1" x14ac:dyDescent="0.35">
      <c r="A75" s="18">
        <f t="shared" si="2"/>
        <v>66</v>
      </c>
      <c r="B75" s="5" t="s">
        <v>75</v>
      </c>
      <c r="C75" s="6">
        <v>0</v>
      </c>
      <c r="D75" s="7"/>
      <c r="E75" s="15"/>
    </row>
    <row r="76" spans="1:5" ht="12.15" customHeight="1" x14ac:dyDescent="0.35">
      <c r="A76" s="18">
        <f t="shared" si="2"/>
        <v>67</v>
      </c>
      <c r="B76" s="5" t="s">
        <v>76</v>
      </c>
      <c r="C76" s="6">
        <v>0</v>
      </c>
      <c r="D76" s="7"/>
      <c r="E76" s="15"/>
    </row>
    <row r="77" spans="1:5" ht="12.15" customHeight="1" x14ac:dyDescent="0.35">
      <c r="A77" s="18">
        <f t="shared" si="2"/>
        <v>68</v>
      </c>
      <c r="B77" s="5" t="s">
        <v>77</v>
      </c>
      <c r="C77" s="6">
        <v>0</v>
      </c>
      <c r="D77" s="7"/>
      <c r="E77" s="15"/>
    </row>
    <row r="78" spans="1:5" ht="12.15" customHeight="1" x14ac:dyDescent="0.35">
      <c r="A78" s="18">
        <f t="shared" si="2"/>
        <v>69</v>
      </c>
      <c r="B78" s="5" t="s">
        <v>78</v>
      </c>
      <c r="C78" s="6">
        <v>0</v>
      </c>
      <c r="D78" s="7"/>
      <c r="E78" s="15"/>
    </row>
    <row r="79" spans="1:5" ht="14.5" customHeight="1" x14ac:dyDescent="0.35">
      <c r="A79" s="18">
        <f t="shared" si="2"/>
        <v>70</v>
      </c>
      <c r="B79" s="5" t="s">
        <v>79</v>
      </c>
      <c r="C79" s="6">
        <v>0</v>
      </c>
      <c r="D79" s="7"/>
      <c r="E79" s="15"/>
    </row>
    <row r="80" spans="1:5" ht="22.4" customHeight="1" x14ac:dyDescent="0.35">
      <c r="A80" s="13" t="s">
        <v>80</v>
      </c>
      <c r="B80" s="13"/>
      <c r="C80" s="13"/>
      <c r="D80" s="13"/>
      <c r="E80" s="13"/>
    </row>
    <row r="81" spans="3:3" x14ac:dyDescent="0.35">
      <c r="C81">
        <f>SUM(C3:C29,C33:C57,C62:C79)</f>
        <v>149</v>
      </c>
    </row>
  </sheetData>
  <mergeCells count="10">
    <mergeCell ref="A1:E1"/>
    <mergeCell ref="E2:E29"/>
    <mergeCell ref="A30:E30"/>
    <mergeCell ref="A31:E31"/>
    <mergeCell ref="A80:E80"/>
    <mergeCell ref="E32:E57"/>
    <mergeCell ref="A58:E58"/>
    <mergeCell ref="A59:E59"/>
    <mergeCell ref="A60:E60"/>
    <mergeCell ref="E61:E79"/>
  </mergeCells>
  <phoneticPr fontId="3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S</dc:creator>
  <cp:lastModifiedBy>Sidney Matukane   Transnet Corporate Centre   Johannes</cp:lastModifiedBy>
  <dcterms:created xsi:type="dcterms:W3CDTF">2026-06-25T13:15:40Z</dcterms:created>
  <dcterms:modified xsi:type="dcterms:W3CDTF">2026-06-25T17:16:04Z</dcterms:modified>
</cp:coreProperties>
</file>