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708\Documents\JF Reports and Docs\Comms\ToRs Comms\"/>
    </mc:Choice>
  </mc:AlternateContent>
  <xr:revisionPtr revIDLastSave="0" documentId="13_ncr:1_{64DB0781-4578-42B0-A34B-452FFD0C5B7C}" xr6:coauthVersionLast="45" xr6:coauthVersionMax="47" xr10:uidLastSave="{00000000-0000-0000-0000-000000000000}"/>
  <bookViews>
    <workbookView xWindow="28680" yWindow="-120" windowWidth="29040" windowHeight="15840" xr2:uid="{F2C5B104-71AE-49A7-A8B5-9CD3063F2F0D}"/>
  </bookViews>
  <sheets>
    <sheet name="Budget 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6" i="1" l="1"/>
  <c r="K24" i="1"/>
  <c r="K23" i="1"/>
  <c r="K33" i="1"/>
  <c r="F33" i="1"/>
  <c r="M33" i="1" s="1"/>
  <c r="F10" i="1"/>
  <c r="F32" i="1"/>
  <c r="F31" i="1"/>
  <c r="F30" i="1"/>
  <c r="F24" i="1"/>
  <c r="F22" i="1"/>
  <c r="K30" i="1"/>
  <c r="K34" i="1" s="1"/>
  <c r="F16" i="1"/>
  <c r="F26" i="1"/>
  <c r="F25" i="1"/>
  <c r="F23" i="1"/>
  <c r="F20" i="1"/>
  <c r="F19" i="1"/>
  <c r="F18" i="1"/>
  <c r="F17" i="1"/>
  <c r="F14" i="1"/>
  <c r="F27" i="1" s="1"/>
  <c r="F13" i="1"/>
  <c r="F12" i="1"/>
  <c r="F11" i="1"/>
  <c r="K32" i="1"/>
  <c r="K31" i="1"/>
  <c r="M32" i="1" l="1"/>
  <c r="F34" i="1"/>
  <c r="M30" i="1"/>
  <c r="F35" i="1"/>
  <c r="M31" i="1"/>
  <c r="M34" i="1" l="1"/>
  <c r="M26" i="1"/>
  <c r="K25" i="1"/>
  <c r="K22" i="1"/>
  <c r="K20" i="1"/>
  <c r="K19" i="1"/>
  <c r="K18" i="1"/>
  <c r="K17" i="1"/>
  <c r="K16" i="1"/>
  <c r="K10" i="1" l="1"/>
  <c r="M17" i="1"/>
  <c r="M25" i="1"/>
  <c r="M22" i="1"/>
  <c r="M19" i="1"/>
  <c r="M16" i="1"/>
  <c r="M20" i="1"/>
  <c r="M24" i="1"/>
  <c r="M23" i="1"/>
  <c r="M18" i="1"/>
  <c r="M10" i="1" l="1"/>
  <c r="K11" i="1"/>
  <c r="M11" i="1" s="1"/>
  <c r="K12" i="1"/>
  <c r="M12" i="1" l="1"/>
  <c r="K13" i="1"/>
  <c r="M13" i="1" l="1"/>
  <c r="K14" i="1" l="1"/>
  <c r="K27" i="1" s="1"/>
  <c r="K35" i="1" s="1"/>
  <c r="M14" i="1" l="1"/>
  <c r="M27" i="1" s="1"/>
  <c r="M35" i="1" s="1"/>
</calcChain>
</file>

<file path=xl/sharedStrings.xml><?xml version="1.0" encoding="utf-8"?>
<sst xmlns="http://schemas.openxmlformats.org/spreadsheetml/2006/main" count="62" uniqueCount="35">
  <si>
    <t>Performance Report Edits (25 pages each)</t>
  </si>
  <si>
    <t>Learning Articles (10 pages each)</t>
  </si>
  <si>
    <t>Learning Papers (25 pages each)</t>
  </si>
  <si>
    <t>Performance Highlights (2 pages each)</t>
  </si>
  <si>
    <t>Tailored written content -</t>
  </si>
  <si>
    <t>Performance Update Handouts (4 pages each)</t>
  </si>
  <si>
    <t>Economic Commentary Articles (4 pages each)</t>
  </si>
  <si>
    <t>Performance Reports (25 pages each)</t>
  </si>
  <si>
    <t xml:space="preserve">Layout and format of documents - </t>
  </si>
  <si>
    <t>Edited content -</t>
  </si>
  <si>
    <t>No. Outputs</t>
  </si>
  <si>
    <t>Newsletters (4 pages each)</t>
  </si>
  <si>
    <t>Per page</t>
  </si>
  <si>
    <t>Performance Update Handouts for Stakeholders (4 pages each)</t>
  </si>
  <si>
    <t>Pages</t>
  </si>
  <si>
    <t xml:space="preserve">* The number of pages per deliverable might differ. Average document sizes have been used for costing purposes. </t>
  </si>
  <si>
    <t>Comments/Detail</t>
  </si>
  <si>
    <t>Total Year 1 
(VAT incl)</t>
  </si>
  <si>
    <t>Jobs Fund Editorial &amp; Writing Services - Budget Template</t>
  </si>
  <si>
    <t>Total Year 2
(VAT incl)</t>
  </si>
  <si>
    <t>Speeches (20 minutes each - 6 pages)</t>
  </si>
  <si>
    <t>Year 1 (Month 1 to 12)</t>
  </si>
  <si>
    <t>Year 2 (Month 13 to 24)</t>
  </si>
  <si>
    <t>Cost per Unit
(VAT incl)</t>
  </si>
  <si>
    <t>TOTAL (Incl VAT)</t>
  </si>
  <si>
    <r>
      <t xml:space="preserve">No. of Pages/Units </t>
    </r>
    <r>
      <rPr>
        <b/>
        <sz val="10"/>
        <color rgb="FFFF0000"/>
        <rFont val="Arial"/>
        <family val="2"/>
      </rPr>
      <t>*</t>
    </r>
  </si>
  <si>
    <t>Opinion Editorials/ Press Releases (2 pages each)</t>
  </si>
  <si>
    <t>Documents</t>
  </si>
  <si>
    <t>SUBTOTAL</t>
  </si>
  <si>
    <t>TOTAL</t>
  </si>
  <si>
    <t>GRAND TOTAL</t>
  </si>
  <si>
    <t>Disbursements (travel and accommodation)</t>
  </si>
  <si>
    <r>
      <t xml:space="preserve">Name of Project: </t>
    </r>
    <r>
      <rPr>
        <i/>
        <sz val="10"/>
        <rFont val="Arial"/>
        <family val="2"/>
      </rPr>
      <t>Appointment of a service provider for writing and editorial services to the Jobs Fund</t>
    </r>
  </si>
  <si>
    <r>
      <t>Service Provider Name:</t>
    </r>
    <r>
      <rPr>
        <i/>
        <sz val="10"/>
        <rFont val="Arial"/>
        <family val="2"/>
      </rPr>
      <t xml:space="preserve"> &lt;add&gt;</t>
    </r>
  </si>
  <si>
    <r>
      <t xml:space="preserve">RFP Reference: </t>
    </r>
    <r>
      <rPr>
        <i/>
        <sz val="10"/>
        <rFont val="Arial"/>
        <family val="2"/>
      </rPr>
      <t>&lt;add&gt;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</si>
</sst>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11" x14ac:knownFonts="1">
    <font>
      <sz val="11"/>
      <color theme="1"/>
      <name val="Calibri"/>
      <family val="2"/>
      <scheme val="minor"/>
    </font>
    <font>
      <sz val="10"/>
      <color rgb="FF212120"/>
      <name val="Arial"/>
      <family val="2"/>
    </font>
    <font>
      <b/>
      <sz val="10"/>
      <color rgb="FF21212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164" fontId="3" fillId="2" borderId="0" xfId="0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164" fontId="3" fillId="2" borderId="3" xfId="0" applyNumberFormat="1" applyFont="1" applyFill="1" applyBorder="1" applyAlignment="1">
      <alignment vertical="center"/>
    </xf>
    <xf numFmtId="164" fontId="3" fillId="4" borderId="3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4" borderId="1" xfId="0" applyNumberFormat="1" applyFont="1" applyFill="1" applyBorder="1" applyAlignment="1">
      <alignment vertical="center"/>
    </xf>
    <xf numFmtId="164" fontId="3" fillId="2" borderId="0" xfId="0" applyNumberFormat="1" applyFont="1" applyFill="1" applyAlignment="1">
      <alignment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164" fontId="3" fillId="2" borderId="4" xfId="0" applyNumberFormat="1" applyFont="1" applyFill="1" applyBorder="1" applyAlignment="1"/>
    <xf numFmtId="164" fontId="3" fillId="2" borderId="5" xfId="0" applyNumberFormat="1" applyFont="1" applyFill="1" applyBorder="1" applyAlignment="1"/>
    <xf numFmtId="0" fontId="3" fillId="2" borderId="0" xfId="0" applyFont="1" applyFill="1" applyAlignment="1"/>
    <xf numFmtId="0" fontId="7" fillId="2" borderId="0" xfId="0" applyFont="1" applyFill="1"/>
    <xf numFmtId="164" fontId="3" fillId="2" borderId="8" xfId="0" applyNumberFormat="1" applyFont="1" applyFill="1" applyBorder="1" applyAlignment="1"/>
    <xf numFmtId="0" fontId="3" fillId="2" borderId="0" xfId="0" applyFont="1" applyFill="1" applyAlignment="1">
      <alignment horizontal="left"/>
    </xf>
    <xf numFmtId="164" fontId="6" fillId="4" borderId="1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64" fontId="6" fillId="4" borderId="1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4" fillId="3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right"/>
    </xf>
    <xf numFmtId="164" fontId="4" fillId="3" borderId="16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>
      <alignment wrapText="1"/>
    </xf>
    <xf numFmtId="49" fontId="3" fillId="4" borderId="19" xfId="0" applyNumberFormat="1" applyFont="1" applyFill="1" applyBorder="1" applyAlignment="1">
      <alignment horizontal="left" vertical="center" wrapText="1"/>
    </xf>
    <xf numFmtId="49" fontId="3" fillId="2" borderId="18" xfId="0" applyNumberFormat="1" applyFont="1" applyFill="1" applyBorder="1" applyAlignment="1">
      <alignment horizontal="left" wrapText="1"/>
    </xf>
    <xf numFmtId="49" fontId="3" fillId="4" borderId="21" xfId="0" applyNumberFormat="1" applyFont="1" applyFill="1" applyBorder="1" applyAlignment="1">
      <alignment horizontal="left" vertical="center" wrapText="1"/>
    </xf>
    <xf numFmtId="49" fontId="3" fillId="2" borderId="18" xfId="0" applyNumberFormat="1" applyFont="1" applyFill="1" applyBorder="1" applyAlignment="1">
      <alignment horizontal="right" wrapText="1"/>
    </xf>
    <xf numFmtId="49" fontId="6" fillId="4" borderId="21" xfId="0" applyNumberFormat="1" applyFont="1" applyFill="1" applyBorder="1" applyAlignment="1">
      <alignment horizontal="right" wrapText="1"/>
    </xf>
    <xf numFmtId="0" fontId="3" fillId="2" borderId="23" xfId="0" applyFont="1" applyFill="1" applyBorder="1" applyAlignment="1">
      <alignment vertical="center"/>
    </xf>
    <xf numFmtId="49" fontId="3" fillId="4" borderId="24" xfId="0" applyNumberFormat="1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right"/>
    </xf>
    <xf numFmtId="0" fontId="3" fillId="2" borderId="15" xfId="0" applyFont="1" applyFill="1" applyBorder="1" applyAlignment="1">
      <alignment horizontal="right" vertical="center"/>
    </xf>
    <xf numFmtId="0" fontId="3" fillId="2" borderId="20" xfId="0" applyFont="1" applyFill="1" applyBorder="1" applyAlignment="1">
      <alignment horizontal="right" vertical="center"/>
    </xf>
    <xf numFmtId="0" fontId="3" fillId="2" borderId="20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right"/>
    </xf>
    <xf numFmtId="49" fontId="6" fillId="4" borderId="21" xfId="0" applyNumberFormat="1" applyFont="1" applyFill="1" applyBorder="1" applyAlignment="1">
      <alignment horizontal="left" wrapText="1"/>
    </xf>
    <xf numFmtId="0" fontId="3" fillId="2" borderId="2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0" fontId="2" fillId="0" borderId="8" xfId="0" applyFont="1" applyBorder="1" applyAlignment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2" fillId="0" borderId="8" xfId="0" applyFont="1" applyBorder="1" applyAlignment="1">
      <alignment horizontal="left"/>
    </xf>
    <xf numFmtId="0" fontId="1" fillId="0" borderId="9" xfId="0" applyFont="1" applyBorder="1" applyAlignment="1">
      <alignment vertical="center"/>
    </xf>
    <xf numFmtId="164" fontId="4" fillId="4" borderId="30" xfId="0" applyNumberFormat="1" applyFont="1" applyFill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49" fontId="3" fillId="4" borderId="16" xfId="0" applyNumberFormat="1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vertical="center"/>
    </xf>
    <xf numFmtId="164" fontId="3" fillId="2" borderId="32" xfId="0" applyNumberFormat="1" applyFont="1" applyFill="1" applyBorder="1" applyAlignment="1">
      <alignment vertical="center"/>
    </xf>
    <xf numFmtId="164" fontId="4" fillId="4" borderId="12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8" xfId="0" applyNumberFormat="1" applyFont="1" applyFill="1" applyBorder="1" applyAlignment="1">
      <alignment vertical="center"/>
    </xf>
    <xf numFmtId="164" fontId="3" fillId="5" borderId="8" xfId="0" applyNumberFormat="1" applyFont="1" applyFill="1" applyBorder="1" applyAlignment="1"/>
    <xf numFmtId="164" fontId="3" fillId="5" borderId="8" xfId="0" applyNumberFormat="1" applyFont="1" applyFill="1" applyBorder="1" applyAlignment="1">
      <alignment horizontal="left"/>
    </xf>
    <xf numFmtId="164" fontId="4" fillId="5" borderId="30" xfId="0" applyNumberFormat="1" applyFont="1" applyFill="1" applyBorder="1" applyAlignment="1">
      <alignment vertical="center"/>
    </xf>
    <xf numFmtId="164" fontId="4" fillId="5" borderId="9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3656A-E74B-4E59-875B-FEB60AD9D0C7}">
  <dimension ref="B1:M36"/>
  <sheetViews>
    <sheetView tabSelected="1" zoomScale="80" zoomScaleNormal="80" workbookViewId="0">
      <selection activeCell="B9" sqref="B9"/>
    </sheetView>
  </sheetViews>
  <sheetFormatPr defaultColWidth="8.7109375" defaultRowHeight="12.75" x14ac:dyDescent="0.2"/>
  <cols>
    <col min="1" max="1" width="8.7109375" style="2"/>
    <col min="2" max="2" width="58" style="2" customWidth="1"/>
    <col min="3" max="5" width="14.7109375" style="2" customWidth="1"/>
    <col min="6" max="6" width="17.140625" style="2" customWidth="1"/>
    <col min="7" max="7" width="29.42578125" style="14" customWidth="1"/>
    <col min="8" max="10" width="14.7109375" style="2" customWidth="1"/>
    <col min="11" max="11" width="17.140625" style="2" customWidth="1"/>
    <col min="12" max="12" width="29" style="2" customWidth="1"/>
    <col min="13" max="13" width="17.28515625" style="2" customWidth="1"/>
    <col min="14" max="14" width="2" style="2" customWidth="1"/>
    <col min="15" max="16384" width="8.7109375" style="2"/>
  </cols>
  <sheetData>
    <row r="1" spans="2:13" x14ac:dyDescent="0.2">
      <c r="B1" s="81" t="s">
        <v>32</v>
      </c>
      <c r="C1" s="1"/>
      <c r="D1" s="1"/>
      <c r="E1" s="1"/>
      <c r="F1" s="1"/>
      <c r="G1" s="12"/>
    </row>
    <row r="2" spans="2:13" x14ac:dyDescent="0.2">
      <c r="B2" s="81" t="s">
        <v>33</v>
      </c>
      <c r="C2" s="1"/>
      <c r="D2" s="1"/>
      <c r="E2" s="1"/>
      <c r="F2" s="1"/>
      <c r="G2" s="12"/>
    </row>
    <row r="3" spans="2:13" x14ac:dyDescent="0.2">
      <c r="B3" s="81" t="s">
        <v>34</v>
      </c>
      <c r="C3" s="1"/>
      <c r="D3" s="1"/>
      <c r="E3" s="1"/>
      <c r="F3" s="1"/>
      <c r="G3" s="12"/>
    </row>
    <row r="4" spans="2:13" x14ac:dyDescent="0.2">
      <c r="B4" s="80"/>
      <c r="C4" s="1"/>
      <c r="D4" s="1"/>
      <c r="E4" s="1"/>
      <c r="F4" s="1"/>
      <c r="G4" s="12"/>
    </row>
    <row r="5" spans="2:13" ht="15.75" x14ac:dyDescent="0.25">
      <c r="B5" s="18" t="s">
        <v>18</v>
      </c>
      <c r="C5" s="1"/>
      <c r="D5" s="1"/>
      <c r="E5" s="1"/>
      <c r="F5" s="1"/>
      <c r="G5" s="12"/>
    </row>
    <row r="6" spans="2:13" ht="13.5" thickBot="1" x14ac:dyDescent="0.25">
      <c r="F6" s="1"/>
      <c r="G6" s="12"/>
    </row>
    <row r="7" spans="2:13" s="3" customFormat="1" ht="26.1" customHeight="1" x14ac:dyDescent="0.25">
      <c r="B7" s="73"/>
      <c r="C7" s="75" t="s">
        <v>21</v>
      </c>
      <c r="D7" s="75"/>
      <c r="E7" s="75"/>
      <c r="F7" s="75"/>
      <c r="G7" s="76"/>
      <c r="H7" s="77" t="s">
        <v>22</v>
      </c>
      <c r="I7" s="78"/>
      <c r="J7" s="78"/>
      <c r="K7" s="78"/>
      <c r="L7" s="79"/>
      <c r="M7" s="73" t="s">
        <v>24</v>
      </c>
    </row>
    <row r="8" spans="2:13" s="3" customFormat="1" ht="36.6" customHeight="1" x14ac:dyDescent="0.25">
      <c r="B8" s="74"/>
      <c r="C8" s="28" t="s">
        <v>10</v>
      </c>
      <c r="D8" s="5" t="s">
        <v>25</v>
      </c>
      <c r="E8" s="23" t="s">
        <v>23</v>
      </c>
      <c r="F8" s="13" t="s">
        <v>17</v>
      </c>
      <c r="G8" s="31" t="s">
        <v>16</v>
      </c>
      <c r="H8" s="40" t="s">
        <v>10</v>
      </c>
      <c r="I8" s="5" t="s">
        <v>25</v>
      </c>
      <c r="J8" s="23" t="s">
        <v>23</v>
      </c>
      <c r="K8" s="13" t="s">
        <v>19</v>
      </c>
      <c r="L8" s="31" t="s">
        <v>16</v>
      </c>
      <c r="M8" s="74"/>
    </row>
    <row r="9" spans="2:13" s="17" customFormat="1" ht="20.45" customHeight="1" x14ac:dyDescent="0.2">
      <c r="B9" s="50" t="s">
        <v>9</v>
      </c>
      <c r="C9" s="4" t="s">
        <v>27</v>
      </c>
      <c r="D9" s="4" t="s">
        <v>14</v>
      </c>
      <c r="E9" s="4" t="s">
        <v>12</v>
      </c>
      <c r="F9" s="15"/>
      <c r="G9" s="32"/>
      <c r="H9" s="41" t="s">
        <v>27</v>
      </c>
      <c r="I9" s="4" t="s">
        <v>14</v>
      </c>
      <c r="J9" s="4" t="s">
        <v>12</v>
      </c>
      <c r="K9" s="16"/>
      <c r="L9" s="32"/>
      <c r="M9" s="19"/>
    </row>
    <row r="10" spans="2:13" s="6" customFormat="1" x14ac:dyDescent="0.25">
      <c r="B10" s="51" t="s">
        <v>0</v>
      </c>
      <c r="C10" s="48">
        <v>8</v>
      </c>
      <c r="D10" s="7">
        <v>25</v>
      </c>
      <c r="E10" s="8"/>
      <c r="F10" s="9">
        <f>C10*D10*E10</f>
        <v>0</v>
      </c>
      <c r="G10" s="33"/>
      <c r="H10" s="42">
        <v>8</v>
      </c>
      <c r="I10" s="7">
        <v>25</v>
      </c>
      <c r="J10" s="8"/>
      <c r="K10" s="9">
        <f>H10*I10*J10</f>
        <v>0</v>
      </c>
      <c r="L10" s="33"/>
      <c r="M10" s="63">
        <f>F10+K10</f>
        <v>0</v>
      </c>
    </row>
    <row r="11" spans="2:13" s="6" customFormat="1" x14ac:dyDescent="0.25">
      <c r="B11" s="52" t="s">
        <v>1</v>
      </c>
      <c r="C11" s="29">
        <v>10</v>
      </c>
      <c r="D11" s="10">
        <v>10</v>
      </c>
      <c r="E11" s="8"/>
      <c r="F11" s="9">
        <f t="shared" ref="F11:F26" si="0">C11*D11*E11</f>
        <v>0</v>
      </c>
      <c r="G11" s="33"/>
      <c r="H11" s="43">
        <v>10</v>
      </c>
      <c r="I11" s="10">
        <v>10</v>
      </c>
      <c r="J11" s="8"/>
      <c r="K11" s="9">
        <f t="shared" ref="K11:K25" si="1">H11*I11*J11</f>
        <v>0</v>
      </c>
      <c r="L11" s="33"/>
      <c r="M11" s="64">
        <f>F11+K11</f>
        <v>0</v>
      </c>
    </row>
    <row r="12" spans="2:13" s="6" customFormat="1" x14ac:dyDescent="0.25">
      <c r="B12" s="52" t="s">
        <v>2</v>
      </c>
      <c r="C12" s="29">
        <v>8</v>
      </c>
      <c r="D12" s="10">
        <v>25</v>
      </c>
      <c r="E12" s="8"/>
      <c r="F12" s="9">
        <f t="shared" si="0"/>
        <v>0</v>
      </c>
      <c r="G12" s="33"/>
      <c r="H12" s="43">
        <v>8</v>
      </c>
      <c r="I12" s="10">
        <v>25</v>
      </c>
      <c r="J12" s="8"/>
      <c r="K12" s="9">
        <f t="shared" si="1"/>
        <v>0</v>
      </c>
      <c r="L12" s="33"/>
      <c r="M12" s="64">
        <f>F12+K12</f>
        <v>0</v>
      </c>
    </row>
    <row r="13" spans="2:13" s="6" customFormat="1" x14ac:dyDescent="0.25">
      <c r="B13" s="52" t="s">
        <v>3</v>
      </c>
      <c r="C13" s="29">
        <v>12</v>
      </c>
      <c r="D13" s="10">
        <v>2</v>
      </c>
      <c r="E13" s="8"/>
      <c r="F13" s="9">
        <f t="shared" si="0"/>
        <v>0</v>
      </c>
      <c r="G13" s="33"/>
      <c r="H13" s="43">
        <v>12</v>
      </c>
      <c r="I13" s="10">
        <v>2</v>
      </c>
      <c r="J13" s="8"/>
      <c r="K13" s="9">
        <f t="shared" si="1"/>
        <v>0</v>
      </c>
      <c r="L13" s="33"/>
      <c r="M13" s="64">
        <f>F13+K13</f>
        <v>0</v>
      </c>
    </row>
    <row r="14" spans="2:13" s="6" customFormat="1" x14ac:dyDescent="0.25">
      <c r="B14" s="52" t="s">
        <v>11</v>
      </c>
      <c r="C14" s="29">
        <v>4</v>
      </c>
      <c r="D14" s="10">
        <v>4</v>
      </c>
      <c r="E14" s="8"/>
      <c r="F14" s="9">
        <f t="shared" si="0"/>
        <v>0</v>
      </c>
      <c r="G14" s="33"/>
      <c r="H14" s="43">
        <v>4</v>
      </c>
      <c r="I14" s="10">
        <v>4</v>
      </c>
      <c r="J14" s="8"/>
      <c r="K14" s="9">
        <f t="shared" si="1"/>
        <v>0</v>
      </c>
      <c r="L14" s="33"/>
      <c r="M14" s="64">
        <f>F14+K14</f>
        <v>0</v>
      </c>
    </row>
    <row r="15" spans="2:13" s="17" customFormat="1" ht="20.45" customHeight="1" x14ac:dyDescent="0.2">
      <c r="B15" s="50" t="s">
        <v>4</v>
      </c>
      <c r="C15" s="4" t="s">
        <v>27</v>
      </c>
      <c r="D15" s="4" t="s">
        <v>14</v>
      </c>
      <c r="E15" s="4" t="s">
        <v>12</v>
      </c>
      <c r="F15" s="15"/>
      <c r="G15" s="34"/>
      <c r="H15" s="41" t="s">
        <v>27</v>
      </c>
      <c r="I15" s="4" t="s">
        <v>14</v>
      </c>
      <c r="J15" s="4" t="s">
        <v>12</v>
      </c>
      <c r="K15" s="15"/>
      <c r="L15" s="34"/>
      <c r="M15" s="65"/>
    </row>
    <row r="16" spans="2:13" s="6" customFormat="1" x14ac:dyDescent="0.25">
      <c r="B16" s="52" t="s">
        <v>13</v>
      </c>
      <c r="C16" s="29">
        <v>4</v>
      </c>
      <c r="D16" s="7">
        <v>4</v>
      </c>
      <c r="E16" s="8"/>
      <c r="F16" s="11">
        <f>C16*D16*E16</f>
        <v>0</v>
      </c>
      <c r="G16" s="35"/>
      <c r="H16" s="43">
        <v>4</v>
      </c>
      <c r="I16" s="7">
        <v>4</v>
      </c>
      <c r="J16" s="8"/>
      <c r="K16" s="11">
        <f t="shared" si="1"/>
        <v>0</v>
      </c>
      <c r="L16" s="35"/>
      <c r="M16" s="64">
        <f>F16+K16</f>
        <v>0</v>
      </c>
    </row>
    <row r="17" spans="2:13" s="6" customFormat="1" x14ac:dyDescent="0.25">
      <c r="B17" s="52" t="s">
        <v>20</v>
      </c>
      <c r="C17" s="29">
        <v>4</v>
      </c>
      <c r="D17" s="7">
        <v>6</v>
      </c>
      <c r="E17" s="8"/>
      <c r="F17" s="11">
        <f t="shared" si="0"/>
        <v>0</v>
      </c>
      <c r="G17" s="35"/>
      <c r="H17" s="43">
        <v>4</v>
      </c>
      <c r="I17" s="7">
        <v>6</v>
      </c>
      <c r="J17" s="8"/>
      <c r="K17" s="11">
        <f t="shared" si="1"/>
        <v>0</v>
      </c>
      <c r="L17" s="35"/>
      <c r="M17" s="64">
        <f>F17+K17</f>
        <v>0</v>
      </c>
    </row>
    <row r="18" spans="2:13" s="6" customFormat="1" x14ac:dyDescent="0.25">
      <c r="B18" s="52" t="s">
        <v>26</v>
      </c>
      <c r="C18" s="29">
        <v>12</v>
      </c>
      <c r="D18" s="7">
        <v>2</v>
      </c>
      <c r="E18" s="8"/>
      <c r="F18" s="11">
        <f t="shared" si="0"/>
        <v>0</v>
      </c>
      <c r="G18" s="35"/>
      <c r="H18" s="43">
        <v>12</v>
      </c>
      <c r="I18" s="7">
        <v>2</v>
      </c>
      <c r="J18" s="8"/>
      <c r="K18" s="11">
        <f t="shared" si="1"/>
        <v>0</v>
      </c>
      <c r="L18" s="35"/>
      <c r="M18" s="64">
        <f>F18+K18</f>
        <v>0</v>
      </c>
    </row>
    <row r="19" spans="2:13" s="6" customFormat="1" x14ac:dyDescent="0.25">
      <c r="B19" s="52" t="s">
        <v>6</v>
      </c>
      <c r="C19" s="29">
        <v>4</v>
      </c>
      <c r="D19" s="7">
        <v>4</v>
      </c>
      <c r="E19" s="8"/>
      <c r="F19" s="11">
        <f t="shared" si="0"/>
        <v>0</v>
      </c>
      <c r="G19" s="35"/>
      <c r="H19" s="43">
        <v>4</v>
      </c>
      <c r="I19" s="7">
        <v>4</v>
      </c>
      <c r="J19" s="8"/>
      <c r="K19" s="11">
        <f t="shared" si="1"/>
        <v>0</v>
      </c>
      <c r="L19" s="35"/>
      <c r="M19" s="64">
        <f>F19+K19</f>
        <v>0</v>
      </c>
    </row>
    <row r="20" spans="2:13" s="6" customFormat="1" x14ac:dyDescent="0.25">
      <c r="B20" s="52" t="s">
        <v>1</v>
      </c>
      <c r="C20" s="29">
        <v>4</v>
      </c>
      <c r="D20" s="7">
        <v>10</v>
      </c>
      <c r="E20" s="8"/>
      <c r="F20" s="11">
        <f t="shared" si="0"/>
        <v>0</v>
      </c>
      <c r="G20" s="35"/>
      <c r="H20" s="43">
        <v>4</v>
      </c>
      <c r="I20" s="7">
        <v>10</v>
      </c>
      <c r="J20" s="8"/>
      <c r="K20" s="11">
        <f t="shared" si="1"/>
        <v>0</v>
      </c>
      <c r="L20" s="35"/>
      <c r="M20" s="64">
        <f>F20+K20</f>
        <v>0</v>
      </c>
    </row>
    <row r="21" spans="2:13" s="20" customFormat="1" ht="20.45" customHeight="1" x14ac:dyDescent="0.2">
      <c r="B21" s="53" t="s">
        <v>8</v>
      </c>
      <c r="C21" s="4" t="s">
        <v>27</v>
      </c>
      <c r="D21" s="4" t="s">
        <v>14</v>
      </c>
      <c r="E21" s="4" t="s">
        <v>12</v>
      </c>
      <c r="F21" s="24"/>
      <c r="G21" s="36"/>
      <c r="H21" s="41" t="s">
        <v>27</v>
      </c>
      <c r="I21" s="4" t="s">
        <v>14</v>
      </c>
      <c r="J21" s="4" t="s">
        <v>12</v>
      </c>
      <c r="K21" s="22"/>
      <c r="L21" s="34"/>
      <c r="M21" s="66"/>
    </row>
    <row r="22" spans="2:13" s="6" customFormat="1" x14ac:dyDescent="0.25">
      <c r="B22" s="52" t="s">
        <v>7</v>
      </c>
      <c r="C22" s="29">
        <v>8</v>
      </c>
      <c r="D22" s="10">
        <v>25</v>
      </c>
      <c r="E22" s="10"/>
      <c r="F22" s="11">
        <f>C22*D22*E22</f>
        <v>0</v>
      </c>
      <c r="G22" s="35"/>
      <c r="H22" s="44">
        <v>8</v>
      </c>
      <c r="I22" s="10">
        <v>25</v>
      </c>
      <c r="J22" s="8"/>
      <c r="K22" s="11">
        <f t="shared" si="1"/>
        <v>0</v>
      </c>
      <c r="L22" s="35"/>
      <c r="M22" s="64">
        <f>F22+K22</f>
        <v>0</v>
      </c>
    </row>
    <row r="23" spans="2:13" s="6" customFormat="1" x14ac:dyDescent="0.25">
      <c r="B23" s="52" t="s">
        <v>5</v>
      </c>
      <c r="C23" s="29">
        <v>4</v>
      </c>
      <c r="D23" s="10">
        <v>4</v>
      </c>
      <c r="E23" s="10"/>
      <c r="F23" s="11">
        <f t="shared" si="0"/>
        <v>0</v>
      </c>
      <c r="G23" s="35"/>
      <c r="H23" s="44">
        <v>4</v>
      </c>
      <c r="I23" s="10">
        <v>4</v>
      </c>
      <c r="J23" s="8"/>
      <c r="K23" s="11">
        <f>H23*I23*J23</f>
        <v>0</v>
      </c>
      <c r="L23" s="35"/>
      <c r="M23" s="64">
        <f>F23+K23</f>
        <v>0</v>
      </c>
    </row>
    <row r="24" spans="2:13" s="6" customFormat="1" x14ac:dyDescent="0.25">
      <c r="B24" s="52" t="s">
        <v>2</v>
      </c>
      <c r="C24" s="29">
        <v>8</v>
      </c>
      <c r="D24" s="10">
        <v>25</v>
      </c>
      <c r="E24" s="10"/>
      <c r="F24" s="11">
        <f>C24*D24*E24</f>
        <v>0</v>
      </c>
      <c r="G24" s="35"/>
      <c r="H24" s="44">
        <v>8</v>
      </c>
      <c r="I24" s="10">
        <v>25</v>
      </c>
      <c r="J24" s="8"/>
      <c r="K24" s="11">
        <f>H24*I24*J24</f>
        <v>0</v>
      </c>
      <c r="L24" s="35"/>
      <c r="M24" s="64">
        <f>F24+K24</f>
        <v>0</v>
      </c>
    </row>
    <row r="25" spans="2:13" s="6" customFormat="1" x14ac:dyDescent="0.25">
      <c r="B25" s="52" t="s">
        <v>1</v>
      </c>
      <c r="C25" s="29">
        <v>14</v>
      </c>
      <c r="D25" s="10">
        <v>10</v>
      </c>
      <c r="E25" s="10"/>
      <c r="F25" s="11">
        <f t="shared" si="0"/>
        <v>0</v>
      </c>
      <c r="G25" s="35"/>
      <c r="H25" s="44">
        <v>14</v>
      </c>
      <c r="I25" s="10">
        <v>10</v>
      </c>
      <c r="J25" s="8"/>
      <c r="K25" s="11">
        <f t="shared" si="1"/>
        <v>0</v>
      </c>
      <c r="L25" s="35"/>
      <c r="M25" s="64">
        <f>F25+K25</f>
        <v>0</v>
      </c>
    </row>
    <row r="26" spans="2:13" s="6" customFormat="1" x14ac:dyDescent="0.25">
      <c r="B26" s="52" t="s">
        <v>6</v>
      </c>
      <c r="C26" s="29">
        <v>4</v>
      </c>
      <c r="D26" s="10">
        <v>4</v>
      </c>
      <c r="E26" s="10"/>
      <c r="F26" s="11">
        <f t="shared" si="0"/>
        <v>0</v>
      </c>
      <c r="G26" s="35"/>
      <c r="H26" s="44">
        <v>4</v>
      </c>
      <c r="I26" s="10">
        <v>4</v>
      </c>
      <c r="J26" s="8"/>
      <c r="K26" s="11">
        <f>H26*I26*J26</f>
        <v>0</v>
      </c>
      <c r="L26" s="35"/>
      <c r="M26" s="64">
        <f>F26+K26</f>
        <v>0</v>
      </c>
    </row>
    <row r="27" spans="2:13" s="6" customFormat="1" ht="22.5" customHeight="1" thickBot="1" x14ac:dyDescent="0.3">
      <c r="B27" s="52"/>
      <c r="C27" s="29"/>
      <c r="D27" s="10"/>
      <c r="E27" s="69" t="s">
        <v>28</v>
      </c>
      <c r="F27" s="55">
        <f>SUM(F10:F26)</f>
        <v>0</v>
      </c>
      <c r="G27" s="35"/>
      <c r="H27" s="44"/>
      <c r="I27" s="10"/>
      <c r="J27" s="69" t="s">
        <v>28</v>
      </c>
      <c r="K27" s="55">
        <f>SUM(K10:K26)</f>
        <v>0</v>
      </c>
      <c r="L27" s="35"/>
      <c r="M27" s="67">
        <f>SUM(M10:M26)</f>
        <v>0</v>
      </c>
    </row>
    <row r="28" spans="2:13" s="6" customFormat="1" ht="13.5" thickTop="1" x14ac:dyDescent="0.25">
      <c r="B28" s="52"/>
      <c r="C28" s="29"/>
      <c r="D28" s="10"/>
      <c r="E28" s="10"/>
      <c r="F28" s="9"/>
      <c r="G28" s="35"/>
      <c r="H28" s="44"/>
      <c r="I28" s="10"/>
      <c r="J28" s="8"/>
      <c r="K28" s="11"/>
      <c r="L28" s="35"/>
      <c r="M28" s="64"/>
    </row>
    <row r="29" spans="2:13" s="20" customFormat="1" ht="20.100000000000001" customHeight="1" x14ac:dyDescent="0.2">
      <c r="B29" s="53" t="s">
        <v>31</v>
      </c>
      <c r="C29" s="30"/>
      <c r="D29" s="25"/>
      <c r="E29" s="25"/>
      <c r="F29" s="26"/>
      <c r="G29" s="37"/>
      <c r="H29" s="45"/>
      <c r="I29" s="25"/>
      <c r="J29" s="27"/>
      <c r="K29" s="21"/>
      <c r="L29" s="46"/>
      <c r="M29" s="66"/>
    </row>
    <row r="30" spans="2:13" s="6" customFormat="1" x14ac:dyDescent="0.25">
      <c r="B30" s="52"/>
      <c r="C30" s="29"/>
      <c r="D30" s="10"/>
      <c r="E30" s="10"/>
      <c r="F30" s="11">
        <f>C30*D30*E30</f>
        <v>0</v>
      </c>
      <c r="G30" s="35"/>
      <c r="H30" s="44"/>
      <c r="I30" s="10"/>
      <c r="J30" s="8"/>
      <c r="K30" s="11">
        <f>H30*I30*J30</f>
        <v>0</v>
      </c>
      <c r="L30" s="35"/>
      <c r="M30" s="64">
        <f>F30+K30</f>
        <v>0</v>
      </c>
    </row>
    <row r="31" spans="2:13" s="6" customFormat="1" x14ac:dyDescent="0.25">
      <c r="B31" s="52"/>
      <c r="C31" s="29"/>
      <c r="D31" s="10"/>
      <c r="E31" s="10"/>
      <c r="F31" s="11">
        <f>C31*D31*E31</f>
        <v>0</v>
      </c>
      <c r="G31" s="35"/>
      <c r="H31" s="44"/>
      <c r="I31" s="10"/>
      <c r="J31" s="8"/>
      <c r="K31" s="11">
        <f t="shared" ref="K31:K33" si="2">H31*I31*J31</f>
        <v>0</v>
      </c>
      <c r="L31" s="35"/>
      <c r="M31" s="64">
        <f>F31+K31</f>
        <v>0</v>
      </c>
    </row>
    <row r="32" spans="2:13" s="6" customFormat="1" x14ac:dyDescent="0.25">
      <c r="B32" s="52"/>
      <c r="C32" s="29"/>
      <c r="D32" s="10"/>
      <c r="E32" s="10"/>
      <c r="F32" s="11">
        <f>C32*D32*E32</f>
        <v>0</v>
      </c>
      <c r="G32" s="35"/>
      <c r="H32" s="44"/>
      <c r="I32" s="10"/>
      <c r="J32" s="8"/>
      <c r="K32" s="11">
        <f t="shared" si="2"/>
        <v>0</v>
      </c>
      <c r="L32" s="35"/>
      <c r="M32" s="64">
        <f>F32+K32</f>
        <v>0</v>
      </c>
    </row>
    <row r="33" spans="2:13" s="6" customFormat="1" x14ac:dyDescent="0.25">
      <c r="B33" s="56"/>
      <c r="C33" s="57"/>
      <c r="D33" s="58"/>
      <c r="E33" s="58"/>
      <c r="F33" s="11">
        <f>C33*D33*E33</f>
        <v>0</v>
      </c>
      <c r="G33" s="59"/>
      <c r="H33" s="60"/>
      <c r="I33" s="58"/>
      <c r="J33" s="61"/>
      <c r="K33" s="11">
        <f t="shared" si="2"/>
        <v>0</v>
      </c>
      <c r="L33" s="59"/>
      <c r="M33" s="64">
        <f>F33+K33</f>
        <v>0</v>
      </c>
    </row>
    <row r="34" spans="2:13" s="6" customFormat="1" ht="22.5" customHeight="1" thickBot="1" x14ac:dyDescent="0.3">
      <c r="B34" s="54"/>
      <c r="C34" s="49"/>
      <c r="D34" s="38"/>
      <c r="E34" s="70" t="s">
        <v>28</v>
      </c>
      <c r="F34" s="55">
        <f>SUM(F30:F33)</f>
        <v>0</v>
      </c>
      <c r="G34" s="39"/>
      <c r="H34" s="47"/>
      <c r="I34" s="38"/>
      <c r="J34" s="70" t="s">
        <v>28</v>
      </c>
      <c r="K34" s="55">
        <f>SUM(K30:K33)</f>
        <v>0</v>
      </c>
      <c r="L34" s="39"/>
      <c r="M34" s="67">
        <f>SUM(M30:M33)</f>
        <v>0</v>
      </c>
    </row>
    <row r="35" spans="2:13" s="6" customFormat="1" ht="32.450000000000003" customHeight="1" thickBot="1" x14ac:dyDescent="0.3">
      <c r="B35" s="72" t="s">
        <v>15</v>
      </c>
      <c r="E35" s="71" t="s">
        <v>29</v>
      </c>
      <c r="F35" s="62">
        <f>F27+F34</f>
        <v>0</v>
      </c>
      <c r="J35" s="71" t="s">
        <v>29</v>
      </c>
      <c r="K35" s="62">
        <f>K27+K34</f>
        <v>0</v>
      </c>
      <c r="L35" s="71" t="s">
        <v>30</v>
      </c>
      <c r="M35" s="68">
        <f>M27+M34</f>
        <v>0</v>
      </c>
    </row>
    <row r="36" spans="2:13" ht="13.5" thickTop="1" x14ac:dyDescent="0.2"/>
  </sheetData>
  <mergeCells count="4">
    <mergeCell ref="B7:B8"/>
    <mergeCell ref="M7:M8"/>
    <mergeCell ref="C7:G7"/>
    <mergeCell ref="H7:L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Burnard</dc:creator>
  <cp:lastModifiedBy>Catherine Burnard</cp:lastModifiedBy>
  <dcterms:created xsi:type="dcterms:W3CDTF">2022-05-09T12:03:55Z</dcterms:created>
  <dcterms:modified xsi:type="dcterms:W3CDTF">2022-06-20T07:18:50Z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c4247e-447d-4732-af29-2e529a4288f1_Enabled">
    <vt:lpwstr>true</vt:lpwstr>
  </property>
  <property fmtid="{D5CDD505-2E9C-101B-9397-08002B2CF9AE}" pid="3" name="MSIP_Label_93c4247e-447d-4732-af29-2e529a4288f1_SetDate">
    <vt:lpwstr>2022-05-09T12:03:55Z</vt:lpwstr>
  </property>
  <property fmtid="{D5CDD505-2E9C-101B-9397-08002B2CF9AE}" pid="4" name="MSIP_Label_93c4247e-447d-4732-af29-2e529a4288f1_Method">
    <vt:lpwstr>Standard</vt:lpwstr>
  </property>
  <property fmtid="{D5CDD505-2E9C-101B-9397-08002B2CF9AE}" pid="5" name="MSIP_Label_93c4247e-447d-4732-af29-2e529a4288f1_Name">
    <vt:lpwstr>93c4247e-447d-4732-af29-2e529a4288f1</vt:lpwstr>
  </property>
  <property fmtid="{D5CDD505-2E9C-101B-9397-08002B2CF9AE}" pid="6" name="MSIP_Label_93c4247e-447d-4732-af29-2e529a4288f1_SiteId">
    <vt:lpwstr>1a45348f-02b4-4f9a-a7a8-7786f6dd3245</vt:lpwstr>
  </property>
  <property fmtid="{D5CDD505-2E9C-101B-9397-08002B2CF9AE}" pid="7" name="MSIP_Label_93c4247e-447d-4732-af29-2e529a4288f1_ActionId">
    <vt:lpwstr>5c5641db-4e38-48bc-8cb2-e09c78982f4e</vt:lpwstr>
  </property>
  <property fmtid="{D5CDD505-2E9C-101B-9397-08002B2CF9AE}" pid="8" name="MSIP_Label_93c4247e-447d-4732-af29-2e529a4288f1_ContentBits">
    <vt:lpwstr>0</vt:lpwstr>
  </property>
</Properties>
</file>