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0128578\OneDrive - Transnet SOC Ltd\Documents\2026-2027 FY\RFP for provision of Laboratory services for Phelophepa Trains as and when required for 3 years\Pack for Review\"/>
    </mc:Choice>
  </mc:AlternateContent>
  <xr:revisionPtr revIDLastSave="0" documentId="8_{7136D88A-C55F-4EE8-BA9E-F76E08671D71}" xr6:coauthVersionLast="47" xr6:coauthVersionMax="47" xr10:uidLastSave="{00000000-0000-0000-0000-000000000000}"/>
  <bookViews>
    <workbookView xWindow="-110" yWindow="-110" windowWidth="19420" windowHeight="10300" tabRatio="602" xr2:uid="{D68B9E86-8543-4537-97D2-6F0D251E523D}"/>
  </bookViews>
  <sheets>
    <sheet name="PHELOPHEPA LABORATORY SERVICES"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3" l="1"/>
  <c r="N11" i="3"/>
  <c r="N12" i="3" s="1"/>
  <c r="M11" i="3"/>
  <c r="M12" i="3" s="1"/>
</calcChain>
</file>

<file path=xl/sharedStrings.xml><?xml version="1.0" encoding="utf-8"?>
<sst xmlns="http://schemas.openxmlformats.org/spreadsheetml/2006/main" count="100" uniqueCount="68">
  <si>
    <t>TASK</t>
  </si>
  <si>
    <t>PARTY</t>
  </si>
  <si>
    <t>WHEN</t>
  </si>
  <si>
    <t>FREQUENCY</t>
  </si>
  <si>
    <t>KPI</t>
  </si>
  <si>
    <t>MEASUREMENT</t>
  </si>
  <si>
    <t>COMMUNICATION MODE / FORMAT</t>
  </si>
  <si>
    <t>SENT TO</t>
  </si>
  <si>
    <t>WEIGHT</t>
  </si>
  <si>
    <t>X</t>
  </si>
  <si>
    <t>SP</t>
  </si>
  <si>
    <t>TOTAL</t>
  </si>
  <si>
    <t>1 = Poor</t>
  </si>
  <si>
    <t>2 = Not Acceptable</t>
  </si>
  <si>
    <t>3 = Acceptable</t>
  </si>
  <si>
    <t>RATING SCALE</t>
  </si>
  <si>
    <t>Service provider</t>
  </si>
  <si>
    <t xml:space="preserve">Name &amp; Surname </t>
  </si>
  <si>
    <t xml:space="preserve">Signature </t>
  </si>
  <si>
    <t xml:space="preserve">Date </t>
  </si>
  <si>
    <t xml:space="preserve">Procurement </t>
  </si>
  <si>
    <t xml:space="preserve">Service delivery </t>
  </si>
  <si>
    <t>Invoicing and Payments</t>
  </si>
  <si>
    <t>COMMENTS / NOTES</t>
  </si>
  <si>
    <t>Legends:   1 = VERY POOR (Below 50%)
                   2 = POOR (50% - 59%)
3 = AVERAGE (60% - 69%)
4 = GOOD (70% - 85%)
5 = EXCELLENT (86% - 100%)</t>
  </si>
  <si>
    <t>Overall
Total %</t>
  </si>
  <si>
    <t>2 = Poor</t>
  </si>
  <si>
    <t>4 = Good</t>
  </si>
  <si>
    <t>5 = Excellent</t>
  </si>
  <si>
    <t>4 = Not Acceptable</t>
  </si>
  <si>
    <t>6 = Acceptable</t>
  </si>
  <si>
    <t>8 = Good</t>
  </si>
  <si>
    <t>10 = Excellent</t>
  </si>
  <si>
    <t>MONTHLY RATING
(SP)</t>
  </si>
  <si>
    <t xml:space="preserve">Finance </t>
  </si>
  <si>
    <t>MONTHLY RATING
(TGS)</t>
  </si>
  <si>
    <t>Email</t>
  </si>
  <si>
    <t xml:space="preserve">Group Finance  Project Owner </t>
  </si>
  <si>
    <t>TCC</t>
  </si>
  <si>
    <t>as and when required</t>
  </si>
  <si>
    <t>Health clinic manager</t>
  </si>
  <si>
    <t>an and when required</t>
  </si>
  <si>
    <t xml:space="preserve">Email </t>
  </si>
  <si>
    <t>Laboratory Turnaround Time (TAT): Provide accurate laboratory test results within the agreed turnaround times to support timely clinical decision-making and continuity of patient care.</t>
  </si>
  <si>
    <t>100% of emergency specimens reported within 12 hours of specimen collection or receipt by the laboratory (unless a longer analytical protocol is required for the specific test). 95–100% of routine specimens reported within 72 hours of specimen collection or receipt by the laboratory.</t>
  </si>
  <si>
    <t>Provide uninterrupted laboratory services to Transnet-Phelophepa I and II Healthcare Trains across all nine provinces of South Africa, including urban, peri-urban, rural and remote locations, through a sustainable national laboratory network capable of specimen collection, transportation, testing, reporting and clinical support.</t>
  </si>
  <si>
    <t>National Laboratory Service Coverage: 100% uninterrupted laboratory service availability throughout the contract period, with the ability to collect, transport, process and report specimens within the prescribed turnaround times, irrespective of the geographical location of either Healthcare Train. No service interruptions attributable to inadequate national infrastructure, logistics, laboratory capacity or resource availability.</t>
  </si>
  <si>
    <t>Monthly performance reports, specimen collection records, turnaround time reports, service incident reports, customer complaints register, and contract management records.</t>
  </si>
  <si>
    <t>Customer Support and Clinical Communication:100% acknowledgement of clinician and client enquiries within the agreed response time. Critical issues escalated immediately to the appropriate laboratory representative. 100% of complaints resolved within five (5) working days or within an agreed corrective action timeframe.</t>
  </si>
  <si>
    <t>As and when Required</t>
  </si>
  <si>
    <t>Provide responsive, professional and effective customer support to Transnet Foundation, Phelophepa clinicians and authorised users by promptly responding to enquiries, escalating critical issues, resolving complaints and providing technical support throughout the contract period.</t>
  </si>
  <si>
    <t>Enquiries and complaints; escalation records; corrective action reports;  Transnet Foundation contract management records.</t>
  </si>
  <si>
    <t>Email and Telephone</t>
  </si>
  <si>
    <t>Submit complete, accurate and timely invoices for laboratory services rendered, supported by all required documentation to facilitate efficient verification and payment by Transnet Foundation.</t>
  </si>
  <si>
    <t>Submitted invoices; supporting documentation; purchase orders; statements.</t>
  </si>
  <si>
    <t>Health clinic manager / Specialist - Data Analytics &amp; Admin / Supplier</t>
  </si>
  <si>
    <t>Collect, package and transport all laboratory specimens from Transnet-Phelophepa I and II Healthcare Trains in accordance with approved laboratory protocols, maintaining specimen integrity and chain of custody to ensure timely processing and accurate test results.</t>
  </si>
  <si>
    <t>Specimen Collection and Transportation: 100% of specimens collected and transported in accordance with approved laboratory protocols and agreed collection schedules. No specimen loss, damage, contamination or rejection attributable to the Service Provider during collection or transportation.</t>
  </si>
  <si>
    <t>Specimen collection records; chain of custody documentation; specimen rejection reports; transportation logs.</t>
  </si>
  <si>
    <r>
      <t>100%</t>
    </r>
    <r>
      <rPr>
        <sz val="10"/>
        <rFont val="Arial"/>
        <family val="2"/>
      </rPr>
      <t xml:space="preserve"> of invoices submitted in accordance with the contract, purchase order and agreed billing cycle. All invoices to be accurate, supported by the required documentation, and free from discrepancies requiring resubmission or payment delays attributable to the Service Provider. PO to the supplier by Transnet on time.</t>
    </r>
  </si>
  <si>
    <t>Regulatory Compliance and Quality Assurance</t>
  </si>
  <si>
    <t>100% compliance with SANAS accreditation requirements, valid HPCSA registration, and all applicable laboratory industry regulations governing the provision of laboratory services. The Service Provider shall maintain all required accreditations, registrations and regulatory approvals throughout the contract period, with no suspension, lapse or withdrawal that may impact service delivery.</t>
  </si>
  <si>
    <t>Consistently for the duration of contract</t>
  </si>
  <si>
    <t>Maintain compliance with all applicable legislative, regulatory and accreditation requirements governing the provision of laboratory services throughout the contract period.</t>
  </si>
  <si>
    <t>Valid accreditation and registration certificates; quality assurance reports</t>
  </si>
  <si>
    <t>Per specimen collection</t>
  </si>
  <si>
    <t>Laboratory Information Management System (LIMS) upon request; turnaround time reports; specimen collection records; laboratory result timestamps</t>
  </si>
  <si>
    <t>FOR THE PROVISION OF MEDICAL LABORATORY SERVICE FOR THE PHELOPHEPHA HEALTH CARE TRAINS I AND II “ON AN AS WHEN AND REQUIRED BASIS” FOR A PERIOD OF THREE (3)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</si>
</sst>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sz val="10"/>
      <name val="Arial"/>
      <family val="2"/>
    </font>
    <font>
      <b/>
      <sz val="10"/>
      <name val="Arial"/>
      <family val="2"/>
    </font>
  </fonts>
  <fills count="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8">
    <xf numFmtId="0" fontId="0" fillId="0" borderId="0" xfId="0"/>
    <xf numFmtId="0" fontId="2" fillId="2" borderId="0" xfId="0" applyFont="1" applyFill="1" applyAlignment="1">
      <alignment horizontal="center" vertical="center"/>
    </xf>
    <xf numFmtId="0" fontId="1" fillId="2" borderId="0" xfId="0" applyFont="1" applyFill="1" applyAlignment="1">
      <alignment vertical="center"/>
    </xf>
    <xf numFmtId="0" fontId="1" fillId="2" borderId="1" xfId="0" applyFont="1" applyFill="1" applyBorder="1" applyAlignment="1">
      <alignment horizontal="center" vertical="center" wrapText="1"/>
    </xf>
    <xf numFmtId="0" fontId="1" fillId="2" borderId="0" xfId="0" applyFont="1" applyFill="1" applyAlignment="1">
      <alignment horizontal="center" vertical="center"/>
    </xf>
    <xf numFmtId="0" fontId="2" fillId="4"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0" xfId="0" applyFont="1" applyFill="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vertical="center" textRotation="90" wrapText="1"/>
    </xf>
    <xf numFmtId="0" fontId="1" fillId="2" borderId="1" xfId="0" applyFont="1" applyFill="1" applyBorder="1" applyAlignment="1">
      <alignment horizontal="center" vertical="center" textRotation="90" wrapText="1"/>
    </xf>
    <xf numFmtId="0" fontId="1" fillId="2" borderId="1" xfId="0" applyFont="1" applyFill="1" applyBorder="1" applyAlignment="1">
      <alignment horizontal="center" vertical="center" textRotation="90" wrapText="1"/>
    </xf>
    <xf numFmtId="0" fontId="1" fillId="2" borderId="2" xfId="0" applyFont="1" applyFill="1" applyBorder="1" applyAlignment="1">
      <alignment horizontal="center" vertical="center" textRotation="90" wrapText="1"/>
    </xf>
    <xf numFmtId="0" fontId="1" fillId="2" borderId="0" xfId="0" applyFont="1" applyFill="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CE648-518D-432D-A63E-64617A9E1177}">
  <dimension ref="B1:O26"/>
  <sheetViews>
    <sheetView tabSelected="1" topLeftCell="C1" zoomScale="90" zoomScaleNormal="90" workbookViewId="0">
      <selection activeCell="C3" sqref="C3:C4"/>
    </sheetView>
  </sheetViews>
  <sheetFormatPr defaultColWidth="9.1796875" defaultRowHeight="13" x14ac:dyDescent="0.25"/>
  <cols>
    <col min="1" max="1" width="9.1796875" style="2"/>
    <col min="2" max="2" width="9.1796875" style="14"/>
    <col min="3" max="3" width="56.1796875" style="14" customWidth="1"/>
    <col min="4" max="4" width="8.1796875" style="11" customWidth="1"/>
    <col min="5" max="5" width="7.81640625" style="11" customWidth="1"/>
    <col min="6" max="6" width="14.54296875" style="14" customWidth="1"/>
    <col min="7" max="7" width="19" style="14" customWidth="1"/>
    <col min="8" max="8" width="30.81640625" style="14" customWidth="1"/>
    <col min="9" max="9" width="35.453125" style="14" customWidth="1"/>
    <col min="10" max="10" width="27.26953125" style="14" customWidth="1"/>
    <col min="11" max="11" width="15.1796875" style="14" customWidth="1"/>
    <col min="12" max="12" width="11.1796875" style="14" bestFit="1" customWidth="1"/>
    <col min="13" max="13" width="14.453125" style="14" customWidth="1"/>
    <col min="14" max="14" width="14.1796875" style="14" customWidth="1"/>
    <col min="15" max="15" width="36.81640625" style="14" customWidth="1"/>
    <col min="16" max="16384" width="9.1796875" style="2"/>
  </cols>
  <sheetData>
    <row r="1" spans="2:15" ht="24" customHeight="1" x14ac:dyDescent="0.25"/>
    <row r="2" spans="2:15" ht="30" customHeight="1" x14ac:dyDescent="0.25">
      <c r="B2" s="21" t="s">
        <v>67</v>
      </c>
      <c r="C2" s="21"/>
      <c r="D2" s="21"/>
      <c r="E2" s="21"/>
      <c r="F2" s="21"/>
      <c r="G2" s="21"/>
      <c r="H2" s="21"/>
      <c r="I2" s="21"/>
      <c r="J2" s="21"/>
      <c r="K2" s="21"/>
      <c r="L2" s="21"/>
      <c r="M2" s="21"/>
      <c r="N2" s="21"/>
      <c r="O2" s="21"/>
    </row>
    <row r="3" spans="2:15" s="1" customFormat="1" ht="35.25" customHeight="1" x14ac:dyDescent="0.25">
      <c r="B3" s="22"/>
      <c r="C3" s="22" t="s">
        <v>0</v>
      </c>
      <c r="D3" s="22" t="s">
        <v>1</v>
      </c>
      <c r="E3" s="22"/>
      <c r="F3" s="22" t="s">
        <v>2</v>
      </c>
      <c r="G3" s="22" t="s">
        <v>3</v>
      </c>
      <c r="H3" s="22" t="s">
        <v>4</v>
      </c>
      <c r="I3" s="22" t="s">
        <v>5</v>
      </c>
      <c r="J3" s="22" t="s">
        <v>6</v>
      </c>
      <c r="K3" s="22" t="s">
        <v>7</v>
      </c>
      <c r="L3" s="22" t="s">
        <v>5</v>
      </c>
      <c r="M3" s="22"/>
      <c r="N3" s="22"/>
      <c r="O3" s="22" t="s">
        <v>23</v>
      </c>
    </row>
    <row r="4" spans="2:15" s="1" customFormat="1" ht="64.5" customHeight="1" x14ac:dyDescent="0.25">
      <c r="B4" s="22"/>
      <c r="C4" s="22"/>
      <c r="D4" s="5" t="s">
        <v>10</v>
      </c>
      <c r="E4" s="5" t="s">
        <v>38</v>
      </c>
      <c r="F4" s="22"/>
      <c r="G4" s="22"/>
      <c r="H4" s="22"/>
      <c r="I4" s="22"/>
      <c r="J4" s="22"/>
      <c r="K4" s="22"/>
      <c r="L4" s="5" t="s">
        <v>8</v>
      </c>
      <c r="M4" s="5" t="s">
        <v>33</v>
      </c>
      <c r="N4" s="5" t="s">
        <v>35</v>
      </c>
      <c r="O4" s="22"/>
    </row>
    <row r="5" spans="2:15" ht="128.5" customHeight="1" x14ac:dyDescent="0.25">
      <c r="B5" s="18" t="s">
        <v>21</v>
      </c>
      <c r="C5" s="7" t="s">
        <v>57</v>
      </c>
      <c r="D5" s="10" t="s">
        <v>9</v>
      </c>
      <c r="E5" s="10"/>
      <c r="F5" s="7" t="s">
        <v>65</v>
      </c>
      <c r="G5" s="7" t="s">
        <v>65</v>
      </c>
      <c r="H5" s="3" t="s">
        <v>56</v>
      </c>
      <c r="I5" s="3" t="s">
        <v>58</v>
      </c>
      <c r="J5" s="15" t="s">
        <v>52</v>
      </c>
      <c r="K5" s="3" t="s">
        <v>40</v>
      </c>
      <c r="L5" s="3">
        <v>20</v>
      </c>
      <c r="M5" s="3"/>
      <c r="N5" s="3"/>
      <c r="O5" s="3"/>
    </row>
    <row r="6" spans="2:15" ht="119.5" customHeight="1" x14ac:dyDescent="0.25">
      <c r="B6" s="18"/>
      <c r="C6" s="7" t="s">
        <v>43</v>
      </c>
      <c r="D6" s="12" t="s">
        <v>9</v>
      </c>
      <c r="E6" s="12"/>
      <c r="F6" s="7" t="s">
        <v>65</v>
      </c>
      <c r="G6" s="7" t="s">
        <v>65</v>
      </c>
      <c r="H6" s="7" t="s">
        <v>44</v>
      </c>
      <c r="I6" s="7" t="s">
        <v>66</v>
      </c>
      <c r="J6" s="6" t="s">
        <v>36</v>
      </c>
      <c r="K6" s="6" t="s">
        <v>40</v>
      </c>
      <c r="L6" s="6">
        <v>20</v>
      </c>
      <c r="M6" s="6"/>
      <c r="N6" s="3"/>
      <c r="O6" s="3"/>
    </row>
    <row r="7" spans="2:15" ht="142.5" customHeight="1" x14ac:dyDescent="0.25">
      <c r="B7" s="18"/>
      <c r="C7" s="7" t="s">
        <v>46</v>
      </c>
      <c r="D7" s="10" t="s">
        <v>9</v>
      </c>
      <c r="E7" s="6"/>
      <c r="F7" s="7" t="s">
        <v>65</v>
      </c>
      <c r="G7" s="7" t="s">
        <v>65</v>
      </c>
      <c r="H7" s="7" t="s">
        <v>45</v>
      </c>
      <c r="I7" s="6" t="s">
        <v>47</v>
      </c>
      <c r="J7" s="6" t="s">
        <v>52</v>
      </c>
      <c r="K7" s="6" t="s">
        <v>40</v>
      </c>
      <c r="L7" s="6">
        <v>15</v>
      </c>
      <c r="M7" s="6"/>
      <c r="N7" s="6"/>
      <c r="O7" s="6"/>
    </row>
    <row r="8" spans="2:15" ht="150.5" customHeight="1" x14ac:dyDescent="0.25">
      <c r="B8" s="19"/>
      <c r="C8" s="6" t="s">
        <v>48</v>
      </c>
      <c r="D8" s="12" t="s">
        <v>9</v>
      </c>
      <c r="E8" s="12" t="s">
        <v>9</v>
      </c>
      <c r="F8" s="6" t="s">
        <v>49</v>
      </c>
      <c r="G8" s="6" t="s">
        <v>49</v>
      </c>
      <c r="H8" s="7" t="s">
        <v>50</v>
      </c>
      <c r="I8" s="6" t="s">
        <v>51</v>
      </c>
      <c r="J8" s="6" t="s">
        <v>52</v>
      </c>
      <c r="K8" s="6" t="s">
        <v>40</v>
      </c>
      <c r="L8" s="6">
        <v>10</v>
      </c>
      <c r="M8" s="6"/>
      <c r="N8" s="6"/>
      <c r="O8" s="6"/>
    </row>
    <row r="9" spans="2:15" ht="150.5" customHeight="1" x14ac:dyDescent="0.25">
      <c r="B9" s="16" t="s">
        <v>60</v>
      </c>
      <c r="C9" s="8" t="s">
        <v>61</v>
      </c>
      <c r="D9" s="10" t="s">
        <v>9</v>
      </c>
      <c r="E9" s="10"/>
      <c r="F9" s="3" t="s">
        <v>62</v>
      </c>
      <c r="G9" s="3" t="s">
        <v>62</v>
      </c>
      <c r="H9" s="8" t="s">
        <v>63</v>
      </c>
      <c r="I9" s="3" t="s">
        <v>64</v>
      </c>
      <c r="J9" s="3" t="s">
        <v>36</v>
      </c>
      <c r="K9" s="3" t="s">
        <v>55</v>
      </c>
      <c r="L9" s="3">
        <v>15</v>
      </c>
      <c r="M9" s="3"/>
      <c r="N9" s="3"/>
      <c r="O9" s="3"/>
    </row>
    <row r="10" spans="2:15" ht="133.5" customHeight="1" x14ac:dyDescent="0.25">
      <c r="B10" s="17" t="s">
        <v>22</v>
      </c>
      <c r="C10" s="8" t="s">
        <v>53</v>
      </c>
      <c r="D10" s="10" t="s">
        <v>9</v>
      </c>
      <c r="E10" s="10" t="s">
        <v>9</v>
      </c>
      <c r="F10" s="3" t="s">
        <v>41</v>
      </c>
      <c r="G10" s="3" t="s">
        <v>39</v>
      </c>
      <c r="H10" s="9" t="s">
        <v>59</v>
      </c>
      <c r="I10" s="8" t="s">
        <v>54</v>
      </c>
      <c r="J10" s="3" t="s">
        <v>42</v>
      </c>
      <c r="K10" s="3" t="s">
        <v>55</v>
      </c>
      <c r="L10" s="3">
        <v>20</v>
      </c>
      <c r="M10" s="3"/>
      <c r="N10" s="3"/>
      <c r="O10" s="3"/>
    </row>
    <row r="11" spans="2:15" s="4" customFormat="1" ht="102.65" customHeight="1" x14ac:dyDescent="0.25">
      <c r="B11" s="20" t="s">
        <v>24</v>
      </c>
      <c r="C11" s="20"/>
      <c r="D11" s="20"/>
      <c r="E11" s="20"/>
      <c r="F11" s="20"/>
      <c r="G11" s="20"/>
      <c r="H11" s="20"/>
      <c r="I11" s="20"/>
      <c r="J11" s="20"/>
      <c r="K11" s="13" t="s">
        <v>11</v>
      </c>
      <c r="L11" s="13">
        <f>SUM(L5:L10)</f>
        <v>100</v>
      </c>
      <c r="M11" s="13">
        <f>SUM(M5:M10)</f>
        <v>0</v>
      </c>
      <c r="N11" s="13">
        <f>SUM(N5:N10)</f>
        <v>0</v>
      </c>
      <c r="O11" s="14"/>
    </row>
    <row r="12" spans="2:15" ht="42" customHeight="1" x14ac:dyDescent="0.25">
      <c r="C12" s="10" t="s">
        <v>15</v>
      </c>
      <c r="D12" s="23" t="s">
        <v>12</v>
      </c>
      <c r="E12" s="24"/>
      <c r="F12" s="25"/>
      <c r="G12" s="10" t="s">
        <v>13</v>
      </c>
      <c r="H12" s="10" t="s">
        <v>14</v>
      </c>
      <c r="I12" s="10" t="s">
        <v>27</v>
      </c>
      <c r="J12" s="26" t="s">
        <v>28</v>
      </c>
      <c r="K12" s="26"/>
      <c r="L12" s="10" t="s">
        <v>25</v>
      </c>
      <c r="M12" s="3">
        <f>((M11/90)*100)</f>
        <v>0</v>
      </c>
      <c r="N12" s="3">
        <f>((N11/90)*100)</f>
        <v>0</v>
      </c>
    </row>
    <row r="13" spans="2:15" ht="42" customHeight="1" x14ac:dyDescent="0.25">
      <c r="C13" s="10" t="s">
        <v>15</v>
      </c>
      <c r="D13" s="23" t="s">
        <v>26</v>
      </c>
      <c r="E13" s="24"/>
      <c r="F13" s="25"/>
      <c r="G13" s="10" t="s">
        <v>29</v>
      </c>
      <c r="H13" s="10" t="s">
        <v>30</v>
      </c>
      <c r="I13" s="10" t="s">
        <v>31</v>
      </c>
      <c r="J13" s="26" t="s">
        <v>32</v>
      </c>
      <c r="K13" s="26"/>
      <c r="L13" s="11"/>
    </row>
    <row r="14" spans="2:15" x14ac:dyDescent="0.25">
      <c r="D14" s="14"/>
      <c r="E14" s="14"/>
      <c r="G14" s="11"/>
      <c r="H14" s="11"/>
    </row>
    <row r="15" spans="2:15" x14ac:dyDescent="0.25">
      <c r="C15" s="26" t="s">
        <v>16</v>
      </c>
      <c r="D15" s="26"/>
      <c r="E15" s="26"/>
      <c r="F15" s="26"/>
      <c r="G15" s="26"/>
      <c r="I15" s="26" t="s">
        <v>37</v>
      </c>
      <c r="J15" s="26"/>
      <c r="K15" s="26"/>
    </row>
    <row r="16" spans="2:15" ht="35.25" customHeight="1" x14ac:dyDescent="0.25">
      <c r="C16" s="10" t="s">
        <v>17</v>
      </c>
      <c r="D16" s="27"/>
      <c r="E16" s="27"/>
      <c r="F16" s="27"/>
      <c r="G16" s="27"/>
      <c r="I16" s="10" t="s">
        <v>17</v>
      </c>
      <c r="J16" s="27"/>
      <c r="K16" s="27"/>
    </row>
    <row r="17" spans="3:11" ht="34.4" customHeight="1" x14ac:dyDescent="0.25">
      <c r="C17" s="10" t="s">
        <v>18</v>
      </c>
      <c r="D17" s="27"/>
      <c r="E17" s="27"/>
      <c r="F17" s="27"/>
      <c r="G17" s="27"/>
      <c r="H17" s="11"/>
      <c r="I17" s="10" t="s">
        <v>18</v>
      </c>
      <c r="J17" s="27"/>
      <c r="K17" s="27"/>
    </row>
    <row r="18" spans="3:11" ht="39" customHeight="1" x14ac:dyDescent="0.25">
      <c r="C18" s="10" t="s">
        <v>19</v>
      </c>
      <c r="D18" s="27"/>
      <c r="E18" s="27"/>
      <c r="F18" s="27"/>
      <c r="G18" s="27"/>
      <c r="I18" s="10" t="s">
        <v>19</v>
      </c>
      <c r="J18" s="27"/>
      <c r="K18" s="27"/>
    </row>
    <row r="19" spans="3:11" ht="39.75" customHeight="1" x14ac:dyDescent="0.25">
      <c r="D19" s="14"/>
      <c r="E19" s="14"/>
      <c r="G19" s="11"/>
    </row>
    <row r="20" spans="3:11" x14ac:dyDescent="0.25">
      <c r="C20" s="26" t="s">
        <v>20</v>
      </c>
      <c r="D20" s="26"/>
      <c r="E20" s="26"/>
      <c r="F20" s="26"/>
      <c r="G20" s="26"/>
      <c r="H20" s="11"/>
      <c r="I20" s="26" t="s">
        <v>34</v>
      </c>
      <c r="J20" s="26"/>
      <c r="K20" s="26"/>
    </row>
    <row r="21" spans="3:11" ht="36.65" customHeight="1" x14ac:dyDescent="0.25">
      <c r="C21" s="10" t="s">
        <v>17</v>
      </c>
      <c r="D21" s="27"/>
      <c r="E21" s="27"/>
      <c r="F21" s="27"/>
      <c r="G21" s="27"/>
      <c r="I21" s="10" t="s">
        <v>17</v>
      </c>
      <c r="J21" s="27"/>
      <c r="K21" s="27"/>
    </row>
    <row r="22" spans="3:11" ht="41.5" customHeight="1" x14ac:dyDescent="0.25">
      <c r="C22" s="10" t="s">
        <v>18</v>
      </c>
      <c r="D22" s="27"/>
      <c r="E22" s="27"/>
      <c r="F22" s="27"/>
      <c r="G22" s="27"/>
      <c r="I22" s="10" t="s">
        <v>18</v>
      </c>
      <c r="J22" s="27"/>
      <c r="K22" s="27"/>
    </row>
    <row r="23" spans="3:11" ht="39.65" customHeight="1" x14ac:dyDescent="0.25">
      <c r="C23" s="10" t="s">
        <v>19</v>
      </c>
      <c r="D23" s="27"/>
      <c r="E23" s="27"/>
      <c r="F23" s="27"/>
      <c r="G23" s="27"/>
      <c r="I23" s="10" t="s">
        <v>19</v>
      </c>
      <c r="J23" s="27"/>
      <c r="K23" s="27"/>
    </row>
    <row r="24" spans="3:11" ht="55" customHeight="1" x14ac:dyDescent="0.25">
      <c r="D24" s="14"/>
      <c r="E24" s="14"/>
      <c r="G24" s="11"/>
      <c r="H24" s="11"/>
    </row>
    <row r="25" spans="3:11" ht="55" customHeight="1" x14ac:dyDescent="0.25">
      <c r="D25" s="14"/>
      <c r="E25" s="14"/>
      <c r="G25" s="11"/>
    </row>
    <row r="26" spans="3:11" ht="55" customHeight="1" x14ac:dyDescent="0.25">
      <c r="D26" s="14"/>
      <c r="E26" s="14"/>
      <c r="G26" s="11"/>
    </row>
  </sheetData>
  <mergeCells count="34">
    <mergeCell ref="D23:G23"/>
    <mergeCell ref="J23:K23"/>
    <mergeCell ref="C20:G20"/>
    <mergeCell ref="I20:K20"/>
    <mergeCell ref="D21:G21"/>
    <mergeCell ref="J21:K21"/>
    <mergeCell ref="D22:G22"/>
    <mergeCell ref="J22:K22"/>
    <mergeCell ref="D16:G16"/>
    <mergeCell ref="J16:K16"/>
    <mergeCell ref="D17:G17"/>
    <mergeCell ref="J17:K17"/>
    <mergeCell ref="D18:G18"/>
    <mergeCell ref="J18:K18"/>
    <mergeCell ref="D12:F12"/>
    <mergeCell ref="J12:K12"/>
    <mergeCell ref="D13:F13"/>
    <mergeCell ref="J13:K13"/>
    <mergeCell ref="C15:G15"/>
    <mergeCell ref="I15:K15"/>
    <mergeCell ref="B5:B8"/>
    <mergeCell ref="B11:J11"/>
    <mergeCell ref="B2:O2"/>
    <mergeCell ref="B3:B4"/>
    <mergeCell ref="C3:C4"/>
    <mergeCell ref="D3:E3"/>
    <mergeCell ref="F3:F4"/>
    <mergeCell ref="G3:G4"/>
    <mergeCell ref="H3:H4"/>
    <mergeCell ref="I3:I4"/>
    <mergeCell ref="J3:J4"/>
    <mergeCell ref="K3:K4"/>
    <mergeCell ref="L3:N3"/>
    <mergeCell ref="O3:O4"/>
  </mergeCells>
  <pageMargins left="0.7" right="0.7" top="0.75" bottom="0.75" header="0.3" footer="0.3"/>
  <pageSetup orientation="portrait" r:id="rId1"/>
</worksheet>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PHELOPHEPA LABORATORY SERVICES</vt:lpstr>
    </vt:vector>
  </TitlesOfParts>
  <Company>Toyota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Matlala Mabetlela   Transnet Corporate Centre   Johann</cp:lastModifiedBy>
  <cp:lastPrinted>2022-07-26T09:32:11Z</cp:lastPrinted>
  <dcterms:created xsi:type="dcterms:W3CDTF">2006-05-11T09:54:31Z</dcterms:created>
  <dcterms:modified xsi:type="dcterms:W3CDTF">2026-08-12T10:51:07Z</dcterms:modified>
</cp:coreProperties>
</file>