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8_{B1943E5E-B114-4C9F-B405-61BC763ACB79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C'!$B$1:$S$42</definedName>
    <definedName name="_xlnm.Print_Area" localSheetId="1">'Annex D'!$A$1:$Q$61</definedName>
    <definedName name="_xlnm.Print_Area" localSheetId="2">'Annex E'!$A$1:$L$45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P20" i="5"/>
  <c r="P35" i="5"/>
  <c r="P46" i="5"/>
  <c r="P57" i="5"/>
  <c r="O35" i="4"/>
  <c r="P36" i="4"/>
  <c r="Q38" i="4"/>
  <c r="P37" i="4" l="1"/>
  <c r="Q39" i="4" s="1"/>
</calcChain>
</file>

<file path=xl/sharedStrings.xml><?xml version="1.0" encoding="utf-8"?>
<sst xmlns="http://schemas.openxmlformats.org/spreadsheetml/2006/main" count="258" uniqueCount="204">
  <si>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</si>
  <si>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</si>
  <si>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</si>
  <si>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</si>
  <si>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</si>
  <si>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</si>
  <si>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</si>
  <si>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</si>
  <si>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</si>
  <si>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</si>
  <si>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Fabricated structural steel, Joining/Connecting components, fastners, wire products, steel plates and sheets, reinforcing bars, low voltage cables, PVC and HDPE plastic pipes, textiles and cement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</si>
  <si>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</si>
  <si>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</si>
  <si>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</si>
  <si>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</si>
  <si>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</si>
  <si>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</si>
  <si>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</si>
  <si>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</si>
  <si>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</si>
  <si>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</si>
  <si>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</si>
  <si>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</si>
  <si>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</si>
  <si>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</si>
  <si>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</si>
  <si>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</si>
  <si>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</si>
  <si>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</si>
  <si>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</si>
  <si>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</si>
  <si>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</si>
  <si>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</si>
  <si>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</si>
  <si>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</si>
  <si>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</si>
  <si>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</si>
  <si>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</si>
  <si>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</si>
  <si>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</si>
  <si>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</si>
  <si>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</si>
  <si>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</si>
  <si>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</si>
  <si>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</si>
  <si>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</si>
  <si>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</si>
  <si>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</si>
  <si>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t>C2.2.1</t>
  </si>
  <si>
    <t>uPVC ducts</t>
  </si>
  <si>
    <t>C3.1.9</t>
  </si>
  <si>
    <t>uPVC pipes for subsoil drainage systems</t>
  </si>
  <si>
    <t>C3.2.10</t>
  </si>
  <si>
    <t>Steel reinforcement</t>
  </si>
  <si>
    <t>C3.3.8</t>
  </si>
  <si>
    <t>Cement for concrete channel linings</t>
  </si>
  <si>
    <t>C5.4.5</t>
  </si>
  <si>
    <t>Cementitious stabilisation agents for pavement layers</t>
  </si>
  <si>
    <t>C6.1.6.4</t>
  </si>
  <si>
    <t>Dowel bars</t>
  </si>
  <si>
    <t>C11.4.1</t>
  </si>
  <si>
    <t>Steel guardrails &amp; terminal sections</t>
  </si>
  <si>
    <t>C11.5.1</t>
  </si>
  <si>
    <t>Galvanised steel fencing wire</t>
  </si>
  <si>
    <t>C11.2.3</t>
  </si>
  <si>
    <t>Gabion boxes and mattresses</t>
  </si>
  <si>
    <t>C13.3.1</t>
  </si>
  <si>
    <t>C13.4.1</t>
  </si>
  <si>
    <t>Cast in-situ concrete</t>
  </si>
  <si>
    <t>C13.6.4</t>
  </si>
  <si>
    <t>Steel dowels</t>
  </si>
  <si>
    <t>C13.8.6</t>
  </si>
  <si>
    <t>HDPE ducts</t>
  </si>
  <si>
    <t>C13.8.10</t>
  </si>
  <si>
    <t>uPVC drainage pipes</t>
  </si>
  <si>
    <t>2.17</t>
  </si>
  <si>
    <t>uPVC electrical sleeves</t>
  </si>
  <si>
    <t>4.1</t>
  </si>
  <si>
    <t>Galvanised steel light masts</t>
  </si>
  <si>
    <t>4.5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</si>
  <si>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</si>
  <si>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</si>
  <si>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</si>
  <si>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</si>
  <si>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</si>
  <si>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</si>
  <si>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</si>
  <si>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</si>
  <si>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</si>
  <si>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</si>
  <si>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</si>
  <si>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</si>
  <si>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</si>
  <si>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</si>
  <si>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</si>
  <si>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</si>
  <si>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</si>
  <si>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</si>
  <si>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</si>
  <si>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</si>
  <si>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</si>
  <si>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</si>
  <si>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</si>
  <si>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</si>
  <si>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</si>
  <si>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</si>
  <si>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</si>
  <si>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</si>
  <si>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</si>
  <si>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</si>
  <si>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</si>
  <si>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</si>
  <si>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</si>
  <si>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</si>
  <si>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</si>
  <si>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</si>
  <si>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</si>
  <si>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</si>
  <si>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</si>
  <si>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</si>
  <si>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</si>
  <si>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</si>
  <si>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</si>
  <si>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</si>
  <si>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</si>
  <si>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</si>
  <si>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</si>
  <si>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</si>
  <si>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</si>
  <si>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</si>
  <si>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</si>
  <si>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</si>
  <si>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</si>
  <si>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</si>
  <si>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</si>
  <si>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</si>
  <si>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</si>
  <si>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</si>
  <si>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</si>
  <si>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</si>
  <si>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</si>
  <si>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</si>
  <si>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</si>
  <si>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</si>
  <si>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</si>
  <si>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</si>
  <si>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</si>
  <si>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</si>
  <si>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</si>
  <si>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</si>
  <si>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</si>
  <si>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</si>
  <si>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</si>
  <si>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</si>
  <si>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</si>
  <si>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</si>
  <si>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</si>
  <si>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</si>
  <si>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</si>
  <si>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</si>
  <si>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</si>
  <si>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</si>
  <si>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</si>
  <si>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</si>
  <si>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</si>
  <si>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</si>
  <si>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</si>
  <si>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</si>
  <si>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</si>
  <si>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</si>
  <si>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</si>
  <si>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</si>
  <si>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</si>
  <si>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</si>
  <si>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</si>
  <si>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</si>
  <si>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</si>
  <si>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</si>
  <si>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</si>
  <si>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</si>
  <si>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</si>
  <si>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</si>
  <si>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</si>
  <si>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</si>
  <si>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</si>
  <si>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</si>
  <si>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</si>
  <si>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</si>
  <si>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</si>
  <si>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</si>
  <si>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</si>
  <si>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</si>
  <si>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</si>
  <si>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</si>
  <si>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</si>
  <si>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</si>
  <si>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</si>
  <si>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</si>
  <si>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</si>
  <si>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</si>
  <si>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</si>
  <si>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SANRAL R.573-020-2019/5</t>
  </si>
  <si>
    <t>FOR UPGRADING OF NATIONAL ROAD R573 SECTION 2: WORK PACKAGE B FROM KM 36.20 TO KM 48.00</t>
  </si>
  <si>
    <t>CONTRACT SANRAL R.573-020-2019/5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</si>
</sst>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25" fillId="0" borderId="0" xfId="0" applyFont="1"/>
    <xf numFmtId="0" fontId="6" fillId="0" borderId="31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1" xfId="0" applyFont="1" applyBorder="1"/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6" fillId="0" borderId="17" xfId="0" quotePrefix="1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8" xfId="0" applyBorder="1" applyAlignment="1"/>
    <xf numFmtId="0" fontId="0" fillId="0" borderId="16" xfId="0" applyBorder="1" applyAlignment="1"/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2"/>
  <sheetViews>
    <sheetView tabSelected="1" zoomScaleNormal="100" workbookViewId="0">
      <selection activeCell="L11" sqref="L11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1" customWidth="1"/>
    <col min="5" max="5" width="14.8867187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0</v>
      </c>
      <c r="R2" s="13"/>
      <c r="S2" s="16"/>
    </row>
    <row r="3" spans="2:19" ht="25.8" x14ac:dyDescent="0.3">
      <c r="B3" s="27"/>
      <c r="D3" s="14" t="s">
        <v>1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7" t="s">
        <v>2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8" t="s">
        <v>3</v>
      </c>
      <c r="D7" s="24" t="s">
        <v>4</v>
      </c>
      <c r="E7" s="31"/>
      <c r="F7" s="167" t="s">
        <v>203</v>
      </c>
      <c r="G7" s="168"/>
      <c r="H7" s="168"/>
      <c r="I7" s="168"/>
      <c r="P7" s="163" t="s">
        <v>5</v>
      </c>
      <c r="Q7" s="164"/>
      <c r="R7" s="16"/>
      <c r="S7" s="16"/>
    </row>
    <row r="8" spans="2:19" ht="27" customHeight="1" thickBot="1" x14ac:dyDescent="0.35">
      <c r="B8" s="27"/>
      <c r="C8" s="78" t="s">
        <v>6</v>
      </c>
      <c r="D8" s="25" t="s">
        <v>7</v>
      </c>
      <c r="E8" s="32"/>
      <c r="F8" s="155" t="s">
        <v>202</v>
      </c>
      <c r="G8" s="156"/>
      <c r="H8" s="156"/>
      <c r="I8" s="156"/>
      <c r="J8" s="156"/>
      <c r="K8" s="156"/>
      <c r="L8" s="156"/>
      <c r="M8" s="156"/>
      <c r="N8" s="156"/>
      <c r="O8" s="171"/>
      <c r="P8" s="165"/>
      <c r="Q8" s="166"/>
      <c r="R8" s="16"/>
      <c r="S8" s="16"/>
    </row>
    <row r="9" spans="2:19" ht="114" customHeight="1" x14ac:dyDescent="0.3">
      <c r="B9" s="27"/>
      <c r="C9" s="78" t="s">
        <v>8</v>
      </c>
      <c r="D9" s="25" t="s">
        <v>9</v>
      </c>
      <c r="E9" s="32"/>
      <c r="F9" s="155" t="s">
        <v>10</v>
      </c>
      <c r="G9" s="156"/>
      <c r="H9" s="156"/>
      <c r="I9" s="156"/>
      <c r="J9" s="156"/>
      <c r="K9" s="156"/>
      <c r="L9" s="156"/>
      <c r="M9" s="156"/>
      <c r="N9" s="156"/>
      <c r="O9" s="156"/>
      <c r="R9" s="16"/>
      <c r="S9" s="16"/>
    </row>
    <row r="10" spans="2:19" x14ac:dyDescent="0.3">
      <c r="B10" s="27"/>
      <c r="C10" s="78" t="s">
        <v>11</v>
      </c>
      <c r="D10" s="25" t="s">
        <v>12</v>
      </c>
      <c r="E10" s="32"/>
      <c r="F10" s="169"/>
      <c r="G10" s="170"/>
      <c r="H10" s="170"/>
      <c r="I10" s="170"/>
      <c r="R10" s="16"/>
      <c r="S10" s="16"/>
    </row>
    <row r="11" spans="2:19" x14ac:dyDescent="0.3">
      <c r="B11" s="27"/>
      <c r="C11" s="78" t="s">
        <v>13</v>
      </c>
      <c r="D11" s="25" t="s">
        <v>14</v>
      </c>
      <c r="E11" s="32"/>
      <c r="F11" s="169"/>
      <c r="G11" s="170"/>
      <c r="H11" s="170"/>
      <c r="I11" s="170"/>
      <c r="R11" s="16"/>
      <c r="S11" s="16"/>
    </row>
    <row r="12" spans="2:19" x14ac:dyDescent="0.3">
      <c r="B12" s="27"/>
      <c r="C12" s="78" t="s">
        <v>15</v>
      </c>
      <c r="D12" s="25" t="s">
        <v>16</v>
      </c>
      <c r="E12" s="32"/>
      <c r="F12" s="19" t="s">
        <v>17</v>
      </c>
      <c r="G12" s="50"/>
      <c r="H12" s="19" t="s">
        <v>18</v>
      </c>
      <c r="I12" s="50"/>
      <c r="J12" s="19" t="s">
        <v>19</v>
      </c>
      <c r="K12" s="50"/>
      <c r="R12" s="16"/>
      <c r="S12" s="16"/>
    </row>
    <row r="13" spans="2:19" x14ac:dyDescent="0.3">
      <c r="B13" s="27"/>
      <c r="C13" s="78" t="s">
        <v>20</v>
      </c>
      <c r="D13" s="36" t="s">
        <v>21</v>
      </c>
      <c r="E13" s="37"/>
      <c r="F13" s="35"/>
      <c r="R13" s="16"/>
      <c r="S13" s="16"/>
    </row>
    <row r="14" spans="2:19" ht="15.6" x14ac:dyDescent="0.3">
      <c r="B14" s="27"/>
      <c r="G14" s="42" t="s">
        <v>22</v>
      </c>
      <c r="H14" s="43"/>
      <c r="I14" s="43"/>
      <c r="J14" s="43"/>
      <c r="K14" s="43"/>
      <c r="L14" s="44"/>
      <c r="M14" s="45"/>
      <c r="N14" s="42" t="s">
        <v>23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24</v>
      </c>
      <c r="E15" s="157" t="s">
        <v>25</v>
      </c>
      <c r="F15" s="158"/>
      <c r="G15" s="26" t="s">
        <v>26</v>
      </c>
      <c r="H15" s="26" t="s">
        <v>27</v>
      </c>
      <c r="I15" s="26" t="s">
        <v>28</v>
      </c>
      <c r="J15" s="26" t="s">
        <v>29</v>
      </c>
      <c r="K15" s="26" t="s">
        <v>30</v>
      </c>
      <c r="L15" s="26" t="s">
        <v>31</v>
      </c>
      <c r="M15" s="33"/>
      <c r="N15" s="26" t="s">
        <v>32</v>
      </c>
      <c r="O15" s="26" t="s">
        <v>33</v>
      </c>
      <c r="P15" s="26" t="s">
        <v>34</v>
      </c>
      <c r="Q15" s="26" t="s">
        <v>35</v>
      </c>
      <c r="R15" s="17"/>
      <c r="S15" s="17"/>
    </row>
    <row r="16" spans="2:19" s="3" customFormat="1" ht="12" customHeight="1" x14ac:dyDescent="0.3">
      <c r="B16" s="29"/>
      <c r="D16" s="149" t="s">
        <v>36</v>
      </c>
      <c r="E16" s="159" t="s">
        <v>37</v>
      </c>
      <c r="F16" s="160"/>
      <c r="G16" s="5" t="s">
        <v>38</v>
      </c>
      <c r="H16" s="5" t="s">
        <v>39</v>
      </c>
      <c r="I16" s="5" t="s">
        <v>40</v>
      </c>
      <c r="J16" s="5" t="s">
        <v>41</v>
      </c>
      <c r="K16" s="5" t="s">
        <v>42</v>
      </c>
      <c r="L16" s="5" t="s">
        <v>43</v>
      </c>
      <c r="N16" s="5" t="s">
        <v>44</v>
      </c>
      <c r="O16" s="5" t="s">
        <v>45</v>
      </c>
      <c r="P16" s="5" t="s">
        <v>46</v>
      </c>
      <c r="Q16" s="5" t="s">
        <v>47</v>
      </c>
      <c r="R16" s="18"/>
      <c r="S16" s="18"/>
    </row>
    <row r="17" spans="2:19" x14ac:dyDescent="0.3">
      <c r="B17" s="27"/>
      <c r="D17" s="150" t="s">
        <v>48</v>
      </c>
      <c r="E17" s="161" t="s">
        <v>49</v>
      </c>
      <c r="F17" s="162"/>
      <c r="G17" s="7"/>
      <c r="H17" s="63"/>
      <c r="I17" s="63"/>
      <c r="J17" s="63"/>
      <c r="K17" s="63"/>
      <c r="L17" s="8"/>
      <c r="M17" s="34"/>
      <c r="N17" s="101"/>
      <c r="O17" s="38"/>
      <c r="P17" s="38"/>
      <c r="Q17" s="38"/>
      <c r="R17" s="16"/>
      <c r="S17" s="16"/>
    </row>
    <row r="18" spans="2:19" ht="30" customHeight="1" x14ac:dyDescent="0.25">
      <c r="B18" s="27"/>
      <c r="D18" s="150" t="s">
        <v>50</v>
      </c>
      <c r="E18" s="161" t="s">
        <v>51</v>
      </c>
      <c r="F18" s="162"/>
      <c r="G18" s="148"/>
      <c r="H18" s="63"/>
      <c r="I18" s="63"/>
      <c r="J18" s="63"/>
      <c r="K18" s="63"/>
      <c r="L18" s="8"/>
      <c r="M18" s="34"/>
      <c r="N18" s="101"/>
      <c r="O18" s="38"/>
      <c r="P18" s="38"/>
      <c r="Q18" s="38"/>
      <c r="R18" s="16"/>
      <c r="S18" s="16"/>
    </row>
    <row r="19" spans="2:19" ht="16.2" customHeight="1" x14ac:dyDescent="0.3">
      <c r="B19" s="27"/>
      <c r="D19" s="150" t="s">
        <v>52</v>
      </c>
      <c r="E19" s="161" t="s">
        <v>53</v>
      </c>
      <c r="F19" s="162"/>
      <c r="G19" s="7"/>
      <c r="H19" s="63"/>
      <c r="I19" s="63"/>
      <c r="J19" s="63"/>
      <c r="K19" s="63"/>
      <c r="L19" s="8"/>
      <c r="M19" s="34"/>
      <c r="N19" s="101"/>
      <c r="O19" s="38"/>
      <c r="P19" s="38"/>
      <c r="Q19" s="38"/>
      <c r="R19" s="16"/>
      <c r="S19" s="16"/>
    </row>
    <row r="20" spans="2:19" ht="28.95" customHeight="1" x14ac:dyDescent="0.3">
      <c r="B20" s="27"/>
      <c r="D20" s="151" t="s">
        <v>54</v>
      </c>
      <c r="E20" s="153" t="s">
        <v>55</v>
      </c>
      <c r="F20" s="154"/>
      <c r="G20" s="7"/>
      <c r="H20" s="63"/>
      <c r="I20" s="63"/>
      <c r="J20" s="63"/>
      <c r="K20" s="63"/>
      <c r="L20" s="8"/>
      <c r="M20" s="34"/>
      <c r="N20" s="101"/>
      <c r="O20" s="38"/>
      <c r="P20" s="38"/>
      <c r="Q20" s="38"/>
      <c r="R20" s="16"/>
      <c r="S20" s="16"/>
    </row>
    <row r="21" spans="2:19" ht="30" customHeight="1" x14ac:dyDescent="0.3">
      <c r="B21" s="27"/>
      <c r="D21" s="150" t="s">
        <v>56</v>
      </c>
      <c r="E21" s="153" t="s">
        <v>57</v>
      </c>
      <c r="F21" s="154"/>
      <c r="G21" s="7"/>
      <c r="H21" s="63"/>
      <c r="I21" s="63"/>
      <c r="J21" s="63"/>
      <c r="K21" s="63"/>
      <c r="L21" s="8"/>
      <c r="M21" s="34"/>
      <c r="N21" s="101"/>
      <c r="O21" s="38"/>
      <c r="P21" s="38"/>
      <c r="Q21" s="38"/>
      <c r="R21" s="16"/>
      <c r="S21" s="16"/>
    </row>
    <row r="22" spans="2:19" x14ac:dyDescent="0.3">
      <c r="B22" s="27"/>
      <c r="D22" s="150" t="s">
        <v>58</v>
      </c>
      <c r="E22" s="153" t="s">
        <v>59</v>
      </c>
      <c r="F22" s="154"/>
      <c r="G22" s="7"/>
      <c r="H22" s="63"/>
      <c r="I22" s="63"/>
      <c r="J22" s="63"/>
      <c r="K22" s="63"/>
      <c r="L22" s="8"/>
      <c r="M22" s="34"/>
      <c r="N22" s="101"/>
      <c r="O22" s="38"/>
      <c r="P22" s="38"/>
      <c r="Q22" s="38"/>
      <c r="R22" s="16"/>
      <c r="S22" s="16"/>
    </row>
    <row r="23" spans="2:19" ht="27" customHeight="1" x14ac:dyDescent="0.3">
      <c r="B23" s="27"/>
      <c r="D23" s="150" t="s">
        <v>60</v>
      </c>
      <c r="E23" s="153" t="s">
        <v>61</v>
      </c>
      <c r="F23" s="154"/>
      <c r="G23" s="7"/>
      <c r="H23" s="63"/>
      <c r="I23" s="63"/>
      <c r="J23" s="63"/>
      <c r="K23" s="63"/>
      <c r="L23" s="8"/>
      <c r="M23" s="34"/>
      <c r="N23" s="101"/>
      <c r="O23" s="38"/>
      <c r="P23" s="38"/>
      <c r="Q23" s="38"/>
      <c r="R23" s="16"/>
      <c r="S23" s="16"/>
    </row>
    <row r="24" spans="2:19" x14ac:dyDescent="0.3">
      <c r="B24" s="27"/>
      <c r="D24" s="150" t="s">
        <v>62</v>
      </c>
      <c r="E24" s="153" t="s">
        <v>63</v>
      </c>
      <c r="F24" s="154"/>
      <c r="G24" s="7"/>
      <c r="H24" s="63"/>
      <c r="I24" s="63"/>
      <c r="J24" s="63"/>
      <c r="K24" s="63"/>
      <c r="L24" s="8"/>
      <c r="M24" s="34"/>
      <c r="N24" s="101"/>
      <c r="O24" s="38"/>
      <c r="P24" s="38"/>
      <c r="Q24" s="38"/>
      <c r="R24" s="16"/>
      <c r="S24" s="16"/>
    </row>
    <row r="25" spans="2:19" x14ac:dyDescent="0.3">
      <c r="B25" s="27"/>
      <c r="D25" s="150" t="s">
        <v>64</v>
      </c>
      <c r="E25" s="153" t="s">
        <v>65</v>
      </c>
      <c r="F25" s="154"/>
      <c r="G25" s="7"/>
      <c r="H25" s="63"/>
      <c r="I25" s="63"/>
      <c r="J25" s="63"/>
      <c r="K25" s="63"/>
      <c r="L25" s="8"/>
      <c r="M25" s="34"/>
      <c r="N25" s="101"/>
      <c r="O25" s="38"/>
      <c r="P25" s="38"/>
      <c r="Q25" s="38"/>
      <c r="R25" s="16"/>
      <c r="S25" s="16"/>
    </row>
    <row r="26" spans="2:19" x14ac:dyDescent="0.3">
      <c r="B26" s="27"/>
      <c r="D26" s="150" t="s">
        <v>66</v>
      </c>
      <c r="E26" s="153" t="s">
        <v>53</v>
      </c>
      <c r="F26" s="154"/>
      <c r="G26" s="7"/>
      <c r="H26" s="63"/>
      <c r="I26" s="63"/>
      <c r="J26" s="63"/>
      <c r="K26" s="63"/>
      <c r="L26" s="8"/>
      <c r="M26" s="34"/>
      <c r="N26" s="101"/>
      <c r="O26" s="38"/>
      <c r="P26" s="38"/>
      <c r="Q26" s="38"/>
      <c r="R26" s="16"/>
      <c r="S26" s="16"/>
    </row>
    <row r="27" spans="2:19" x14ac:dyDescent="0.3">
      <c r="B27" s="27"/>
      <c r="D27" s="150" t="s">
        <v>67</v>
      </c>
      <c r="E27" s="153" t="s">
        <v>68</v>
      </c>
      <c r="F27" s="154"/>
      <c r="G27" s="7"/>
      <c r="H27" s="63"/>
      <c r="I27" s="63"/>
      <c r="J27" s="63"/>
      <c r="K27" s="63"/>
      <c r="L27" s="8"/>
      <c r="M27" s="34"/>
      <c r="N27" s="101"/>
      <c r="O27" s="38"/>
      <c r="P27" s="38"/>
      <c r="Q27" s="38"/>
      <c r="R27" s="16"/>
      <c r="S27" s="16"/>
    </row>
    <row r="28" spans="2:19" x14ac:dyDescent="0.3">
      <c r="B28" s="27"/>
      <c r="D28" s="150" t="s">
        <v>69</v>
      </c>
      <c r="E28" s="153" t="s">
        <v>70</v>
      </c>
      <c r="F28" s="154"/>
      <c r="G28" s="7"/>
      <c r="H28" s="63"/>
      <c r="I28" s="63"/>
      <c r="J28" s="63"/>
      <c r="K28" s="63"/>
      <c r="L28" s="8"/>
      <c r="M28" s="34"/>
      <c r="N28" s="101"/>
      <c r="O28" s="38"/>
      <c r="P28" s="38"/>
      <c r="Q28" s="38"/>
      <c r="R28" s="16"/>
      <c r="S28" s="16"/>
    </row>
    <row r="29" spans="2:19" x14ac:dyDescent="0.3">
      <c r="B29" s="27"/>
      <c r="D29" s="150" t="s">
        <v>71</v>
      </c>
      <c r="E29" s="153" t="s">
        <v>72</v>
      </c>
      <c r="F29" s="154"/>
      <c r="G29" s="7"/>
      <c r="H29" s="63"/>
      <c r="I29" s="63"/>
      <c r="J29" s="63"/>
      <c r="K29" s="63"/>
      <c r="L29" s="8"/>
      <c r="M29" s="34"/>
      <c r="N29" s="101"/>
      <c r="O29" s="38"/>
      <c r="P29" s="38"/>
      <c r="Q29" s="38"/>
      <c r="R29" s="16"/>
      <c r="S29" s="16"/>
    </row>
    <row r="30" spans="2:19" x14ac:dyDescent="0.3">
      <c r="B30" s="27"/>
      <c r="D30" s="150" t="s">
        <v>73</v>
      </c>
      <c r="E30" s="153" t="s">
        <v>74</v>
      </c>
      <c r="F30" s="154"/>
      <c r="G30" s="7"/>
      <c r="H30" s="63"/>
      <c r="I30" s="63"/>
      <c r="J30" s="63"/>
      <c r="K30" s="63"/>
      <c r="L30" s="8"/>
      <c r="M30" s="34"/>
      <c r="N30" s="101"/>
      <c r="O30" s="38"/>
      <c r="P30" s="38"/>
      <c r="Q30" s="38"/>
      <c r="R30" s="16"/>
      <c r="S30" s="16"/>
    </row>
    <row r="31" spans="2:19" x14ac:dyDescent="0.3">
      <c r="B31" s="27"/>
      <c r="D31" s="150" t="s">
        <v>75</v>
      </c>
      <c r="E31" s="153" t="s">
        <v>76</v>
      </c>
      <c r="F31" s="154"/>
      <c r="G31" s="7"/>
      <c r="H31" s="63"/>
      <c r="I31" s="63"/>
      <c r="J31" s="63"/>
      <c r="K31" s="63"/>
      <c r="L31" s="8"/>
      <c r="M31" s="34"/>
      <c r="N31" s="101"/>
      <c r="O31" s="38"/>
      <c r="P31" s="38"/>
      <c r="Q31" s="38"/>
      <c r="R31" s="16"/>
      <c r="S31" s="16"/>
    </row>
    <row r="32" spans="2:19" x14ac:dyDescent="0.3">
      <c r="B32" s="27"/>
      <c r="D32" s="150" t="s">
        <v>77</v>
      </c>
      <c r="E32" s="153" t="s">
        <v>78</v>
      </c>
      <c r="F32" s="154"/>
      <c r="G32" s="7"/>
      <c r="H32" s="63"/>
      <c r="I32" s="63"/>
      <c r="J32" s="63"/>
      <c r="K32" s="63"/>
      <c r="L32" s="8"/>
      <c r="M32" s="34"/>
      <c r="N32" s="101"/>
      <c r="O32" s="38"/>
      <c r="P32" s="38"/>
      <c r="Q32" s="38"/>
      <c r="R32" s="16"/>
      <c r="S32" s="16"/>
    </row>
    <row r="33" spans="2:20" x14ac:dyDescent="0.25">
      <c r="B33" s="27"/>
      <c r="D33" s="152" t="s">
        <v>79</v>
      </c>
      <c r="E33" s="153" t="s">
        <v>78</v>
      </c>
      <c r="F33" s="154"/>
      <c r="G33" s="7"/>
      <c r="H33" s="63"/>
      <c r="I33" s="63"/>
      <c r="J33" s="63"/>
      <c r="K33" s="63"/>
      <c r="L33" s="8"/>
      <c r="M33" s="34"/>
      <c r="N33" s="101"/>
      <c r="O33" s="38"/>
      <c r="P33" s="38"/>
      <c r="Q33" s="38"/>
      <c r="R33" s="16"/>
      <c r="S33" s="16"/>
    </row>
    <row r="34" spans="2:20" x14ac:dyDescent="0.3">
      <c r="B34" s="27"/>
      <c r="D34" s="4"/>
      <c r="E34" s="172"/>
      <c r="F34" s="173"/>
      <c r="G34" s="7"/>
      <c r="H34" s="63"/>
      <c r="I34" s="63"/>
      <c r="J34" s="63"/>
      <c r="K34" s="63"/>
      <c r="L34" s="8"/>
      <c r="M34" s="34"/>
      <c r="N34" s="101"/>
      <c r="O34" s="38"/>
      <c r="P34" s="38"/>
      <c r="Q34" s="38"/>
      <c r="R34" s="16"/>
      <c r="S34" s="16"/>
    </row>
    <row r="35" spans="2:20" x14ac:dyDescent="0.3">
      <c r="B35" s="27"/>
      <c r="N35" s="48" t="s">
        <v>80</v>
      </c>
      <c r="O35" s="122">
        <f>SUM(O17:O34)</f>
        <v>0</v>
      </c>
      <c r="P35" s="34"/>
      <c r="R35" s="16"/>
      <c r="S35" s="121"/>
    </row>
    <row r="36" spans="2:20" x14ac:dyDescent="0.3">
      <c r="B36" s="27"/>
      <c r="D36" s="23" t="s">
        <v>81</v>
      </c>
      <c r="E36" s="23"/>
      <c r="H36" s="23"/>
      <c r="N36" s="19"/>
      <c r="O36" s="48" t="s">
        <v>82</v>
      </c>
      <c r="P36" s="123">
        <f>SUM(P17:P35)</f>
        <v>0</v>
      </c>
      <c r="R36" s="16"/>
      <c r="S36" s="121"/>
      <c r="T36" s="3"/>
    </row>
    <row r="37" spans="2:20" x14ac:dyDescent="0.3">
      <c r="B37" s="27"/>
      <c r="D37" s="20"/>
      <c r="E37" s="20"/>
      <c r="F37" s="20"/>
      <c r="H37" s="125"/>
      <c r="O37" s="48" t="s">
        <v>83</v>
      </c>
      <c r="P37" s="123">
        <f>+O35-P36</f>
        <v>0</v>
      </c>
      <c r="R37" s="16"/>
      <c r="S37" s="121"/>
      <c r="T37" s="3"/>
    </row>
    <row r="38" spans="2:20" x14ac:dyDescent="0.3">
      <c r="B38" s="27"/>
      <c r="D38" s="20"/>
      <c r="E38" s="20"/>
      <c r="F38" s="20"/>
      <c r="H38" s="125"/>
      <c r="O38" s="34"/>
      <c r="P38" s="48" t="s">
        <v>84</v>
      </c>
      <c r="Q38" s="123">
        <f>SUM(Q17:Q34)</f>
        <v>0</v>
      </c>
      <c r="R38" s="16"/>
      <c r="S38" s="121"/>
      <c r="T38" s="3"/>
    </row>
    <row r="39" spans="2:20" x14ac:dyDescent="0.3">
      <c r="B39" s="27"/>
      <c r="D39" s="9"/>
      <c r="E39" s="9"/>
      <c r="F39" s="9"/>
      <c r="P39" s="48" t="s">
        <v>85</v>
      </c>
      <c r="Q39" s="123">
        <f>+P37-Q38</f>
        <v>0</v>
      </c>
      <c r="R39" s="16"/>
      <c r="S39" s="121"/>
      <c r="T39" s="3"/>
    </row>
    <row r="40" spans="2:20" x14ac:dyDescent="0.3">
      <c r="B40" s="27"/>
      <c r="D40" s="10" t="s">
        <v>86</v>
      </c>
      <c r="E40" s="130"/>
      <c r="F40" s="130"/>
      <c r="P40" s="48" t="s">
        <v>87</v>
      </c>
      <c r="Q40" s="124"/>
      <c r="R40" s="16"/>
      <c r="S40" s="121"/>
      <c r="T40" s="3"/>
    </row>
    <row r="41" spans="2:20" x14ac:dyDescent="0.3">
      <c r="B41" s="27"/>
      <c r="C41" s="144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22"/>
      <c r="S41" s="16"/>
    </row>
    <row r="42" spans="2:20" ht="15" thickBot="1" x14ac:dyDescent="0.35">
      <c r="B42" s="21"/>
      <c r="C42" s="144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22"/>
    </row>
  </sheetData>
  <mergeCells count="26">
    <mergeCell ref="E29:F29"/>
    <mergeCell ref="E30:F30"/>
    <mergeCell ref="E34:F34"/>
    <mergeCell ref="E20:F20"/>
    <mergeCell ref="E31:F31"/>
    <mergeCell ref="E32:F32"/>
    <mergeCell ref="E33:F33"/>
    <mergeCell ref="E21:F21"/>
    <mergeCell ref="E22:F22"/>
    <mergeCell ref="E23:F23"/>
    <mergeCell ref="E24:F24"/>
    <mergeCell ref="E25:F25"/>
    <mergeCell ref="E26:F26"/>
    <mergeCell ref="P7:Q8"/>
    <mergeCell ref="F7:I7"/>
    <mergeCell ref="F10:I10"/>
    <mergeCell ref="F11:I11"/>
    <mergeCell ref="F8:O8"/>
    <mergeCell ref="E27:F27"/>
    <mergeCell ref="E28:F28"/>
    <mergeCell ref="F9:O9"/>
    <mergeCell ref="E15:F15"/>
    <mergeCell ref="E16:F16"/>
    <mergeCell ref="E17:F17"/>
    <mergeCell ref="E18:F18"/>
    <mergeCell ref="E19:F19"/>
  </mergeCells>
  <printOptions horizontalCentered="1" verticalCentered="1"/>
  <pageMargins left="0" right="0" top="0" bottom="0" header="0" footer="0"/>
  <pageSetup paperSize="9" scale="74" orientation="landscape" r:id="rId1"/>
  <ignoredErrors>
    <ignoredError sqref="D31:D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U19" sqref="U19"/>
    </sheetView>
  </sheetViews>
  <sheetFormatPr defaultRowHeight="14.4" x14ac:dyDescent="0.3"/>
  <cols>
    <col min="1" max="1" width="2.44140625" customWidth="1"/>
    <col min="2" max="2" width="8.33203125" style="143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0</v>
      </c>
      <c r="Q2" s="1"/>
    </row>
    <row r="3" spans="1:18" ht="25.8" x14ac:dyDescent="0.3">
      <c r="A3" s="16"/>
      <c r="B3" s="96"/>
      <c r="C3" s="14" t="s">
        <v>88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6"/>
      <c r="C5" s="97" t="s">
        <v>89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8" t="s">
        <v>90</v>
      </c>
      <c r="C7" s="24" t="s">
        <v>4</v>
      </c>
      <c r="D7" s="31"/>
      <c r="E7" s="190" t="s">
        <v>201</v>
      </c>
      <c r="F7" s="191"/>
      <c r="G7" s="1"/>
      <c r="H7" s="1"/>
      <c r="I7" s="1"/>
      <c r="J7" s="1"/>
      <c r="K7" s="163" t="s">
        <v>5</v>
      </c>
      <c r="L7" s="164"/>
      <c r="M7" s="1"/>
      <c r="N7" s="30"/>
      <c r="O7" s="30"/>
      <c r="P7" s="16"/>
      <c r="Q7" s="1"/>
    </row>
    <row r="8" spans="1:18" ht="58.2" customHeight="1" x14ac:dyDescent="0.3">
      <c r="A8" s="16"/>
      <c r="B8" s="78" t="s">
        <v>91</v>
      </c>
      <c r="C8" s="25" t="s">
        <v>7</v>
      </c>
      <c r="D8" s="32"/>
      <c r="E8" s="192" t="s">
        <v>202</v>
      </c>
      <c r="F8" s="193"/>
      <c r="G8" s="1"/>
      <c r="H8" s="1"/>
      <c r="I8" s="1"/>
      <c r="J8" s="1"/>
      <c r="K8" s="187"/>
      <c r="L8" s="188"/>
      <c r="M8" s="1"/>
      <c r="N8" s="30"/>
      <c r="O8" s="30"/>
      <c r="P8" s="16"/>
      <c r="Q8" s="1"/>
    </row>
    <row r="9" spans="1:18" ht="15" thickBot="1" x14ac:dyDescent="0.35">
      <c r="A9" s="16"/>
      <c r="B9" s="78" t="s">
        <v>92</v>
      </c>
      <c r="C9" s="25" t="s">
        <v>93</v>
      </c>
      <c r="D9" s="32"/>
      <c r="E9" s="190"/>
      <c r="F9" s="191"/>
      <c r="G9" s="1"/>
      <c r="H9" s="1"/>
      <c r="I9" s="1"/>
      <c r="J9" s="1"/>
      <c r="K9" s="165"/>
      <c r="L9" s="166"/>
      <c r="M9" s="1"/>
      <c r="N9" s="30"/>
      <c r="O9" s="30"/>
      <c r="P9" s="16"/>
      <c r="Q9" s="1"/>
    </row>
    <row r="10" spans="1:18" x14ac:dyDescent="0.3">
      <c r="A10" s="16"/>
      <c r="B10" s="78" t="s">
        <v>94</v>
      </c>
      <c r="C10" s="25" t="s">
        <v>12</v>
      </c>
      <c r="D10" s="32"/>
      <c r="E10" s="190"/>
      <c r="F10" s="19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8" t="s">
        <v>95</v>
      </c>
      <c r="C11" s="25" t="s">
        <v>14</v>
      </c>
      <c r="D11" s="32"/>
      <c r="E11" s="190"/>
      <c r="F11" s="19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8" t="s">
        <v>96</v>
      </c>
      <c r="C12" s="66" t="s">
        <v>16</v>
      </c>
      <c r="D12" s="67"/>
      <c r="E12" s="19" t="s">
        <v>17</v>
      </c>
      <c r="F12" s="50"/>
      <c r="G12" s="19" t="s">
        <v>18</v>
      </c>
      <c r="H12" s="50">
        <v>9</v>
      </c>
      <c r="I12" s="19" t="s">
        <v>19</v>
      </c>
      <c r="J12" s="50">
        <v>12</v>
      </c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6"/>
      <c r="C14" s="186" t="s">
        <v>97</v>
      </c>
      <c r="D14" s="186"/>
      <c r="E14" s="186"/>
      <c r="F14" s="186"/>
      <c r="G14" s="186"/>
      <c r="H14" s="46" t="s">
        <v>98</v>
      </c>
      <c r="I14" s="43"/>
      <c r="J14" s="43"/>
      <c r="K14" s="43"/>
      <c r="L14" s="43"/>
      <c r="M14" s="44"/>
      <c r="N14" s="45"/>
      <c r="O14" s="42" t="s">
        <v>99</v>
      </c>
      <c r="P14" s="57"/>
      <c r="Q14" s="1"/>
      <c r="R14" s="1"/>
    </row>
    <row r="15" spans="1:18" ht="72" x14ac:dyDescent="0.3">
      <c r="A15" s="16"/>
      <c r="B15" s="96"/>
      <c r="C15" s="26" t="s">
        <v>24</v>
      </c>
      <c r="D15" s="157" t="s">
        <v>100</v>
      </c>
      <c r="E15" s="158"/>
      <c r="F15" s="77" t="s">
        <v>101</v>
      </c>
      <c r="G15" s="26" t="s">
        <v>102</v>
      </c>
      <c r="H15" s="26" t="s">
        <v>103</v>
      </c>
      <c r="I15" s="26" t="s">
        <v>104</v>
      </c>
      <c r="J15" s="26" t="s">
        <v>105</v>
      </c>
      <c r="K15" s="26" t="s">
        <v>106</v>
      </c>
      <c r="L15" s="26" t="s">
        <v>107</v>
      </c>
      <c r="M15" s="26" t="s">
        <v>108</v>
      </c>
      <c r="N15" s="33"/>
      <c r="O15" s="26" t="s">
        <v>32</v>
      </c>
      <c r="P15" s="136" t="s">
        <v>27</v>
      </c>
      <c r="Q15" s="1"/>
      <c r="R15" s="1"/>
    </row>
    <row r="16" spans="1:18" x14ac:dyDescent="0.3">
      <c r="A16" s="16"/>
      <c r="B16" s="96"/>
      <c r="C16" s="5" t="s">
        <v>109</v>
      </c>
      <c r="D16" s="159" t="s">
        <v>110</v>
      </c>
      <c r="E16" s="189"/>
      <c r="F16" s="131" t="s">
        <v>111</v>
      </c>
      <c r="G16" s="131" t="s">
        <v>112</v>
      </c>
      <c r="H16" s="131" t="s">
        <v>113</v>
      </c>
      <c r="I16" s="131" t="s">
        <v>114</v>
      </c>
      <c r="J16" s="131" t="s">
        <v>115</v>
      </c>
      <c r="K16" s="131" t="s">
        <v>116</v>
      </c>
      <c r="L16" s="131" t="s">
        <v>117</v>
      </c>
      <c r="M16" s="5" t="s">
        <v>118</v>
      </c>
      <c r="N16" s="3"/>
      <c r="O16" s="5" t="s">
        <v>119</v>
      </c>
      <c r="P16" s="59" t="s">
        <v>120</v>
      </c>
      <c r="Q16" s="1"/>
      <c r="R16" s="1"/>
    </row>
    <row r="17" spans="1:21" x14ac:dyDescent="0.3">
      <c r="A17" s="16"/>
      <c r="B17" s="96"/>
      <c r="C17" s="4"/>
      <c r="D17" s="184"/>
      <c r="E17" s="185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6"/>
      <c r="C18" s="4"/>
      <c r="D18" s="172"/>
      <c r="E18" s="173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6"/>
      <c r="C19" s="4"/>
      <c r="D19" s="172"/>
      <c r="E19" s="173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5" thickBot="1" x14ac:dyDescent="0.3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121</v>
      </c>
      <c r="P20" s="61">
        <f>SUM(P17:P18)</f>
        <v>0</v>
      </c>
      <c r="Q20" s="1"/>
      <c r="R20" s="1"/>
    </row>
    <row r="21" spans="1:21" ht="15" customHeight="1" x14ac:dyDescent="0.3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181" t="s">
        <v>122</v>
      </c>
      <c r="O21" s="177"/>
      <c r="P21" s="178"/>
      <c r="Q21" s="1"/>
      <c r="R21" s="1"/>
    </row>
    <row r="22" spans="1:21" ht="15" thickBot="1" x14ac:dyDescent="0.3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182"/>
      <c r="O22" s="179"/>
      <c r="P22" s="180"/>
      <c r="Q22" s="1"/>
      <c r="R22" s="1"/>
    </row>
    <row r="23" spans="1:21" ht="22.5" customHeight="1" x14ac:dyDescent="0.3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6"/>
      <c r="C24" s="73" t="s">
        <v>123</v>
      </c>
      <c r="D24" s="73"/>
      <c r="E24" s="73"/>
      <c r="F24" s="73"/>
      <c r="G24" s="73"/>
      <c r="H24" s="46" t="s">
        <v>98</v>
      </c>
      <c r="I24" s="43"/>
      <c r="J24" s="43"/>
      <c r="K24" s="43"/>
      <c r="L24" s="43"/>
      <c r="M24" s="44"/>
      <c r="O24" s="42" t="s">
        <v>99</v>
      </c>
      <c r="P24" s="57"/>
      <c r="Q24" s="1"/>
    </row>
    <row r="25" spans="1:21" ht="72" x14ac:dyDescent="0.3">
      <c r="A25" s="17"/>
      <c r="B25" s="95"/>
      <c r="C25" s="26" t="s">
        <v>24</v>
      </c>
      <c r="D25" s="157" t="s">
        <v>100</v>
      </c>
      <c r="E25" s="158"/>
      <c r="F25" s="117" t="s">
        <v>124</v>
      </c>
      <c r="G25" s="26" t="s">
        <v>102</v>
      </c>
      <c r="H25" s="26" t="s">
        <v>103</v>
      </c>
      <c r="I25" s="26" t="s">
        <v>125</v>
      </c>
      <c r="J25" s="26" t="s">
        <v>105</v>
      </c>
      <c r="K25" s="26" t="s">
        <v>106</v>
      </c>
      <c r="L25" s="26" t="s">
        <v>107</v>
      </c>
      <c r="M25" s="26" t="s">
        <v>108</v>
      </c>
      <c r="O25" s="26" t="s">
        <v>32</v>
      </c>
      <c r="P25" s="58" t="s">
        <v>126</v>
      </c>
      <c r="Q25" s="2"/>
      <c r="S25" s="145"/>
      <c r="T25" s="145"/>
      <c r="U25" s="145"/>
    </row>
    <row r="26" spans="1:21" x14ac:dyDescent="0.3">
      <c r="A26" s="18"/>
      <c r="B26" s="96"/>
      <c r="C26" s="5" t="s">
        <v>127</v>
      </c>
      <c r="D26" s="159" t="s">
        <v>128</v>
      </c>
      <c r="E26" s="160"/>
      <c r="F26" s="118" t="s">
        <v>129</v>
      </c>
      <c r="G26" s="126" t="s">
        <v>130</v>
      </c>
      <c r="H26" s="126" t="s">
        <v>131</v>
      </c>
      <c r="I26" s="126" t="s">
        <v>132</v>
      </c>
      <c r="J26" s="126" t="s">
        <v>133</v>
      </c>
      <c r="K26" s="126" t="s">
        <v>134</v>
      </c>
      <c r="L26" s="126" t="s">
        <v>135</v>
      </c>
      <c r="M26" s="126" t="s">
        <v>136</v>
      </c>
      <c r="O26" s="126" t="s">
        <v>137</v>
      </c>
      <c r="P26" s="128" t="s">
        <v>138</v>
      </c>
      <c r="Q26" s="3"/>
      <c r="S26" s="143"/>
      <c r="T26" s="143"/>
      <c r="U26" s="143"/>
    </row>
    <row r="27" spans="1:21" x14ac:dyDescent="0.3">
      <c r="A27" s="16"/>
      <c r="B27" s="96"/>
      <c r="C27" s="4"/>
      <c r="D27" s="172"/>
      <c r="E27" s="173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6"/>
      <c r="T27" s="143"/>
    </row>
    <row r="28" spans="1:21" x14ac:dyDescent="0.3">
      <c r="A28" s="16"/>
      <c r="B28" s="96"/>
      <c r="C28" s="4"/>
      <c r="D28" s="172"/>
      <c r="E28" s="173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6"/>
      <c r="C29" s="4"/>
      <c r="D29" s="174"/>
      <c r="E29" s="175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3">
      <c r="A30" s="16"/>
      <c r="B30" s="96"/>
      <c r="C30" s="4"/>
      <c r="D30" s="172"/>
      <c r="E30" s="173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6"/>
      <c r="C31" s="4"/>
      <c r="D31" s="172"/>
      <c r="E31" s="173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6"/>
      <c r="C32" s="4"/>
      <c r="D32" s="174"/>
      <c r="E32" s="175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3">
      <c r="A33" s="16"/>
      <c r="B33" s="96"/>
      <c r="C33" s="4"/>
      <c r="D33" s="172"/>
      <c r="E33" s="173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6"/>
      <c r="C34" s="4"/>
      <c r="D34" s="172" t="s">
        <v>139</v>
      </c>
      <c r="E34" s="173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140</v>
      </c>
      <c r="P35" s="61">
        <f>SUM(P27:P34)</f>
        <v>0</v>
      </c>
      <c r="Q35" s="1"/>
    </row>
    <row r="36" spans="1:22" x14ac:dyDescent="0.3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6"/>
      <c r="C37" s="186" t="s">
        <v>141</v>
      </c>
      <c r="D37" s="186"/>
      <c r="E37" s="186"/>
      <c r="F37" s="186"/>
      <c r="G37" s="186"/>
      <c r="H37" s="46" t="s">
        <v>98</v>
      </c>
      <c r="I37" s="43"/>
      <c r="J37" s="43"/>
      <c r="K37" s="43"/>
      <c r="L37" s="43"/>
      <c r="M37" s="44"/>
      <c r="O37" s="42" t="s">
        <v>99</v>
      </c>
      <c r="P37" s="57"/>
      <c r="Q37" s="1"/>
      <c r="R37" s="1"/>
      <c r="S37" s="1"/>
    </row>
    <row r="38" spans="1:22" ht="78.75" customHeight="1" x14ac:dyDescent="0.3">
      <c r="A38" s="16"/>
      <c r="B38" s="96"/>
      <c r="C38" s="157" t="s">
        <v>100</v>
      </c>
      <c r="D38" s="158"/>
      <c r="E38" s="26" t="s">
        <v>124</v>
      </c>
      <c r="F38" s="77" t="s">
        <v>101</v>
      </c>
      <c r="G38" s="26" t="s">
        <v>102</v>
      </c>
      <c r="H38" s="26" t="s">
        <v>103</v>
      </c>
      <c r="I38" s="26" t="s">
        <v>125</v>
      </c>
      <c r="J38" s="26" t="s">
        <v>105</v>
      </c>
      <c r="K38" s="26" t="s">
        <v>106</v>
      </c>
      <c r="L38" s="26" t="s">
        <v>107</v>
      </c>
      <c r="M38" s="26" t="s">
        <v>108</v>
      </c>
      <c r="N38" s="33"/>
      <c r="O38" s="26" t="s">
        <v>142</v>
      </c>
      <c r="P38" s="58" t="s">
        <v>126</v>
      </c>
      <c r="Q38" s="1"/>
      <c r="R38" s="1"/>
      <c r="S38" s="145"/>
      <c r="T38" s="145"/>
      <c r="U38" s="145"/>
      <c r="V38" s="145"/>
    </row>
    <row r="39" spans="1:22" x14ac:dyDescent="0.3">
      <c r="A39" s="16"/>
      <c r="B39" s="96"/>
      <c r="C39" s="176" t="s">
        <v>143</v>
      </c>
      <c r="D39" s="160"/>
      <c r="E39" s="126" t="s">
        <v>144</v>
      </c>
      <c r="F39" s="126" t="s">
        <v>145</v>
      </c>
      <c r="G39" s="126" t="s">
        <v>146</v>
      </c>
      <c r="H39" s="126" t="s">
        <v>147</v>
      </c>
      <c r="I39" s="126" t="s">
        <v>148</v>
      </c>
      <c r="J39" s="126" t="s">
        <v>149</v>
      </c>
      <c r="K39" s="126" t="s">
        <v>150</v>
      </c>
      <c r="L39" s="127" t="s">
        <v>151</v>
      </c>
      <c r="M39" s="127" t="s">
        <v>152</v>
      </c>
      <c r="N39" s="3"/>
      <c r="O39" s="126" t="s">
        <v>153</v>
      </c>
      <c r="P39" s="128" t="s">
        <v>154</v>
      </c>
      <c r="Q39" s="1"/>
      <c r="R39" s="1"/>
      <c r="S39" s="143"/>
      <c r="T39" s="143"/>
      <c r="U39" s="143"/>
      <c r="V39" s="143"/>
    </row>
    <row r="40" spans="1:22" x14ac:dyDescent="0.3">
      <c r="A40" s="16"/>
      <c r="B40" s="96"/>
      <c r="C40" s="172"/>
      <c r="D40" s="173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7"/>
      <c r="T40" s="143"/>
      <c r="U40" s="147"/>
      <c r="V40" s="143"/>
    </row>
    <row r="41" spans="1:22" x14ac:dyDescent="0.3">
      <c r="A41" s="16"/>
      <c r="B41" s="96"/>
      <c r="C41" s="172"/>
      <c r="D41" s="173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3">
      <c r="A42" s="16"/>
      <c r="B42" s="96"/>
      <c r="C42" s="172"/>
      <c r="D42" s="173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3">
      <c r="A43" s="16"/>
      <c r="B43" s="96"/>
      <c r="C43" s="172"/>
      <c r="D43" s="173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6"/>
      <c r="C44" s="172"/>
      <c r="D44" s="173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6"/>
      <c r="C45" s="172" t="s">
        <v>139</v>
      </c>
      <c r="D45" s="173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155</v>
      </c>
      <c r="P46" s="61">
        <f>SUM(P40:P45)</f>
        <v>0</v>
      </c>
      <c r="Q46" s="1"/>
      <c r="R46" s="1"/>
      <c r="T46" s="70"/>
    </row>
    <row r="47" spans="1:22" x14ac:dyDescent="0.3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3">
      <c r="A48" s="16"/>
      <c r="B48" s="96"/>
      <c r="C48" s="73" t="s">
        <v>156</v>
      </c>
      <c r="D48" s="73"/>
      <c r="F48" s="73"/>
      <c r="G48" s="183" t="s">
        <v>157</v>
      </c>
      <c r="H48" s="183"/>
      <c r="I48" s="74"/>
      <c r="J48" s="1"/>
      <c r="K48" s="1"/>
      <c r="L48" s="1"/>
      <c r="M48" s="1"/>
      <c r="N48" s="1"/>
      <c r="O48" s="19"/>
      <c r="P48" s="75" t="s">
        <v>158</v>
      </c>
      <c r="Q48" s="1"/>
      <c r="R48" s="1"/>
      <c r="T48" s="70"/>
    </row>
    <row r="49" spans="1:20" ht="45" customHeight="1" x14ac:dyDescent="0.3">
      <c r="A49" s="16"/>
      <c r="B49" s="96"/>
      <c r="C49" s="157" t="s">
        <v>159</v>
      </c>
      <c r="D49" s="158"/>
      <c r="E49" s="77" t="s">
        <v>160</v>
      </c>
      <c r="F49" s="26" t="s">
        <v>161</v>
      </c>
      <c r="G49" s="26" t="s">
        <v>162</v>
      </c>
      <c r="H49" s="26" t="s">
        <v>125</v>
      </c>
      <c r="I49" s="1"/>
      <c r="J49" s="1"/>
      <c r="K49" s="1"/>
      <c r="L49" s="1"/>
      <c r="M49" s="1"/>
      <c r="N49" s="19"/>
      <c r="P49" s="58" t="s">
        <v>163</v>
      </c>
      <c r="Q49" s="1"/>
      <c r="S49" s="70"/>
    </row>
    <row r="50" spans="1:20" x14ac:dyDescent="0.3">
      <c r="A50" s="16"/>
      <c r="B50" s="96"/>
      <c r="C50" s="176" t="s">
        <v>164</v>
      </c>
      <c r="D50" s="160"/>
      <c r="E50" s="129" t="s">
        <v>165</v>
      </c>
      <c r="F50" s="126" t="s">
        <v>166</v>
      </c>
      <c r="G50" s="126" t="s">
        <v>167</v>
      </c>
      <c r="H50" s="126" t="s">
        <v>168</v>
      </c>
      <c r="I50" s="1"/>
      <c r="J50" s="1"/>
      <c r="K50" s="1"/>
      <c r="L50" s="1"/>
      <c r="M50" s="1"/>
      <c r="N50" s="19"/>
      <c r="P50" s="128" t="s">
        <v>169</v>
      </c>
      <c r="Q50" s="1"/>
      <c r="S50" s="70"/>
    </row>
    <row r="51" spans="1:20" x14ac:dyDescent="0.3">
      <c r="A51" s="16"/>
      <c r="B51" s="96"/>
      <c r="C51" s="184"/>
      <c r="D51" s="185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3">
      <c r="A52" s="16"/>
      <c r="B52" s="96"/>
      <c r="C52" s="172"/>
      <c r="D52" s="173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3">
      <c r="A53" s="16"/>
      <c r="B53" s="96"/>
      <c r="C53" s="172"/>
      <c r="D53" s="173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3">
      <c r="A54" s="16"/>
      <c r="B54" s="96"/>
      <c r="C54" s="172"/>
      <c r="D54" s="173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3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170</v>
      </c>
      <c r="P55" s="71"/>
      <c r="Q55" s="1"/>
      <c r="R55" s="1"/>
      <c r="T55" s="70"/>
    </row>
    <row r="56" spans="1:20" ht="15" thickBot="1" x14ac:dyDescent="0.35">
      <c r="A56" s="16"/>
      <c r="B56" s="96"/>
      <c r="C56" s="23" t="s">
        <v>81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5" thickBot="1" x14ac:dyDescent="0.3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171</v>
      </c>
      <c r="P57" s="109">
        <f>+P35+P46+P55</f>
        <v>0</v>
      </c>
      <c r="Q57" s="1"/>
      <c r="R57" s="1"/>
      <c r="T57" s="70"/>
    </row>
    <row r="58" spans="1:20" ht="25.5" customHeight="1" thickBot="1" x14ac:dyDescent="0.3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77" t="s">
        <v>172</v>
      </c>
      <c r="O58" s="177"/>
      <c r="P58" s="178"/>
      <c r="Q58" s="1"/>
    </row>
    <row r="59" spans="1:20" ht="24.75" customHeight="1" thickBot="1" x14ac:dyDescent="0.35">
      <c r="A59" s="16"/>
      <c r="B59" s="96"/>
      <c r="C59" s="10" t="s">
        <v>86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79"/>
      <c r="O59" s="179"/>
      <c r="P59" s="180"/>
      <c r="Q59" s="1"/>
    </row>
    <row r="60" spans="1:20" ht="23.25" customHeight="1" thickBot="1" x14ac:dyDescent="0.3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40">
    <mergeCell ref="D18:E18"/>
    <mergeCell ref="C14:G14"/>
    <mergeCell ref="K7:L9"/>
    <mergeCell ref="D15:E15"/>
    <mergeCell ref="D16:E16"/>
    <mergeCell ref="D17:E17"/>
    <mergeCell ref="E7:F7"/>
    <mergeCell ref="E8:F8"/>
    <mergeCell ref="E9:F9"/>
    <mergeCell ref="E10:F10"/>
    <mergeCell ref="E11:F11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37:G37"/>
    <mergeCell ref="D31:E31"/>
    <mergeCell ref="D32:E32"/>
    <mergeCell ref="D33:E33"/>
    <mergeCell ref="D34:E34"/>
    <mergeCell ref="C44:D44"/>
    <mergeCell ref="C42:D42"/>
    <mergeCell ref="C43:D43"/>
    <mergeCell ref="D19:E19"/>
    <mergeCell ref="C52:D52"/>
    <mergeCell ref="C54:D54"/>
    <mergeCell ref="D27:E27"/>
    <mergeCell ref="D28:E28"/>
    <mergeCell ref="D29:E29"/>
    <mergeCell ref="C45:D45"/>
    <mergeCell ref="C38:D38"/>
    <mergeCell ref="C39:D39"/>
    <mergeCell ref="C40:D40"/>
    <mergeCell ref="C41:D41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E8" sqref="E8:F8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40"/>
      <c r="C2" s="138"/>
      <c r="D2" s="12"/>
      <c r="E2" s="12"/>
      <c r="F2" s="12"/>
      <c r="G2" s="12"/>
      <c r="H2" s="12"/>
      <c r="I2" s="40" t="s">
        <v>0</v>
      </c>
      <c r="J2" s="12"/>
      <c r="K2" s="13"/>
    </row>
    <row r="3" spans="1:15" ht="25.8" x14ac:dyDescent="0.3">
      <c r="A3" s="16"/>
      <c r="B3" s="96"/>
      <c r="C3" s="194" t="s">
        <v>173</v>
      </c>
      <c r="D3" s="194"/>
      <c r="E3" s="194"/>
      <c r="F3" s="194"/>
      <c r="G3" s="194"/>
      <c r="H3" s="194"/>
      <c r="I3" s="194"/>
      <c r="J3" s="3"/>
      <c r="K3" s="16"/>
    </row>
    <row r="4" spans="1:15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6"/>
      <c r="C5" s="195" t="s">
        <v>174</v>
      </c>
      <c r="D5" s="196"/>
      <c r="E5" s="196"/>
      <c r="F5" s="196"/>
      <c r="G5" s="196"/>
      <c r="H5" s="196"/>
      <c r="I5" s="196"/>
      <c r="J5" s="197"/>
      <c r="K5" s="16"/>
    </row>
    <row r="6" spans="1:15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1" t="s">
        <v>175</v>
      </c>
      <c r="C7" s="24" t="s">
        <v>4</v>
      </c>
      <c r="D7" s="31"/>
      <c r="E7" s="190" t="s">
        <v>201</v>
      </c>
      <c r="F7" s="191"/>
      <c r="G7" s="1"/>
      <c r="H7" s="163" t="s">
        <v>5</v>
      </c>
      <c r="I7" s="164"/>
      <c r="J7" s="1"/>
      <c r="K7" s="16"/>
    </row>
    <row r="8" spans="1:15" ht="58.95" customHeight="1" thickBot="1" x14ac:dyDescent="0.35">
      <c r="A8" s="16"/>
      <c r="B8" s="141" t="s">
        <v>176</v>
      </c>
      <c r="C8" s="25" t="s">
        <v>7</v>
      </c>
      <c r="D8" s="32"/>
      <c r="E8" s="192" t="s">
        <v>202</v>
      </c>
      <c r="F8" s="193"/>
      <c r="G8" s="1"/>
      <c r="H8" s="165"/>
      <c r="I8" s="166"/>
      <c r="J8" s="1"/>
      <c r="K8" s="16"/>
    </row>
    <row r="9" spans="1:15" x14ac:dyDescent="0.3">
      <c r="A9" s="16"/>
      <c r="B9" s="141" t="s">
        <v>177</v>
      </c>
      <c r="C9" s="25" t="s">
        <v>178</v>
      </c>
      <c r="D9" s="32"/>
      <c r="E9" s="190"/>
      <c r="F9" s="191"/>
      <c r="G9" s="1"/>
      <c r="H9" s="1"/>
      <c r="I9" s="1"/>
      <c r="J9" s="1"/>
      <c r="K9" s="16"/>
    </row>
    <row r="10" spans="1:15" x14ac:dyDescent="0.3">
      <c r="A10" s="16"/>
      <c r="B10" s="141" t="s">
        <v>179</v>
      </c>
      <c r="C10" s="25" t="s">
        <v>12</v>
      </c>
      <c r="D10" s="32"/>
      <c r="E10" s="190"/>
      <c r="F10" s="191"/>
      <c r="G10" s="1"/>
      <c r="H10" s="1"/>
      <c r="I10" s="1"/>
      <c r="J10" s="1"/>
      <c r="K10" s="16"/>
    </row>
    <row r="11" spans="1:15" x14ac:dyDescent="0.3">
      <c r="A11" s="16"/>
      <c r="B11" s="141" t="s">
        <v>180</v>
      </c>
      <c r="C11" s="66" t="s">
        <v>14</v>
      </c>
      <c r="D11" s="67"/>
      <c r="E11" s="190"/>
      <c r="F11" s="191"/>
      <c r="G11" s="1"/>
      <c r="H11" s="1"/>
      <c r="I11" s="1"/>
      <c r="J11" s="1"/>
      <c r="K11" s="16"/>
    </row>
    <row r="12" spans="1:15" x14ac:dyDescent="0.3">
      <c r="A12" s="16"/>
      <c r="B12" s="96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3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6"/>
      <c r="C14" s="133"/>
      <c r="D14" s="83" t="s">
        <v>181</v>
      </c>
      <c r="E14" s="157" t="s">
        <v>182</v>
      </c>
      <c r="F14" s="208"/>
      <c r="G14" s="158"/>
      <c r="H14" s="77" t="s">
        <v>183</v>
      </c>
      <c r="I14" s="94" t="s">
        <v>184</v>
      </c>
      <c r="J14" s="112" t="s">
        <v>185</v>
      </c>
      <c r="K14" s="16"/>
    </row>
    <row r="15" spans="1:15" ht="15.6" x14ac:dyDescent="0.3">
      <c r="A15" s="16"/>
      <c r="B15" s="96"/>
      <c r="C15" s="48"/>
      <c r="D15" s="113"/>
      <c r="E15" s="198" t="s">
        <v>186</v>
      </c>
      <c r="F15" s="199"/>
      <c r="G15" s="200"/>
      <c r="H15" s="132" t="s">
        <v>187</v>
      </c>
      <c r="I15" s="132" t="s">
        <v>188</v>
      </c>
      <c r="J15" s="112"/>
      <c r="K15" s="16"/>
    </row>
    <row r="16" spans="1:15" x14ac:dyDescent="0.3">
      <c r="A16" s="17"/>
      <c r="B16" s="95"/>
      <c r="C16" s="100"/>
      <c r="E16" s="172"/>
      <c r="F16" s="205"/>
      <c r="G16" s="206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3">
      <c r="A17" s="18"/>
      <c r="B17" s="96"/>
      <c r="C17" s="100"/>
      <c r="E17" s="172"/>
      <c r="F17" s="205"/>
      <c r="G17" s="206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3">
      <c r="A18" s="16"/>
      <c r="B18" s="96"/>
      <c r="C18" s="100"/>
      <c r="E18" s="172"/>
      <c r="F18" s="205"/>
      <c r="G18" s="206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3">
      <c r="A19" s="16"/>
      <c r="B19" s="96"/>
      <c r="C19" s="100"/>
      <c r="E19" s="172"/>
      <c r="F19" s="205"/>
      <c r="G19" s="206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3">
      <c r="A20" s="16"/>
      <c r="B20" s="96"/>
      <c r="C20" s="100"/>
      <c r="E20" s="172"/>
      <c r="F20" s="205"/>
      <c r="G20" s="206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3">
      <c r="A21" s="16"/>
      <c r="B21" s="96"/>
      <c r="C21" s="19"/>
      <c r="D21" s="19"/>
      <c r="E21" s="172"/>
      <c r="F21" s="205"/>
      <c r="G21" s="206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3">
      <c r="A22" s="16"/>
      <c r="B22" s="96"/>
      <c r="C22" s="19"/>
      <c r="D22" s="19"/>
      <c r="E22" s="172"/>
      <c r="F22" s="201"/>
      <c r="G22" s="173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3">
      <c r="A23" s="16"/>
      <c r="B23" s="96"/>
      <c r="C23" s="19"/>
      <c r="D23" s="19"/>
      <c r="E23" s="202"/>
      <c r="F23" s="203"/>
      <c r="G23" s="204"/>
      <c r="H23" s="115"/>
      <c r="I23" s="116"/>
      <c r="J23" s="79"/>
      <c r="K23" s="16"/>
      <c r="L23" s="1"/>
      <c r="N23" s="1"/>
      <c r="O23" s="1"/>
    </row>
    <row r="24" spans="1:15" ht="15" customHeight="1" x14ac:dyDescent="0.3">
      <c r="A24" s="16"/>
      <c r="B24" s="96"/>
      <c r="C24" s="19"/>
      <c r="D24" s="19"/>
      <c r="E24" s="202"/>
      <c r="F24" s="203"/>
      <c r="G24" s="204"/>
      <c r="H24" s="115"/>
      <c r="I24" s="116"/>
      <c r="J24" s="79"/>
      <c r="K24" s="16"/>
      <c r="L24" s="1"/>
      <c r="M24" s="1"/>
    </row>
    <row r="25" spans="1:15" ht="15" customHeight="1" x14ac:dyDescent="0.3">
      <c r="A25" s="16"/>
      <c r="B25" s="96"/>
      <c r="C25" s="19"/>
      <c r="D25" s="19"/>
      <c r="E25" s="202"/>
      <c r="F25" s="203"/>
      <c r="G25" s="204"/>
      <c r="H25" s="115"/>
      <c r="I25" s="116"/>
      <c r="J25" s="79"/>
      <c r="K25" s="16"/>
      <c r="L25" s="1"/>
      <c r="M25" s="1"/>
    </row>
    <row r="26" spans="1:15" ht="15" customHeight="1" x14ac:dyDescent="0.3">
      <c r="A26" s="16"/>
      <c r="B26" s="96"/>
      <c r="C26" s="19"/>
      <c r="D26" s="19"/>
      <c r="E26" s="202"/>
      <c r="F26" s="203"/>
      <c r="G26" s="204"/>
      <c r="H26" s="115"/>
      <c r="I26" s="116"/>
      <c r="J26" s="79"/>
      <c r="K26" s="16"/>
      <c r="L26" s="1"/>
      <c r="M26" s="1"/>
    </row>
    <row r="27" spans="1:15" ht="15" customHeight="1" x14ac:dyDescent="0.3">
      <c r="A27" s="16"/>
      <c r="B27" s="96"/>
      <c r="C27" s="19"/>
      <c r="D27" s="19"/>
      <c r="E27" s="172"/>
      <c r="F27" s="201"/>
      <c r="G27" s="173"/>
      <c r="H27" s="86"/>
      <c r="I27" s="87"/>
      <c r="J27" s="79"/>
      <c r="K27" s="16"/>
      <c r="L27" s="1"/>
      <c r="M27" s="1"/>
    </row>
    <row r="28" spans="1:15" ht="15" customHeight="1" x14ac:dyDescent="0.3">
      <c r="A28" s="16"/>
      <c r="B28" s="96"/>
      <c r="C28" s="19"/>
      <c r="D28" s="1"/>
      <c r="E28" s="1"/>
      <c r="F28" s="10"/>
      <c r="G28" s="34"/>
      <c r="H28" s="85" t="s">
        <v>189</v>
      </c>
      <c r="I28" s="88">
        <f>SUM(I16:I27)</f>
        <v>0</v>
      </c>
      <c r="J28" s="35"/>
      <c r="K28" s="16"/>
      <c r="L28" s="1"/>
      <c r="M28" s="1"/>
    </row>
    <row r="29" spans="1:15" ht="15" customHeight="1" x14ac:dyDescent="0.3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3">
      <c r="A30" s="16"/>
      <c r="B30" s="96"/>
      <c r="C30" s="135" t="s">
        <v>190</v>
      </c>
      <c r="D30" s="83" t="s">
        <v>191</v>
      </c>
      <c r="E30" s="10" t="s">
        <v>192</v>
      </c>
      <c r="F30" s="3"/>
      <c r="G30" s="91"/>
      <c r="H30" s="34"/>
      <c r="I30" s="84">
        <v>0</v>
      </c>
      <c r="J30" s="35"/>
      <c r="K30" s="16"/>
      <c r="L30" s="1"/>
      <c r="M30" s="1"/>
    </row>
    <row r="31" spans="1:15" ht="15" customHeight="1" x14ac:dyDescent="0.3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3">
      <c r="A32" s="16"/>
      <c r="B32" s="96"/>
      <c r="C32" s="135" t="s">
        <v>193</v>
      </c>
      <c r="D32" s="90" t="s">
        <v>194</v>
      </c>
      <c r="E32" s="10" t="s">
        <v>195</v>
      </c>
      <c r="F32" s="3"/>
      <c r="G32" s="34"/>
      <c r="H32" s="34"/>
      <c r="I32" s="84">
        <v>0</v>
      </c>
      <c r="J32" s="35"/>
      <c r="K32" s="16"/>
      <c r="L32" s="1"/>
      <c r="M32" s="1"/>
    </row>
    <row r="33" spans="1:15" ht="15" customHeight="1" x14ac:dyDescent="0.3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3">
      <c r="A34" s="16"/>
      <c r="B34" s="96"/>
      <c r="C34" s="135" t="s">
        <v>196</v>
      </c>
      <c r="D34" s="93" t="s">
        <v>197</v>
      </c>
      <c r="E34" s="92"/>
      <c r="F34" s="10" t="s">
        <v>198</v>
      </c>
      <c r="G34" s="34"/>
      <c r="H34" s="34"/>
      <c r="I34" s="84">
        <v>0</v>
      </c>
      <c r="J34" s="35"/>
      <c r="K34" s="16"/>
      <c r="L34" s="1"/>
      <c r="M34" s="1"/>
    </row>
    <row r="35" spans="1:15" ht="15" customHeight="1" x14ac:dyDescent="0.3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3">
      <c r="A36" s="16"/>
      <c r="B36" s="96"/>
      <c r="D36" s="1"/>
      <c r="E36" s="3"/>
      <c r="F36" s="1"/>
      <c r="G36" s="3"/>
      <c r="H36" s="48" t="s">
        <v>199</v>
      </c>
      <c r="I36" s="84">
        <v>0</v>
      </c>
      <c r="J36" s="35"/>
      <c r="K36" s="16"/>
      <c r="O36" s="108"/>
    </row>
    <row r="37" spans="1:15" ht="36" customHeight="1" x14ac:dyDescent="0.3">
      <c r="A37" s="16"/>
      <c r="B37" s="96"/>
      <c r="D37" s="56"/>
      <c r="E37" s="56"/>
      <c r="F37" s="81"/>
      <c r="G37" s="1"/>
      <c r="H37" s="207" t="s">
        <v>200</v>
      </c>
      <c r="I37" s="207"/>
      <c r="J37" s="1"/>
      <c r="K37" s="16"/>
      <c r="L37" s="1"/>
    </row>
    <row r="38" spans="1:15" ht="15" customHeight="1" x14ac:dyDescent="0.3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3">
      <c r="A39" s="16"/>
      <c r="B39" s="96"/>
      <c r="C39" s="23" t="s">
        <v>81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6"/>
      <c r="C43" s="10" t="s">
        <v>86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23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  <mergeCell ref="E7:F7"/>
    <mergeCell ref="E8:F8"/>
    <mergeCell ref="E9:F9"/>
    <mergeCell ref="E10:F10"/>
    <mergeCell ref="E11:F1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ef6390-dd5c-4f37-b37c-f8da899603be" xsi:nil="true"/>
    <lcf76f155ced4ddcb4097134ff3c332f xmlns="5538a8e3-5add-40aa-98d3-db22b9d33e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BD88D2E1BE54DBA6B249720202B4B" ma:contentTypeVersion="9" ma:contentTypeDescription="Create a new document." ma:contentTypeScope="" ma:versionID="725ef7cbb40eb1dbc7891910cdaa2e5c">
  <xsd:schema xmlns:xsd="http://www.w3.org/2001/XMLSchema" xmlns:xs="http://www.w3.org/2001/XMLSchema" xmlns:p="http://schemas.microsoft.com/office/2006/metadata/properties" xmlns:ns2="5538a8e3-5add-40aa-98d3-db22b9d33e60" xmlns:ns3="a4ef6390-dd5c-4f37-b37c-f8da899603be" targetNamespace="http://schemas.microsoft.com/office/2006/metadata/properties" ma:root="true" ma:fieldsID="ef07395f4d0c107a4712d7fa6dd3c6a5" ns2:_="" ns3:_="">
    <xsd:import namespace="5538a8e3-5add-40aa-98d3-db22b9d33e60"/>
    <xsd:import namespace="a4ef6390-dd5c-4f37-b37c-f8da899603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8a8e3-5add-40aa-98d3-db22b9d33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f6390-dd5c-4f37-b37c-f8da899603b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c5b612-add5-466e-8f23-61eb5a96f907}" ma:internalName="TaxCatchAll" ma:showField="CatchAllData" ma:web="a4ef6390-dd5c-4f37-b37c-f8da89960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020620-FDC6-4697-9D50-4A57FF25F0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5DA26-D17B-4E86-B982-FFB180612917}">
  <ds:schemaRefs>
    <ds:schemaRef ds:uri="http://schemas.microsoft.com/office/2006/metadata/properties"/>
    <ds:schemaRef ds:uri="http://schemas.microsoft.com/office/infopath/2007/PartnerControls"/>
    <ds:schemaRef ds:uri="e62e08d3-6e0d-45b0-8084-4b8ab4c34f95"/>
    <ds:schemaRef ds:uri="c977ac1e-58b4-48fe-a233-029ef24e7ecb"/>
    <ds:schemaRef ds:uri="a4ef6390-dd5c-4f37-b37c-f8da899603be"/>
    <ds:schemaRef ds:uri="5538a8e3-5add-40aa-98d3-db22b9d33e60"/>
  </ds:schemaRefs>
</ds:datastoreItem>
</file>

<file path=customXml/itemProps3.xml><?xml version="1.0" encoding="utf-8"?>
<ds:datastoreItem xmlns:ds="http://schemas.openxmlformats.org/officeDocument/2006/customXml" ds:itemID="{11902232-2161-4DE9-B413-1D2FB0F32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8a8e3-5add-40aa-98d3-db22b9d33e60"/>
    <ds:schemaRef ds:uri="a4ef6390-dd5c-4f37-b37c-f8da89960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2023-10-26T11:35:41Z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0x0101002E7BD88D2E1BE54DBA6B249720202B4B</vt:lpwstr>
  </property>
  <property fmtid="{D5CDD505-2E9C-101B-9397-08002B2CF9AE}" pid="3" name="MediaServiceImageTags">
    <vt:lpwstr/>
  </property>
</Properties>
</file>