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pecbsa.sharepoint.com/sites/ProcurementTeam/Shared Documents/Tenders 2026-2027/Laboratory/Lab Chemicals/Bid Specification Committee/Bidding Documents/"/>
    </mc:Choice>
  </mc:AlternateContent>
  <xr:revisionPtr revIDLastSave="45" documentId="8_{0642CCEC-6BF4-466F-81B1-0542E11BCEB5}" xr6:coauthVersionLast="47" xr6:coauthVersionMax="47" xr10:uidLastSave="{56C695E0-19A7-44B9-8C4E-C930924A82C4}"/>
  <bookViews>
    <workbookView xWindow="-108" yWindow="-108" windowWidth="23256" windowHeight="13896" xr2:uid="{DD29E85B-DDBB-42F3-91BA-2276AB7522A3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5" i="1" l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43" i="1" s="1"/>
  <c r="I43" i="1" l="1"/>
  <c r="K43" i="1"/>
</calcChain>
</file>

<file path=xl/sharedStrings.xml><?xml version="1.0" encoding="utf-8"?>
<sst xmlns="http://schemas.openxmlformats.org/spreadsheetml/2006/main" count="88" uniqueCount="59">
  <si>
    <t xml:space="preserve">ANNEXURE A: PRICING SCHEDULE </t>
  </si>
  <si>
    <t xml:space="preserve">Product Description </t>
  </si>
  <si>
    <t>Unit of Measure (UOM)</t>
  </si>
  <si>
    <t xml:space="preserve">Est. Annual Volumes </t>
  </si>
  <si>
    <t>Year 1</t>
  </si>
  <si>
    <t>Year 2</t>
  </si>
  <si>
    <t>Year 3</t>
  </si>
  <si>
    <t xml:space="preserve">Unit price Including VAT. </t>
  </si>
  <si>
    <t>Total Price VAT Incl.</t>
  </si>
  <si>
    <t>Total VAT Inclusive</t>
  </si>
  <si>
    <r>
      <t>BIDDER’S NAME:</t>
    </r>
    <r>
      <rPr>
        <sz val="10"/>
        <color rgb="FF000000"/>
        <rFont val="Arial"/>
        <family val="2"/>
      </rPr>
      <t xml:space="preserve"> _______________________________________________</t>
    </r>
  </si>
  <si>
    <r>
      <t>AUTHORISED SIGNATORY:</t>
    </r>
    <r>
      <rPr>
        <sz val="10"/>
        <color rgb="FF000000"/>
        <rFont val="Arial"/>
        <family val="2"/>
      </rPr>
      <t xml:space="preserve"> ______________________________________</t>
    </r>
  </si>
  <si>
    <r>
      <t>DATE:</t>
    </r>
    <r>
      <rPr>
        <sz val="10"/>
        <color rgb="FF000000"/>
        <rFont val="Arial"/>
        <family val="2"/>
      </rPr>
      <t xml:space="preserve"> _____________________</t>
    </r>
  </si>
  <si>
    <t xml:space="preserve">Year 1 Price is valid for __12_____ Months </t>
  </si>
  <si>
    <t>No.</t>
  </si>
  <si>
    <t>Methanol CP</t>
  </si>
  <si>
    <t>Nitric Acid 55% AR</t>
  </si>
  <si>
    <t>Ethanol 70%</t>
  </si>
  <si>
    <t>Petroleum Ether 30 - 40°C AR</t>
  </si>
  <si>
    <t>Petroleum Ether 40 - 60°C AR</t>
  </si>
  <si>
    <t>Acetic Acid Glacial AR</t>
  </si>
  <si>
    <t>n-Amyl Alcohol AR</t>
  </si>
  <si>
    <t>500g Boiling Stones 2mm EP</t>
  </si>
  <si>
    <t>Hydrogen Peroxide 50% CP</t>
  </si>
  <si>
    <t>Potassium Iodide AR</t>
  </si>
  <si>
    <t>Potassium Chromate AR</t>
  </si>
  <si>
    <t>Propan-2-Ol CP</t>
  </si>
  <si>
    <t>Tetrachloroethylene CP</t>
  </si>
  <si>
    <t>TRIMETHYLPENTANE CP</t>
  </si>
  <si>
    <t>Phenolphthalein CP</t>
  </si>
  <si>
    <t>Sulphuric Acid 95 - 97% AR</t>
  </si>
  <si>
    <t>Sodium Hydroxide N/10 AR</t>
  </si>
  <si>
    <t>Sand Acid Washed AR</t>
  </si>
  <si>
    <t>Sodium Hydroxide 30%</t>
  </si>
  <si>
    <t>Sulphuric Acid 1.82 SG</t>
  </si>
  <si>
    <t>Sulphuric Acid 1.77 SG</t>
  </si>
  <si>
    <t>Sulphuric Acid 1.52 SG</t>
  </si>
  <si>
    <t>Silver Nitrate AR</t>
  </si>
  <si>
    <t>Sodium Chloride AR</t>
  </si>
  <si>
    <t>Potassium Sulphate AR</t>
  </si>
  <si>
    <t>Cupric Sulphate AR</t>
  </si>
  <si>
    <t>Diethyl Ether AR</t>
  </si>
  <si>
    <t>Sodium Carbonate Anhydrous AR</t>
  </si>
  <si>
    <t>Sulphuric Acid 98%</t>
  </si>
  <si>
    <t>Bromothymol Blue</t>
  </si>
  <si>
    <t>Boric Acid Powder</t>
  </si>
  <si>
    <t>Methyl Red</t>
  </si>
  <si>
    <t>Bromocresol green</t>
  </si>
  <si>
    <t>Silica Gel Orange self-indicating</t>
  </si>
  <si>
    <t>25 Litre</t>
  </si>
  <si>
    <t>2.5 Litre</t>
  </si>
  <si>
    <t xml:space="preserve">500g </t>
  </si>
  <si>
    <t>500g</t>
  </si>
  <si>
    <t>100g</t>
  </si>
  <si>
    <t>500ml</t>
  </si>
  <si>
    <t>5 kg</t>
  </si>
  <si>
    <t>2.5l</t>
  </si>
  <si>
    <t>25g</t>
  </si>
  <si>
    <t>RFP/LAB/CHEMICALS/2026/06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</si>
</sst>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\ #,##0.00"/>
  </numFmts>
  <fonts count="10" x14ac:knownFonts="1">
    <font>
      <sz val="11"/>
      <color theme="1"/>
      <name val="Calibri"/>
      <family val="2"/>
      <scheme val="minor"/>
    </font>
    <font>
      <b/>
      <u val="double"/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  <scheme val="minor"/>
    </font>
    <font>
      <b/>
      <sz val="10"/>
      <color rgb="FFF2F2F2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F2F2F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0" fillId="4" borderId="0" xfId="0" applyFill="1"/>
    <xf numFmtId="0" fontId="6" fillId="2" borderId="0" xfId="0" applyFont="1" applyFill="1"/>
    <xf numFmtId="164" fontId="2" fillId="2" borderId="0" xfId="0" applyNumberFormat="1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164" fontId="2" fillId="2" borderId="7" xfId="0" applyNumberFormat="1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164" fontId="2" fillId="2" borderId="9" xfId="0" applyNumberFormat="1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/>
    </xf>
    <xf numFmtId="164" fontId="2" fillId="2" borderId="12" xfId="0" applyNumberFormat="1" applyFont="1" applyFill="1" applyBorder="1" applyAlignment="1">
      <alignment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164" fontId="2" fillId="2" borderId="17" xfId="0" applyNumberFormat="1" applyFont="1" applyFill="1" applyBorder="1" applyAlignment="1">
      <alignment vertical="center"/>
    </xf>
    <xf numFmtId="164" fontId="2" fillId="2" borderId="3" xfId="0" applyNumberFormat="1" applyFont="1" applyFill="1" applyBorder="1" applyAlignment="1">
      <alignment vertical="center"/>
    </xf>
    <xf numFmtId="164" fontId="2" fillId="2" borderId="18" xfId="0" applyNumberFormat="1" applyFont="1" applyFill="1" applyBorder="1" applyAlignment="1">
      <alignment vertical="center"/>
    </xf>
    <xf numFmtId="164" fontId="2" fillId="2" borderId="14" xfId="0" applyNumberFormat="1" applyFont="1" applyFill="1" applyBorder="1" applyAlignment="1">
      <alignment vertical="center"/>
    </xf>
    <xf numFmtId="164" fontId="2" fillId="2" borderId="2" xfId="0" applyNumberFormat="1" applyFont="1" applyFill="1" applyBorder="1" applyAlignment="1">
      <alignment vertical="center"/>
    </xf>
    <xf numFmtId="164" fontId="2" fillId="2" borderId="15" xfId="0" applyNumberFormat="1" applyFont="1" applyFill="1" applyBorder="1" applyAlignment="1">
      <alignment vertical="center"/>
    </xf>
    <xf numFmtId="164" fontId="2" fillId="2" borderId="5" xfId="0" applyNumberFormat="1" applyFont="1" applyFill="1" applyBorder="1" applyAlignment="1">
      <alignment vertical="center"/>
    </xf>
    <xf numFmtId="164" fontId="2" fillId="2" borderId="8" xfId="0" applyNumberFormat="1" applyFont="1" applyFill="1" applyBorder="1" applyAlignment="1">
      <alignment vertical="center"/>
    </xf>
    <xf numFmtId="164" fontId="2" fillId="2" borderId="10" xfId="0" applyNumberFormat="1" applyFont="1" applyFill="1" applyBorder="1" applyAlignment="1">
      <alignment vertical="center"/>
    </xf>
    <xf numFmtId="164" fontId="2" fillId="2" borderId="23" xfId="0" applyNumberFormat="1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0" fontId="4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7" fillId="3" borderId="24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/>
    </xf>
    <xf numFmtId="0" fontId="9" fillId="3" borderId="6" xfId="0" applyFont="1" applyFill="1" applyBorder="1" applyAlignment="1">
      <alignment vertical="center" wrapText="1"/>
    </xf>
    <xf numFmtId="0" fontId="9" fillId="3" borderId="4" xfId="0" applyFont="1" applyFill="1" applyBorder="1" applyAlignment="1">
      <alignment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57A75-6883-4BDF-8D68-A6B35538D7DC}">
  <dimension ref="A1:AF314"/>
  <sheetViews>
    <sheetView tabSelected="1" workbookViewId="0">
      <selection activeCell="C2" sqref="C2:G2"/>
    </sheetView>
  </sheetViews>
  <sheetFormatPr defaultRowHeight="14.4" x14ac:dyDescent="0.3"/>
  <cols>
    <col min="1" max="1" width="8.88671875" style="7"/>
    <col min="3" max="3" width="30.88671875" customWidth="1"/>
    <col min="6" max="6" width="9.88671875" customWidth="1"/>
    <col min="7" max="7" width="14.88671875" customWidth="1"/>
    <col min="8" max="8" width="9.5546875" customWidth="1"/>
    <col min="9" max="9" width="14.109375" customWidth="1"/>
    <col min="10" max="10" width="10.5546875" customWidth="1"/>
    <col min="11" max="11" width="16.33203125" customWidth="1"/>
    <col min="12" max="32" width="8.6640625" style="7"/>
  </cols>
  <sheetData>
    <row r="1" spans="2:11" s="7" customFormat="1" x14ac:dyDescent="0.3"/>
    <row r="2" spans="2:11" ht="18" x14ac:dyDescent="0.3">
      <c r="B2" s="7"/>
      <c r="C2" s="49" t="s">
        <v>0</v>
      </c>
      <c r="D2" s="49"/>
      <c r="E2" s="49"/>
      <c r="F2" s="49"/>
      <c r="G2" s="49"/>
      <c r="H2" s="5"/>
      <c r="I2" s="7"/>
      <c r="J2" s="7"/>
      <c r="K2" s="7"/>
    </row>
    <row r="3" spans="2:11" ht="22.5" customHeight="1" x14ac:dyDescent="0.3">
      <c r="B3" s="1"/>
      <c r="C3" s="8" t="s">
        <v>58</v>
      </c>
      <c r="D3" s="1"/>
      <c r="E3" s="1"/>
      <c r="F3" s="1"/>
      <c r="G3" s="1"/>
      <c r="H3" s="1"/>
      <c r="I3" s="1"/>
      <c r="J3" s="1"/>
      <c r="K3" s="1"/>
    </row>
    <row r="4" spans="2:11" x14ac:dyDescent="0.3">
      <c r="B4" s="1"/>
      <c r="C4" s="1"/>
      <c r="D4" s="1"/>
      <c r="E4" s="1"/>
      <c r="F4" s="1"/>
      <c r="G4" s="1"/>
      <c r="H4" s="1"/>
      <c r="I4" s="1"/>
      <c r="J4" s="1"/>
      <c r="K4" s="1"/>
    </row>
    <row r="5" spans="2:11" ht="15" thickBot="1" x14ac:dyDescent="0.35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 ht="28.5" customHeight="1" x14ac:dyDescent="0.3">
      <c r="B6" s="41" t="s">
        <v>14</v>
      </c>
      <c r="C6" s="50" t="s">
        <v>1</v>
      </c>
      <c r="D6" s="52" t="s">
        <v>2</v>
      </c>
      <c r="E6" s="54" t="s">
        <v>3</v>
      </c>
      <c r="F6" s="47" t="s">
        <v>4</v>
      </c>
      <c r="G6" s="48"/>
      <c r="H6" s="46" t="s">
        <v>5</v>
      </c>
      <c r="I6" s="46"/>
      <c r="J6" s="47" t="s">
        <v>6</v>
      </c>
      <c r="K6" s="48"/>
    </row>
    <row r="7" spans="2:11" ht="45" customHeight="1" thickBot="1" x14ac:dyDescent="0.35">
      <c r="B7" s="42"/>
      <c r="C7" s="51"/>
      <c r="D7" s="53"/>
      <c r="E7" s="55"/>
      <c r="F7" s="37" t="s">
        <v>7</v>
      </c>
      <c r="G7" s="38" t="s">
        <v>8</v>
      </c>
      <c r="H7" s="39" t="s">
        <v>7</v>
      </c>
      <c r="I7" s="40" t="s">
        <v>8</v>
      </c>
      <c r="J7" s="37" t="s">
        <v>7</v>
      </c>
      <c r="K7" s="38" t="s">
        <v>8</v>
      </c>
    </row>
    <row r="8" spans="2:11" x14ac:dyDescent="0.3">
      <c r="B8" s="34">
        <v>1</v>
      </c>
      <c r="C8" s="12" t="s">
        <v>15</v>
      </c>
      <c r="D8" s="13" t="s">
        <v>49</v>
      </c>
      <c r="E8" s="20">
        <v>193</v>
      </c>
      <c r="F8" s="12"/>
      <c r="G8" s="14">
        <f>E8*F8</f>
        <v>0</v>
      </c>
      <c r="H8" s="23"/>
      <c r="I8" s="26">
        <f>E8*H8</f>
        <v>0</v>
      </c>
      <c r="J8" s="29"/>
      <c r="K8" s="14">
        <f>E8*J8</f>
        <v>0</v>
      </c>
    </row>
    <row r="9" spans="2:11" x14ac:dyDescent="0.3">
      <c r="B9" s="35">
        <v>2</v>
      </c>
      <c r="C9" s="15" t="s">
        <v>16</v>
      </c>
      <c r="D9" s="11" t="s">
        <v>50</v>
      </c>
      <c r="E9" s="21">
        <v>3</v>
      </c>
      <c r="F9" s="15"/>
      <c r="G9" s="16">
        <f t="shared" ref="G9:G41" si="0">E9*F9</f>
        <v>0</v>
      </c>
      <c r="H9" s="24"/>
      <c r="I9" s="27">
        <f t="shared" ref="I9:I41" si="1">E9*H9</f>
        <v>0</v>
      </c>
      <c r="J9" s="30"/>
      <c r="K9" s="16">
        <f t="shared" ref="K9:K41" si="2">E9*J9</f>
        <v>0</v>
      </c>
    </row>
    <row r="10" spans="2:11" x14ac:dyDescent="0.3">
      <c r="B10" s="35">
        <v>3</v>
      </c>
      <c r="C10" s="15" t="s">
        <v>17</v>
      </c>
      <c r="D10" s="11" t="s">
        <v>50</v>
      </c>
      <c r="E10" s="21">
        <v>120</v>
      </c>
      <c r="F10" s="15"/>
      <c r="G10" s="16">
        <f t="shared" si="0"/>
        <v>0</v>
      </c>
      <c r="H10" s="24"/>
      <c r="I10" s="27">
        <f t="shared" si="1"/>
        <v>0</v>
      </c>
      <c r="J10" s="30"/>
      <c r="K10" s="16">
        <f t="shared" si="2"/>
        <v>0</v>
      </c>
    </row>
    <row r="11" spans="2:11" x14ac:dyDescent="0.3">
      <c r="B11" s="35">
        <v>4</v>
      </c>
      <c r="C11" s="15" t="s">
        <v>18</v>
      </c>
      <c r="D11" s="11" t="s">
        <v>50</v>
      </c>
      <c r="E11" s="21">
        <v>484</v>
      </c>
      <c r="F11" s="15"/>
      <c r="G11" s="16">
        <f t="shared" si="0"/>
        <v>0</v>
      </c>
      <c r="H11" s="24"/>
      <c r="I11" s="27">
        <f t="shared" si="1"/>
        <v>0</v>
      </c>
      <c r="J11" s="30"/>
      <c r="K11" s="16">
        <f t="shared" si="2"/>
        <v>0</v>
      </c>
    </row>
    <row r="12" spans="2:11" x14ac:dyDescent="0.3">
      <c r="B12" s="35">
        <v>5</v>
      </c>
      <c r="C12" s="15" t="s">
        <v>19</v>
      </c>
      <c r="D12" s="11" t="s">
        <v>50</v>
      </c>
      <c r="E12" s="21">
        <v>6</v>
      </c>
      <c r="F12" s="15"/>
      <c r="G12" s="16">
        <f t="shared" si="0"/>
        <v>0</v>
      </c>
      <c r="H12" s="24"/>
      <c r="I12" s="27">
        <f t="shared" si="1"/>
        <v>0</v>
      </c>
      <c r="J12" s="30"/>
      <c r="K12" s="16">
        <f t="shared" si="2"/>
        <v>0</v>
      </c>
    </row>
    <row r="13" spans="2:11" x14ac:dyDescent="0.3">
      <c r="B13" s="35">
        <v>6</v>
      </c>
      <c r="C13" s="15" t="s">
        <v>20</v>
      </c>
      <c r="D13" s="11" t="s">
        <v>50</v>
      </c>
      <c r="E13" s="21">
        <v>200</v>
      </c>
      <c r="F13" s="15"/>
      <c r="G13" s="16">
        <f t="shared" si="0"/>
        <v>0</v>
      </c>
      <c r="H13" s="24"/>
      <c r="I13" s="27">
        <f t="shared" si="1"/>
        <v>0</v>
      </c>
      <c r="J13" s="30"/>
      <c r="K13" s="16">
        <f t="shared" si="2"/>
        <v>0</v>
      </c>
    </row>
    <row r="14" spans="2:11" x14ac:dyDescent="0.3">
      <c r="B14" s="35">
        <v>7</v>
      </c>
      <c r="C14" s="15" t="s">
        <v>21</v>
      </c>
      <c r="D14" s="11" t="s">
        <v>50</v>
      </c>
      <c r="E14" s="21">
        <v>24</v>
      </c>
      <c r="F14" s="15"/>
      <c r="G14" s="16">
        <f t="shared" si="0"/>
        <v>0</v>
      </c>
      <c r="H14" s="24"/>
      <c r="I14" s="27">
        <f t="shared" si="1"/>
        <v>0</v>
      </c>
      <c r="J14" s="30"/>
      <c r="K14" s="16">
        <f t="shared" si="2"/>
        <v>0</v>
      </c>
    </row>
    <row r="15" spans="2:11" x14ac:dyDescent="0.3">
      <c r="B15" s="35">
        <v>8</v>
      </c>
      <c r="C15" s="15" t="s">
        <v>22</v>
      </c>
      <c r="D15" s="11" t="s">
        <v>51</v>
      </c>
      <c r="E15" s="21">
        <v>4</v>
      </c>
      <c r="F15" s="15"/>
      <c r="G15" s="16">
        <f t="shared" si="0"/>
        <v>0</v>
      </c>
      <c r="H15" s="24"/>
      <c r="I15" s="27">
        <f t="shared" si="1"/>
        <v>0</v>
      </c>
      <c r="J15" s="30"/>
      <c r="K15" s="16">
        <f t="shared" si="2"/>
        <v>0</v>
      </c>
    </row>
    <row r="16" spans="2:11" x14ac:dyDescent="0.3">
      <c r="B16" s="35">
        <v>9</v>
      </c>
      <c r="C16" s="15" t="s">
        <v>23</v>
      </c>
      <c r="D16" s="11" t="s">
        <v>50</v>
      </c>
      <c r="E16" s="21">
        <v>4</v>
      </c>
      <c r="F16" s="15"/>
      <c r="G16" s="16">
        <f t="shared" si="0"/>
        <v>0</v>
      </c>
      <c r="H16" s="24"/>
      <c r="I16" s="27">
        <f t="shared" si="1"/>
        <v>0</v>
      </c>
      <c r="J16" s="30"/>
      <c r="K16" s="16">
        <f t="shared" si="2"/>
        <v>0</v>
      </c>
    </row>
    <row r="17" spans="2:11" x14ac:dyDescent="0.3">
      <c r="B17" s="35">
        <v>10</v>
      </c>
      <c r="C17" s="15" t="s">
        <v>24</v>
      </c>
      <c r="D17" s="11" t="s">
        <v>51</v>
      </c>
      <c r="E17" s="21">
        <v>8</v>
      </c>
      <c r="F17" s="15"/>
      <c r="G17" s="16">
        <f t="shared" si="0"/>
        <v>0</v>
      </c>
      <c r="H17" s="24"/>
      <c r="I17" s="27">
        <f t="shared" si="1"/>
        <v>0</v>
      </c>
      <c r="J17" s="30"/>
      <c r="K17" s="16">
        <f t="shared" si="2"/>
        <v>0</v>
      </c>
    </row>
    <row r="18" spans="2:11" x14ac:dyDescent="0.3">
      <c r="B18" s="35">
        <v>11</v>
      </c>
      <c r="C18" s="15" t="s">
        <v>25</v>
      </c>
      <c r="D18" s="11" t="s">
        <v>51</v>
      </c>
      <c r="E18" s="21">
        <v>4</v>
      </c>
      <c r="F18" s="15"/>
      <c r="G18" s="16">
        <f t="shared" si="0"/>
        <v>0</v>
      </c>
      <c r="H18" s="24"/>
      <c r="I18" s="27">
        <f t="shared" si="1"/>
        <v>0</v>
      </c>
      <c r="J18" s="30"/>
      <c r="K18" s="16">
        <f t="shared" si="2"/>
        <v>0</v>
      </c>
    </row>
    <row r="19" spans="2:11" x14ac:dyDescent="0.3">
      <c r="B19" s="35">
        <v>12</v>
      </c>
      <c r="C19" s="15" t="s">
        <v>26</v>
      </c>
      <c r="D19" s="11" t="s">
        <v>49</v>
      </c>
      <c r="E19" s="21">
        <v>8</v>
      </c>
      <c r="F19" s="15"/>
      <c r="G19" s="16">
        <f t="shared" si="0"/>
        <v>0</v>
      </c>
      <c r="H19" s="24"/>
      <c r="I19" s="27">
        <f t="shared" si="1"/>
        <v>0</v>
      </c>
      <c r="J19" s="30"/>
      <c r="K19" s="16">
        <f t="shared" si="2"/>
        <v>0</v>
      </c>
    </row>
    <row r="20" spans="2:11" x14ac:dyDescent="0.3">
      <c r="B20" s="35">
        <v>13</v>
      </c>
      <c r="C20" s="15" t="s">
        <v>27</v>
      </c>
      <c r="D20" s="11" t="s">
        <v>50</v>
      </c>
      <c r="E20" s="21">
        <v>28</v>
      </c>
      <c r="F20" s="15"/>
      <c r="G20" s="16">
        <f t="shared" si="0"/>
        <v>0</v>
      </c>
      <c r="H20" s="24"/>
      <c r="I20" s="27">
        <f t="shared" si="1"/>
        <v>0</v>
      </c>
      <c r="J20" s="30"/>
      <c r="K20" s="16">
        <f t="shared" si="2"/>
        <v>0</v>
      </c>
    </row>
    <row r="21" spans="2:11" x14ac:dyDescent="0.3">
      <c r="B21" s="35">
        <v>14</v>
      </c>
      <c r="C21" s="15" t="s">
        <v>28</v>
      </c>
      <c r="D21" s="11" t="s">
        <v>50</v>
      </c>
      <c r="E21" s="21">
        <v>24</v>
      </c>
      <c r="F21" s="15"/>
      <c r="G21" s="16">
        <f t="shared" si="0"/>
        <v>0</v>
      </c>
      <c r="H21" s="24"/>
      <c r="I21" s="27">
        <f t="shared" si="1"/>
        <v>0</v>
      </c>
      <c r="J21" s="30"/>
      <c r="K21" s="16">
        <f t="shared" si="2"/>
        <v>0</v>
      </c>
    </row>
    <row r="22" spans="2:11" x14ac:dyDescent="0.3">
      <c r="B22" s="35">
        <v>15</v>
      </c>
      <c r="C22" s="15" t="s">
        <v>29</v>
      </c>
      <c r="D22" s="11" t="s">
        <v>52</v>
      </c>
      <c r="E22" s="21">
        <v>1</v>
      </c>
      <c r="F22" s="15"/>
      <c r="G22" s="16">
        <f t="shared" si="0"/>
        <v>0</v>
      </c>
      <c r="H22" s="24"/>
      <c r="I22" s="27">
        <f t="shared" si="1"/>
        <v>0</v>
      </c>
      <c r="J22" s="30"/>
      <c r="K22" s="16">
        <f t="shared" si="2"/>
        <v>0</v>
      </c>
    </row>
    <row r="23" spans="2:11" x14ac:dyDescent="0.3">
      <c r="B23" s="35">
        <v>16</v>
      </c>
      <c r="C23" s="15" t="s">
        <v>30</v>
      </c>
      <c r="D23" s="11" t="s">
        <v>50</v>
      </c>
      <c r="E23" s="21">
        <v>24</v>
      </c>
      <c r="F23" s="15"/>
      <c r="G23" s="16">
        <f t="shared" si="0"/>
        <v>0</v>
      </c>
      <c r="H23" s="24"/>
      <c r="I23" s="27">
        <f t="shared" si="1"/>
        <v>0</v>
      </c>
      <c r="J23" s="30"/>
      <c r="K23" s="16">
        <f t="shared" si="2"/>
        <v>0</v>
      </c>
    </row>
    <row r="24" spans="2:11" x14ac:dyDescent="0.3">
      <c r="B24" s="35">
        <v>17</v>
      </c>
      <c r="C24" s="15" t="s">
        <v>31</v>
      </c>
      <c r="D24" s="11" t="s">
        <v>50</v>
      </c>
      <c r="E24" s="21">
        <v>10</v>
      </c>
      <c r="F24" s="15"/>
      <c r="G24" s="16">
        <f t="shared" si="0"/>
        <v>0</v>
      </c>
      <c r="H24" s="24"/>
      <c r="I24" s="27">
        <f t="shared" si="1"/>
        <v>0</v>
      </c>
      <c r="J24" s="30"/>
      <c r="K24" s="16">
        <f t="shared" si="2"/>
        <v>0</v>
      </c>
    </row>
    <row r="25" spans="2:11" x14ac:dyDescent="0.3">
      <c r="B25" s="35">
        <v>18</v>
      </c>
      <c r="C25" s="15" t="s">
        <v>32</v>
      </c>
      <c r="D25" s="11" t="s">
        <v>52</v>
      </c>
      <c r="E25" s="21">
        <v>13</v>
      </c>
      <c r="F25" s="15"/>
      <c r="G25" s="16">
        <f t="shared" si="0"/>
        <v>0</v>
      </c>
      <c r="H25" s="24"/>
      <c r="I25" s="27">
        <f t="shared" si="1"/>
        <v>0</v>
      </c>
      <c r="J25" s="30"/>
      <c r="K25" s="16">
        <f t="shared" si="2"/>
        <v>0</v>
      </c>
    </row>
    <row r="26" spans="2:11" x14ac:dyDescent="0.3">
      <c r="B26" s="35">
        <v>19</v>
      </c>
      <c r="C26" s="15" t="s">
        <v>33</v>
      </c>
      <c r="D26" s="11" t="s">
        <v>50</v>
      </c>
      <c r="E26" s="21">
        <v>20</v>
      </c>
      <c r="F26" s="15"/>
      <c r="G26" s="16">
        <f t="shared" si="0"/>
        <v>0</v>
      </c>
      <c r="H26" s="24"/>
      <c r="I26" s="27">
        <f t="shared" si="1"/>
        <v>0</v>
      </c>
      <c r="J26" s="30"/>
      <c r="K26" s="16">
        <f t="shared" si="2"/>
        <v>0</v>
      </c>
    </row>
    <row r="27" spans="2:11" x14ac:dyDescent="0.3">
      <c r="B27" s="35">
        <v>20</v>
      </c>
      <c r="C27" s="15" t="s">
        <v>34</v>
      </c>
      <c r="D27" s="11" t="s">
        <v>50</v>
      </c>
      <c r="E27" s="21">
        <v>6</v>
      </c>
      <c r="F27" s="15"/>
      <c r="G27" s="16">
        <f t="shared" si="0"/>
        <v>0</v>
      </c>
      <c r="H27" s="24"/>
      <c r="I27" s="27">
        <f t="shared" si="1"/>
        <v>0</v>
      </c>
      <c r="J27" s="30"/>
      <c r="K27" s="16">
        <f t="shared" si="2"/>
        <v>0</v>
      </c>
    </row>
    <row r="28" spans="2:11" x14ac:dyDescent="0.3">
      <c r="B28" s="35">
        <v>21</v>
      </c>
      <c r="C28" s="15" t="s">
        <v>35</v>
      </c>
      <c r="D28" s="11" t="s">
        <v>50</v>
      </c>
      <c r="E28" s="21">
        <v>6</v>
      </c>
      <c r="F28" s="15"/>
      <c r="G28" s="16">
        <f t="shared" si="0"/>
        <v>0</v>
      </c>
      <c r="H28" s="24"/>
      <c r="I28" s="27">
        <f t="shared" si="1"/>
        <v>0</v>
      </c>
      <c r="J28" s="30"/>
      <c r="K28" s="16">
        <f t="shared" si="2"/>
        <v>0</v>
      </c>
    </row>
    <row r="29" spans="2:11" x14ac:dyDescent="0.3">
      <c r="B29" s="35">
        <v>22</v>
      </c>
      <c r="C29" s="15" t="s">
        <v>36</v>
      </c>
      <c r="D29" s="11" t="s">
        <v>50</v>
      </c>
      <c r="E29" s="21">
        <v>6</v>
      </c>
      <c r="F29" s="15"/>
      <c r="G29" s="16">
        <f t="shared" si="0"/>
        <v>0</v>
      </c>
      <c r="H29" s="24"/>
      <c r="I29" s="27">
        <f t="shared" si="1"/>
        <v>0</v>
      </c>
      <c r="J29" s="30"/>
      <c r="K29" s="16">
        <f t="shared" si="2"/>
        <v>0</v>
      </c>
    </row>
    <row r="30" spans="2:11" x14ac:dyDescent="0.3">
      <c r="B30" s="35">
        <v>23</v>
      </c>
      <c r="C30" s="15" t="s">
        <v>37</v>
      </c>
      <c r="D30" s="11" t="s">
        <v>53</v>
      </c>
      <c r="E30" s="21">
        <v>6</v>
      </c>
      <c r="F30" s="15"/>
      <c r="G30" s="16">
        <f t="shared" si="0"/>
        <v>0</v>
      </c>
      <c r="H30" s="24"/>
      <c r="I30" s="27">
        <f t="shared" si="1"/>
        <v>0</v>
      </c>
      <c r="J30" s="30"/>
      <c r="K30" s="16">
        <f t="shared" si="2"/>
        <v>0</v>
      </c>
    </row>
    <row r="31" spans="2:11" x14ac:dyDescent="0.3">
      <c r="B31" s="35">
        <v>24</v>
      </c>
      <c r="C31" s="15" t="s">
        <v>38</v>
      </c>
      <c r="D31" s="11" t="s">
        <v>52</v>
      </c>
      <c r="E31" s="21">
        <v>50</v>
      </c>
      <c r="F31" s="15"/>
      <c r="G31" s="16">
        <f t="shared" si="0"/>
        <v>0</v>
      </c>
      <c r="H31" s="24"/>
      <c r="I31" s="27">
        <f t="shared" si="1"/>
        <v>0</v>
      </c>
      <c r="J31" s="30"/>
      <c r="K31" s="16">
        <f t="shared" si="2"/>
        <v>0</v>
      </c>
    </row>
    <row r="32" spans="2:11" x14ac:dyDescent="0.3">
      <c r="B32" s="35">
        <v>25</v>
      </c>
      <c r="C32" s="15" t="s">
        <v>39</v>
      </c>
      <c r="D32" s="11" t="s">
        <v>52</v>
      </c>
      <c r="E32" s="21">
        <v>60</v>
      </c>
      <c r="F32" s="15"/>
      <c r="G32" s="16">
        <f t="shared" si="0"/>
        <v>0</v>
      </c>
      <c r="H32" s="24"/>
      <c r="I32" s="27">
        <f t="shared" si="1"/>
        <v>0</v>
      </c>
      <c r="J32" s="30"/>
      <c r="K32" s="16">
        <f t="shared" si="2"/>
        <v>0</v>
      </c>
    </row>
    <row r="33" spans="2:11" x14ac:dyDescent="0.3">
      <c r="B33" s="35">
        <v>26</v>
      </c>
      <c r="C33" s="15" t="s">
        <v>40</v>
      </c>
      <c r="D33" s="11" t="s">
        <v>52</v>
      </c>
      <c r="E33" s="21">
        <v>12</v>
      </c>
      <c r="F33" s="15"/>
      <c r="G33" s="16">
        <f t="shared" si="0"/>
        <v>0</v>
      </c>
      <c r="H33" s="24"/>
      <c r="I33" s="27">
        <f t="shared" si="1"/>
        <v>0</v>
      </c>
      <c r="J33" s="30"/>
      <c r="K33" s="16">
        <f t="shared" si="2"/>
        <v>0</v>
      </c>
    </row>
    <row r="34" spans="2:11" x14ac:dyDescent="0.3">
      <c r="B34" s="35">
        <v>27</v>
      </c>
      <c r="C34" s="15" t="s">
        <v>41</v>
      </c>
      <c r="D34" s="11" t="s">
        <v>54</v>
      </c>
      <c r="E34" s="21">
        <v>1</v>
      </c>
      <c r="F34" s="15"/>
      <c r="G34" s="16">
        <f t="shared" si="0"/>
        <v>0</v>
      </c>
      <c r="H34" s="24"/>
      <c r="I34" s="27">
        <f t="shared" si="1"/>
        <v>0</v>
      </c>
      <c r="J34" s="30"/>
      <c r="K34" s="16">
        <f t="shared" si="2"/>
        <v>0</v>
      </c>
    </row>
    <row r="35" spans="2:11" x14ac:dyDescent="0.3">
      <c r="B35" s="35">
        <v>28</v>
      </c>
      <c r="C35" s="15" t="s">
        <v>42</v>
      </c>
      <c r="D35" s="11" t="s">
        <v>55</v>
      </c>
      <c r="E35" s="21">
        <v>12</v>
      </c>
      <c r="F35" s="15"/>
      <c r="G35" s="16">
        <f t="shared" si="0"/>
        <v>0</v>
      </c>
      <c r="H35" s="24"/>
      <c r="I35" s="27">
        <f t="shared" si="1"/>
        <v>0</v>
      </c>
      <c r="J35" s="30"/>
      <c r="K35" s="16">
        <f t="shared" si="2"/>
        <v>0</v>
      </c>
    </row>
    <row r="36" spans="2:11" x14ac:dyDescent="0.3">
      <c r="B36" s="35">
        <v>29</v>
      </c>
      <c r="C36" s="15" t="s">
        <v>43</v>
      </c>
      <c r="D36" s="11" t="s">
        <v>56</v>
      </c>
      <c r="E36" s="21">
        <v>24</v>
      </c>
      <c r="F36" s="15"/>
      <c r="G36" s="16">
        <f t="shared" si="0"/>
        <v>0</v>
      </c>
      <c r="H36" s="24"/>
      <c r="I36" s="27">
        <f t="shared" si="1"/>
        <v>0</v>
      </c>
      <c r="J36" s="30"/>
      <c r="K36" s="16">
        <f t="shared" si="2"/>
        <v>0</v>
      </c>
    </row>
    <row r="37" spans="2:11" x14ac:dyDescent="0.3">
      <c r="B37" s="35">
        <v>30</v>
      </c>
      <c r="C37" s="15" t="s">
        <v>44</v>
      </c>
      <c r="D37" s="11" t="s">
        <v>57</v>
      </c>
      <c r="E37" s="21">
        <v>4</v>
      </c>
      <c r="F37" s="15"/>
      <c r="G37" s="16">
        <f t="shared" si="0"/>
        <v>0</v>
      </c>
      <c r="H37" s="24"/>
      <c r="I37" s="27">
        <f t="shared" si="1"/>
        <v>0</v>
      </c>
      <c r="J37" s="30"/>
      <c r="K37" s="16">
        <f t="shared" si="2"/>
        <v>0</v>
      </c>
    </row>
    <row r="38" spans="2:11" x14ac:dyDescent="0.3">
      <c r="B38" s="35">
        <v>31</v>
      </c>
      <c r="C38" s="15" t="s">
        <v>45</v>
      </c>
      <c r="D38" s="11" t="s">
        <v>52</v>
      </c>
      <c r="E38" s="21">
        <v>12</v>
      </c>
      <c r="F38" s="15"/>
      <c r="G38" s="16">
        <f t="shared" si="0"/>
        <v>0</v>
      </c>
      <c r="H38" s="24"/>
      <c r="I38" s="27">
        <f t="shared" si="1"/>
        <v>0</v>
      </c>
      <c r="J38" s="30"/>
      <c r="K38" s="16">
        <f t="shared" si="2"/>
        <v>0</v>
      </c>
    </row>
    <row r="39" spans="2:11" x14ac:dyDescent="0.3">
      <c r="B39" s="35">
        <v>32</v>
      </c>
      <c r="C39" s="15" t="s">
        <v>46</v>
      </c>
      <c r="D39" s="11" t="s">
        <v>57</v>
      </c>
      <c r="E39" s="21">
        <v>2</v>
      </c>
      <c r="F39" s="15"/>
      <c r="G39" s="16">
        <f t="shared" si="0"/>
        <v>0</v>
      </c>
      <c r="H39" s="24"/>
      <c r="I39" s="27">
        <f t="shared" si="1"/>
        <v>0</v>
      </c>
      <c r="J39" s="30"/>
      <c r="K39" s="16">
        <f t="shared" si="2"/>
        <v>0</v>
      </c>
    </row>
    <row r="40" spans="2:11" x14ac:dyDescent="0.3">
      <c r="B40" s="35">
        <v>33</v>
      </c>
      <c r="C40" s="15" t="s">
        <v>47</v>
      </c>
      <c r="D40" s="11" t="s">
        <v>57</v>
      </c>
      <c r="E40" s="21">
        <v>2</v>
      </c>
      <c r="F40" s="15"/>
      <c r="G40" s="16">
        <f t="shared" si="0"/>
        <v>0</v>
      </c>
      <c r="H40" s="24"/>
      <c r="I40" s="27">
        <f t="shared" si="1"/>
        <v>0</v>
      </c>
      <c r="J40" s="30"/>
      <c r="K40" s="16">
        <f t="shared" si="2"/>
        <v>0</v>
      </c>
    </row>
    <row r="41" spans="2:11" ht="15" thickBot="1" x14ac:dyDescent="0.35">
      <c r="B41" s="36">
        <v>34</v>
      </c>
      <c r="C41" s="17" t="s">
        <v>48</v>
      </c>
      <c r="D41" s="18" t="s">
        <v>55</v>
      </c>
      <c r="E41" s="22">
        <v>1</v>
      </c>
      <c r="F41" s="17"/>
      <c r="G41" s="19">
        <f t="shared" si="0"/>
        <v>0</v>
      </c>
      <c r="H41" s="25"/>
      <c r="I41" s="28">
        <f t="shared" si="1"/>
        <v>0</v>
      </c>
      <c r="J41" s="31"/>
      <c r="K41" s="19">
        <f t="shared" si="2"/>
        <v>0</v>
      </c>
    </row>
    <row r="42" spans="2:11" ht="15" thickBot="1" x14ac:dyDescent="0.35">
      <c r="B42" s="2"/>
      <c r="C42" s="1"/>
      <c r="D42" s="2"/>
      <c r="E42" s="3"/>
      <c r="F42" s="1"/>
      <c r="G42" s="9"/>
      <c r="H42" s="9"/>
      <c r="I42" s="9"/>
      <c r="J42" s="9"/>
      <c r="K42" s="9"/>
    </row>
    <row r="43" spans="2:11" ht="15" thickBot="1" x14ac:dyDescent="0.35">
      <c r="B43" s="2"/>
      <c r="C43" s="33" t="s">
        <v>9</v>
      </c>
      <c r="D43" s="2"/>
      <c r="E43" s="3"/>
      <c r="F43" s="1"/>
      <c r="G43" s="32">
        <f>SUM(G8:G24)</f>
        <v>0</v>
      </c>
      <c r="H43" s="9"/>
      <c r="I43" s="32">
        <f>SUM(I8:I24)</f>
        <v>0</v>
      </c>
      <c r="J43" s="9"/>
      <c r="K43" s="32">
        <f>SUM(K8:K24)</f>
        <v>0</v>
      </c>
    </row>
    <row r="44" spans="2:11" ht="15" thickTop="1" x14ac:dyDescent="0.3">
      <c r="B44" s="2"/>
      <c r="C44" s="1"/>
      <c r="D44" s="2"/>
      <c r="E44" s="3"/>
      <c r="F44" s="1"/>
      <c r="G44" s="1"/>
      <c r="H44" s="1"/>
      <c r="I44" s="1"/>
      <c r="J44" s="1"/>
      <c r="K44" s="1"/>
    </row>
    <row r="45" spans="2:11" x14ac:dyDescent="0.3">
      <c r="B45" s="2"/>
      <c r="C45" s="1"/>
      <c r="D45" s="2"/>
      <c r="E45" s="3"/>
      <c r="F45" s="1"/>
      <c r="G45" s="1"/>
      <c r="H45" s="1"/>
      <c r="I45" s="1"/>
      <c r="J45" s="1"/>
      <c r="K45" s="1"/>
    </row>
    <row r="46" spans="2:11" x14ac:dyDescent="0.3">
      <c r="B46" s="7"/>
      <c r="C46" s="44" t="s">
        <v>13</v>
      </c>
      <c r="D46" s="44"/>
      <c r="E46" s="44"/>
      <c r="F46" s="44"/>
      <c r="G46" s="44"/>
      <c r="H46" s="1"/>
      <c r="I46" s="7"/>
      <c r="J46" s="7"/>
      <c r="K46" s="7"/>
    </row>
    <row r="47" spans="2:11" x14ac:dyDescent="0.3"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2:11" x14ac:dyDescent="0.3">
      <c r="B48" s="1"/>
      <c r="C48" s="4"/>
      <c r="D48" s="1"/>
      <c r="E48" s="1"/>
      <c r="F48" s="1"/>
      <c r="G48" s="1"/>
      <c r="H48" s="1"/>
      <c r="I48" s="1"/>
      <c r="J48" s="1"/>
      <c r="K48" s="1"/>
    </row>
    <row r="49" spans="2:11" x14ac:dyDescent="0.3">
      <c r="B49" s="7"/>
      <c r="C49" s="44"/>
      <c r="D49" s="44"/>
      <c r="E49" s="44"/>
      <c r="F49" s="44"/>
      <c r="G49" s="44"/>
      <c r="H49" s="1"/>
      <c r="I49" s="7"/>
      <c r="J49" s="7"/>
      <c r="K49" s="7"/>
    </row>
    <row r="50" spans="2:11" x14ac:dyDescent="0.3">
      <c r="B50" s="7"/>
      <c r="C50" s="44"/>
      <c r="D50" s="44"/>
      <c r="E50" s="44"/>
      <c r="F50" s="44"/>
      <c r="G50" s="44"/>
      <c r="H50" s="1"/>
      <c r="I50" s="7"/>
      <c r="J50" s="7"/>
      <c r="K50" s="7"/>
    </row>
    <row r="51" spans="2:11" x14ac:dyDescent="0.3">
      <c r="B51" s="7"/>
      <c r="C51" s="44"/>
      <c r="D51" s="44"/>
      <c r="E51" s="44"/>
      <c r="F51" s="44"/>
      <c r="G51" s="44"/>
      <c r="H51" s="1"/>
      <c r="I51" s="7"/>
      <c r="J51" s="7"/>
      <c r="K51" s="7"/>
    </row>
    <row r="52" spans="2:11" x14ac:dyDescent="0.3"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2:11" x14ac:dyDescent="0.3">
      <c r="B53" s="7"/>
      <c r="C53" s="45" t="s">
        <v>10</v>
      </c>
      <c r="D53" s="45"/>
      <c r="E53" s="45"/>
      <c r="F53" s="45"/>
      <c r="G53" s="45"/>
      <c r="H53" s="6"/>
      <c r="I53" s="7"/>
      <c r="J53" s="7"/>
      <c r="K53" s="7"/>
    </row>
    <row r="54" spans="2:11" ht="29.1" customHeight="1" x14ac:dyDescent="0.3">
      <c r="B54" s="7"/>
      <c r="C54" s="43" t="s">
        <v>11</v>
      </c>
      <c r="D54" s="43"/>
      <c r="E54" s="43"/>
      <c r="F54" s="43"/>
      <c r="G54" s="43"/>
      <c r="H54" s="10"/>
      <c r="I54" s="7"/>
      <c r="J54" s="7"/>
      <c r="K54" s="7"/>
    </row>
    <row r="55" spans="2:11" ht="28.5" customHeight="1" x14ac:dyDescent="0.3">
      <c r="B55" s="7"/>
      <c r="C55" s="43" t="s">
        <v>12</v>
      </c>
      <c r="D55" s="43"/>
      <c r="E55" s="43"/>
      <c r="F55" s="43"/>
      <c r="G55" s="43"/>
      <c r="H55" s="10"/>
      <c r="I55" s="7"/>
      <c r="J55" s="7"/>
      <c r="K55" s="7"/>
    </row>
    <row r="56" spans="2:11" s="7" customFormat="1" x14ac:dyDescent="0.3"/>
    <row r="57" spans="2:11" s="7" customFormat="1" x14ac:dyDescent="0.3"/>
    <row r="58" spans="2:11" s="7" customFormat="1" x14ac:dyDescent="0.3"/>
    <row r="59" spans="2:11" s="7" customFormat="1" x14ac:dyDescent="0.3"/>
    <row r="60" spans="2:11" s="7" customFormat="1" x14ac:dyDescent="0.3"/>
    <row r="61" spans="2:11" s="7" customFormat="1" x14ac:dyDescent="0.3"/>
    <row r="62" spans="2:11" s="7" customFormat="1" x14ac:dyDescent="0.3"/>
    <row r="63" spans="2:11" s="7" customFormat="1" x14ac:dyDescent="0.3"/>
    <row r="64" spans="2:11" s="7" customFormat="1" x14ac:dyDescent="0.3"/>
    <row r="65" s="7" customFormat="1" x14ac:dyDescent="0.3"/>
    <row r="66" s="7" customFormat="1" x14ac:dyDescent="0.3"/>
    <row r="67" s="7" customFormat="1" x14ac:dyDescent="0.3"/>
    <row r="68" s="7" customFormat="1" x14ac:dyDescent="0.3"/>
    <row r="69" s="7" customFormat="1" x14ac:dyDescent="0.3"/>
    <row r="70" s="7" customFormat="1" x14ac:dyDescent="0.3"/>
    <row r="71" s="7" customFormat="1" x14ac:dyDescent="0.3"/>
    <row r="72" s="7" customFormat="1" x14ac:dyDescent="0.3"/>
    <row r="73" s="7" customFormat="1" x14ac:dyDescent="0.3"/>
    <row r="74" s="7" customFormat="1" x14ac:dyDescent="0.3"/>
    <row r="75" s="7" customFormat="1" x14ac:dyDescent="0.3"/>
    <row r="76" s="7" customFormat="1" x14ac:dyDescent="0.3"/>
    <row r="77" s="7" customFormat="1" x14ac:dyDescent="0.3"/>
    <row r="78" s="7" customFormat="1" x14ac:dyDescent="0.3"/>
    <row r="79" s="7" customFormat="1" x14ac:dyDescent="0.3"/>
    <row r="80" s="7" customFormat="1" x14ac:dyDescent="0.3"/>
    <row r="81" s="7" customFormat="1" x14ac:dyDescent="0.3"/>
    <row r="82" s="7" customFormat="1" x14ac:dyDescent="0.3"/>
    <row r="83" s="7" customFormat="1" x14ac:dyDescent="0.3"/>
    <row r="84" s="7" customFormat="1" x14ac:dyDescent="0.3"/>
    <row r="85" s="7" customFormat="1" x14ac:dyDescent="0.3"/>
    <row r="86" s="7" customFormat="1" x14ac:dyDescent="0.3"/>
    <row r="87" s="7" customFormat="1" x14ac:dyDescent="0.3"/>
    <row r="88" s="7" customFormat="1" x14ac:dyDescent="0.3"/>
    <row r="89" s="7" customFormat="1" x14ac:dyDescent="0.3"/>
    <row r="90" s="7" customFormat="1" x14ac:dyDescent="0.3"/>
    <row r="91" s="7" customFormat="1" x14ac:dyDescent="0.3"/>
    <row r="92" s="7" customFormat="1" x14ac:dyDescent="0.3"/>
    <row r="93" s="7" customFormat="1" x14ac:dyDescent="0.3"/>
    <row r="94" s="7" customFormat="1" x14ac:dyDescent="0.3"/>
    <row r="95" s="7" customFormat="1" x14ac:dyDescent="0.3"/>
    <row r="96" s="7" customFormat="1" x14ac:dyDescent="0.3"/>
    <row r="97" s="7" customFormat="1" x14ac:dyDescent="0.3"/>
    <row r="98" s="7" customFormat="1" x14ac:dyDescent="0.3"/>
    <row r="99" s="7" customFormat="1" x14ac:dyDescent="0.3"/>
    <row r="100" s="7" customFormat="1" x14ac:dyDescent="0.3"/>
    <row r="101" s="7" customFormat="1" x14ac:dyDescent="0.3"/>
    <row r="102" s="7" customFormat="1" x14ac:dyDescent="0.3"/>
    <row r="103" s="7" customFormat="1" x14ac:dyDescent="0.3"/>
    <row r="104" s="7" customFormat="1" x14ac:dyDescent="0.3"/>
    <row r="105" s="7" customFormat="1" x14ac:dyDescent="0.3"/>
    <row r="106" s="7" customFormat="1" x14ac:dyDescent="0.3"/>
    <row r="107" s="7" customFormat="1" x14ac:dyDescent="0.3"/>
    <row r="108" s="7" customFormat="1" x14ac:dyDescent="0.3"/>
    <row r="109" s="7" customFormat="1" x14ac:dyDescent="0.3"/>
    <row r="110" s="7" customFormat="1" x14ac:dyDescent="0.3"/>
    <row r="111" s="7" customFormat="1" x14ac:dyDescent="0.3"/>
    <row r="112" s="7" customFormat="1" x14ac:dyDescent="0.3"/>
    <row r="113" s="7" customFormat="1" x14ac:dyDescent="0.3"/>
    <row r="114" s="7" customFormat="1" x14ac:dyDescent="0.3"/>
    <row r="115" s="7" customFormat="1" x14ac:dyDescent="0.3"/>
    <row r="116" s="7" customFormat="1" x14ac:dyDescent="0.3"/>
    <row r="117" s="7" customFormat="1" x14ac:dyDescent="0.3"/>
    <row r="118" s="7" customFormat="1" x14ac:dyDescent="0.3"/>
    <row r="119" s="7" customFormat="1" x14ac:dyDescent="0.3"/>
    <row r="120" s="7" customFormat="1" x14ac:dyDescent="0.3"/>
    <row r="121" s="7" customFormat="1" x14ac:dyDescent="0.3"/>
    <row r="122" s="7" customFormat="1" x14ac:dyDescent="0.3"/>
    <row r="123" s="7" customFormat="1" x14ac:dyDescent="0.3"/>
    <row r="124" s="7" customFormat="1" x14ac:dyDescent="0.3"/>
    <row r="125" s="7" customFormat="1" x14ac:dyDescent="0.3"/>
    <row r="126" s="7" customFormat="1" x14ac:dyDescent="0.3"/>
    <row r="127" s="7" customFormat="1" x14ac:dyDescent="0.3"/>
    <row r="128" s="7" customFormat="1" x14ac:dyDescent="0.3"/>
    <row r="129" s="7" customFormat="1" x14ac:dyDescent="0.3"/>
    <row r="130" s="7" customFormat="1" x14ac:dyDescent="0.3"/>
    <row r="131" s="7" customFormat="1" x14ac:dyDescent="0.3"/>
    <row r="132" s="7" customFormat="1" x14ac:dyDescent="0.3"/>
    <row r="133" s="7" customFormat="1" x14ac:dyDescent="0.3"/>
    <row r="134" s="7" customFormat="1" x14ac:dyDescent="0.3"/>
    <row r="135" s="7" customFormat="1" x14ac:dyDescent="0.3"/>
    <row r="136" s="7" customFormat="1" x14ac:dyDescent="0.3"/>
    <row r="137" s="7" customFormat="1" x14ac:dyDescent="0.3"/>
    <row r="138" s="7" customFormat="1" x14ac:dyDescent="0.3"/>
    <row r="139" s="7" customFormat="1" x14ac:dyDescent="0.3"/>
    <row r="140" s="7" customFormat="1" x14ac:dyDescent="0.3"/>
    <row r="141" s="7" customFormat="1" x14ac:dyDescent="0.3"/>
    <row r="142" s="7" customFormat="1" x14ac:dyDescent="0.3"/>
    <row r="143" s="7" customFormat="1" x14ac:dyDescent="0.3"/>
    <row r="144" s="7" customFormat="1" x14ac:dyDescent="0.3"/>
    <row r="145" s="7" customFormat="1" x14ac:dyDescent="0.3"/>
    <row r="146" s="7" customFormat="1" x14ac:dyDescent="0.3"/>
    <row r="147" s="7" customFormat="1" x14ac:dyDescent="0.3"/>
    <row r="148" s="7" customFormat="1" x14ac:dyDescent="0.3"/>
    <row r="149" s="7" customFormat="1" x14ac:dyDescent="0.3"/>
    <row r="150" s="7" customFormat="1" x14ac:dyDescent="0.3"/>
    <row r="151" s="7" customFormat="1" x14ac:dyDescent="0.3"/>
    <row r="152" s="7" customFormat="1" x14ac:dyDescent="0.3"/>
    <row r="153" s="7" customFormat="1" x14ac:dyDescent="0.3"/>
    <row r="154" s="7" customFormat="1" x14ac:dyDescent="0.3"/>
    <row r="155" s="7" customFormat="1" x14ac:dyDescent="0.3"/>
    <row r="156" s="7" customFormat="1" x14ac:dyDescent="0.3"/>
    <row r="157" s="7" customFormat="1" x14ac:dyDescent="0.3"/>
    <row r="158" s="7" customFormat="1" x14ac:dyDescent="0.3"/>
    <row r="159" s="7" customFormat="1" x14ac:dyDescent="0.3"/>
    <row r="160" s="7" customFormat="1" x14ac:dyDescent="0.3"/>
    <row r="161" s="7" customFormat="1" x14ac:dyDescent="0.3"/>
    <row r="162" s="7" customFormat="1" x14ac:dyDescent="0.3"/>
    <row r="163" s="7" customFormat="1" x14ac:dyDescent="0.3"/>
    <row r="164" s="7" customFormat="1" x14ac:dyDescent="0.3"/>
    <row r="165" s="7" customFormat="1" x14ac:dyDescent="0.3"/>
    <row r="166" s="7" customFormat="1" x14ac:dyDescent="0.3"/>
    <row r="167" s="7" customFormat="1" x14ac:dyDescent="0.3"/>
    <row r="168" s="7" customFormat="1" x14ac:dyDescent="0.3"/>
    <row r="169" s="7" customFormat="1" x14ac:dyDescent="0.3"/>
    <row r="170" s="7" customFormat="1" x14ac:dyDescent="0.3"/>
    <row r="171" s="7" customFormat="1" x14ac:dyDescent="0.3"/>
    <row r="172" s="7" customFormat="1" x14ac:dyDescent="0.3"/>
    <row r="173" s="7" customFormat="1" x14ac:dyDescent="0.3"/>
    <row r="174" s="7" customFormat="1" x14ac:dyDescent="0.3"/>
    <row r="175" s="7" customFormat="1" x14ac:dyDescent="0.3"/>
    <row r="176" s="7" customFormat="1" x14ac:dyDescent="0.3"/>
    <row r="177" s="7" customFormat="1" x14ac:dyDescent="0.3"/>
    <row r="178" s="7" customFormat="1" x14ac:dyDescent="0.3"/>
    <row r="179" s="7" customFormat="1" x14ac:dyDescent="0.3"/>
    <row r="180" s="7" customFormat="1" x14ac:dyDescent="0.3"/>
    <row r="181" s="7" customFormat="1" x14ac:dyDescent="0.3"/>
    <row r="182" s="7" customFormat="1" x14ac:dyDescent="0.3"/>
    <row r="183" s="7" customFormat="1" x14ac:dyDescent="0.3"/>
    <row r="184" s="7" customFormat="1" x14ac:dyDescent="0.3"/>
    <row r="185" s="7" customFormat="1" x14ac:dyDescent="0.3"/>
    <row r="186" s="7" customFormat="1" x14ac:dyDescent="0.3"/>
    <row r="187" s="7" customFormat="1" x14ac:dyDescent="0.3"/>
    <row r="188" s="7" customFormat="1" x14ac:dyDescent="0.3"/>
    <row r="189" s="7" customFormat="1" x14ac:dyDescent="0.3"/>
    <row r="190" s="7" customFormat="1" x14ac:dyDescent="0.3"/>
    <row r="191" s="7" customFormat="1" x14ac:dyDescent="0.3"/>
    <row r="192" s="7" customFormat="1" x14ac:dyDescent="0.3"/>
    <row r="193" s="7" customFormat="1" x14ac:dyDescent="0.3"/>
    <row r="194" s="7" customFormat="1" x14ac:dyDescent="0.3"/>
    <row r="195" s="7" customFormat="1" x14ac:dyDescent="0.3"/>
    <row r="196" s="7" customFormat="1" x14ac:dyDescent="0.3"/>
    <row r="197" s="7" customFormat="1" x14ac:dyDescent="0.3"/>
    <row r="198" s="7" customFormat="1" x14ac:dyDescent="0.3"/>
    <row r="199" s="7" customFormat="1" x14ac:dyDescent="0.3"/>
    <row r="200" s="7" customFormat="1" x14ac:dyDescent="0.3"/>
    <row r="201" s="7" customFormat="1" x14ac:dyDescent="0.3"/>
    <row r="202" s="7" customFormat="1" x14ac:dyDescent="0.3"/>
    <row r="203" s="7" customFormat="1" x14ac:dyDescent="0.3"/>
    <row r="204" s="7" customFormat="1" x14ac:dyDescent="0.3"/>
    <row r="205" s="7" customFormat="1" x14ac:dyDescent="0.3"/>
    <row r="206" s="7" customFormat="1" x14ac:dyDescent="0.3"/>
    <row r="207" s="7" customFormat="1" x14ac:dyDescent="0.3"/>
    <row r="208" s="7" customFormat="1" x14ac:dyDescent="0.3"/>
    <row r="209" s="7" customFormat="1" x14ac:dyDescent="0.3"/>
    <row r="210" s="7" customFormat="1" x14ac:dyDescent="0.3"/>
    <row r="211" s="7" customFormat="1" x14ac:dyDescent="0.3"/>
    <row r="212" s="7" customFormat="1" x14ac:dyDescent="0.3"/>
    <row r="213" s="7" customFormat="1" x14ac:dyDescent="0.3"/>
    <row r="214" s="7" customFormat="1" x14ac:dyDescent="0.3"/>
    <row r="215" s="7" customFormat="1" x14ac:dyDescent="0.3"/>
    <row r="216" s="7" customFormat="1" x14ac:dyDescent="0.3"/>
    <row r="217" s="7" customFormat="1" x14ac:dyDescent="0.3"/>
    <row r="218" s="7" customFormat="1" x14ac:dyDescent="0.3"/>
    <row r="219" s="7" customFormat="1" x14ac:dyDescent="0.3"/>
    <row r="220" s="7" customFormat="1" x14ac:dyDescent="0.3"/>
    <row r="221" s="7" customFormat="1" x14ac:dyDescent="0.3"/>
    <row r="222" s="7" customFormat="1" x14ac:dyDescent="0.3"/>
    <row r="223" s="7" customFormat="1" x14ac:dyDescent="0.3"/>
    <row r="224" s="7" customFormat="1" x14ac:dyDescent="0.3"/>
    <row r="225" s="7" customFormat="1" x14ac:dyDescent="0.3"/>
    <row r="226" s="7" customFormat="1" x14ac:dyDescent="0.3"/>
    <row r="227" s="7" customFormat="1" x14ac:dyDescent="0.3"/>
    <row r="228" s="7" customFormat="1" x14ac:dyDescent="0.3"/>
    <row r="229" s="7" customFormat="1" x14ac:dyDescent="0.3"/>
    <row r="230" s="7" customFormat="1" x14ac:dyDescent="0.3"/>
    <row r="231" s="7" customFormat="1" x14ac:dyDescent="0.3"/>
    <row r="232" s="7" customFormat="1" x14ac:dyDescent="0.3"/>
    <row r="233" s="7" customFormat="1" x14ac:dyDescent="0.3"/>
    <row r="234" s="7" customFormat="1" x14ac:dyDescent="0.3"/>
    <row r="235" s="7" customFormat="1" x14ac:dyDescent="0.3"/>
    <row r="236" s="7" customFormat="1" x14ac:dyDescent="0.3"/>
    <row r="237" s="7" customFormat="1" x14ac:dyDescent="0.3"/>
    <row r="238" s="7" customFormat="1" x14ac:dyDescent="0.3"/>
    <row r="239" s="7" customFormat="1" x14ac:dyDescent="0.3"/>
    <row r="240" s="7" customFormat="1" x14ac:dyDescent="0.3"/>
    <row r="241" s="7" customFormat="1" x14ac:dyDescent="0.3"/>
    <row r="242" s="7" customFormat="1" x14ac:dyDescent="0.3"/>
    <row r="243" s="7" customFormat="1" x14ac:dyDescent="0.3"/>
    <row r="244" s="7" customFormat="1" x14ac:dyDescent="0.3"/>
    <row r="245" s="7" customFormat="1" x14ac:dyDescent="0.3"/>
    <row r="246" s="7" customFormat="1" x14ac:dyDescent="0.3"/>
    <row r="247" s="7" customFormat="1" x14ac:dyDescent="0.3"/>
    <row r="248" s="7" customFormat="1" x14ac:dyDescent="0.3"/>
    <row r="249" s="7" customFormat="1" x14ac:dyDescent="0.3"/>
    <row r="250" s="7" customFormat="1" x14ac:dyDescent="0.3"/>
    <row r="251" s="7" customFormat="1" x14ac:dyDescent="0.3"/>
    <row r="252" s="7" customFormat="1" x14ac:dyDescent="0.3"/>
    <row r="253" s="7" customFormat="1" x14ac:dyDescent="0.3"/>
    <row r="254" s="7" customFormat="1" x14ac:dyDescent="0.3"/>
    <row r="255" s="7" customFormat="1" x14ac:dyDescent="0.3"/>
    <row r="256" s="7" customFormat="1" x14ac:dyDescent="0.3"/>
    <row r="257" s="7" customFormat="1" x14ac:dyDescent="0.3"/>
    <row r="258" s="7" customFormat="1" x14ac:dyDescent="0.3"/>
    <row r="259" s="7" customFormat="1" x14ac:dyDescent="0.3"/>
    <row r="260" s="7" customFormat="1" x14ac:dyDescent="0.3"/>
    <row r="261" s="7" customFormat="1" x14ac:dyDescent="0.3"/>
    <row r="262" s="7" customFormat="1" x14ac:dyDescent="0.3"/>
    <row r="263" s="7" customFormat="1" x14ac:dyDescent="0.3"/>
    <row r="264" s="7" customFormat="1" x14ac:dyDescent="0.3"/>
    <row r="265" s="7" customFormat="1" x14ac:dyDescent="0.3"/>
    <row r="266" s="7" customFormat="1" x14ac:dyDescent="0.3"/>
    <row r="267" s="7" customFormat="1" x14ac:dyDescent="0.3"/>
    <row r="268" s="7" customFormat="1" x14ac:dyDescent="0.3"/>
    <row r="269" s="7" customFormat="1" x14ac:dyDescent="0.3"/>
    <row r="270" s="7" customFormat="1" x14ac:dyDescent="0.3"/>
    <row r="271" s="7" customFormat="1" x14ac:dyDescent="0.3"/>
    <row r="272" s="7" customFormat="1" x14ac:dyDescent="0.3"/>
    <row r="273" s="7" customFormat="1" x14ac:dyDescent="0.3"/>
    <row r="274" s="7" customFormat="1" x14ac:dyDescent="0.3"/>
    <row r="275" s="7" customFormat="1" x14ac:dyDescent="0.3"/>
    <row r="276" s="7" customFormat="1" x14ac:dyDescent="0.3"/>
    <row r="277" s="7" customFormat="1" x14ac:dyDescent="0.3"/>
    <row r="278" s="7" customFormat="1" x14ac:dyDescent="0.3"/>
    <row r="279" s="7" customFormat="1" x14ac:dyDescent="0.3"/>
    <row r="280" s="7" customFormat="1" x14ac:dyDescent="0.3"/>
    <row r="281" s="7" customFormat="1" x14ac:dyDescent="0.3"/>
    <row r="282" s="7" customFormat="1" x14ac:dyDescent="0.3"/>
    <row r="283" s="7" customFormat="1" x14ac:dyDescent="0.3"/>
    <row r="284" s="7" customFormat="1" x14ac:dyDescent="0.3"/>
    <row r="285" s="7" customFormat="1" x14ac:dyDescent="0.3"/>
    <row r="286" s="7" customFormat="1" x14ac:dyDescent="0.3"/>
    <row r="287" s="7" customFormat="1" x14ac:dyDescent="0.3"/>
    <row r="288" s="7" customFormat="1" x14ac:dyDescent="0.3"/>
    <row r="289" s="7" customFormat="1" x14ac:dyDescent="0.3"/>
    <row r="290" s="7" customFormat="1" x14ac:dyDescent="0.3"/>
    <row r="291" s="7" customFormat="1" x14ac:dyDescent="0.3"/>
    <row r="292" s="7" customFormat="1" x14ac:dyDescent="0.3"/>
    <row r="293" s="7" customFormat="1" x14ac:dyDescent="0.3"/>
    <row r="294" s="7" customFormat="1" x14ac:dyDescent="0.3"/>
    <row r="295" s="7" customFormat="1" x14ac:dyDescent="0.3"/>
    <row r="296" s="7" customFormat="1" x14ac:dyDescent="0.3"/>
    <row r="297" s="7" customFormat="1" x14ac:dyDescent="0.3"/>
    <row r="298" s="7" customFormat="1" x14ac:dyDescent="0.3"/>
    <row r="299" s="7" customFormat="1" x14ac:dyDescent="0.3"/>
    <row r="300" s="7" customFormat="1" x14ac:dyDescent="0.3"/>
    <row r="301" s="7" customFormat="1" x14ac:dyDescent="0.3"/>
    <row r="302" s="7" customFormat="1" x14ac:dyDescent="0.3"/>
    <row r="303" s="7" customFormat="1" x14ac:dyDescent="0.3"/>
    <row r="304" s="7" customFormat="1" x14ac:dyDescent="0.3"/>
    <row r="305" s="7" customFormat="1" x14ac:dyDescent="0.3"/>
    <row r="306" s="7" customFormat="1" x14ac:dyDescent="0.3"/>
    <row r="307" s="7" customFormat="1" x14ac:dyDescent="0.3"/>
    <row r="308" s="7" customFormat="1" x14ac:dyDescent="0.3"/>
    <row r="309" s="7" customFormat="1" x14ac:dyDescent="0.3"/>
    <row r="310" s="7" customFormat="1" x14ac:dyDescent="0.3"/>
    <row r="311" s="7" customFormat="1" x14ac:dyDescent="0.3"/>
    <row r="312" s="7" customFormat="1" x14ac:dyDescent="0.3"/>
    <row r="313" s="7" customFormat="1" x14ac:dyDescent="0.3"/>
    <row r="314" s="7" customFormat="1" x14ac:dyDescent="0.3"/>
  </sheetData>
  <mergeCells count="15">
    <mergeCell ref="H6:I6"/>
    <mergeCell ref="J6:K6"/>
    <mergeCell ref="F6:G6"/>
    <mergeCell ref="C2:G2"/>
    <mergeCell ref="C6:C7"/>
    <mergeCell ref="D6:D7"/>
    <mergeCell ref="E6:E7"/>
    <mergeCell ref="B6:B7"/>
    <mergeCell ref="C55:G55"/>
    <mergeCell ref="C46:G46"/>
    <mergeCell ref="C49:G49"/>
    <mergeCell ref="C50:G50"/>
    <mergeCell ref="C51:G51"/>
    <mergeCell ref="C53:G53"/>
    <mergeCell ref="C54:G5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20dcf62-1569-4cad-ba74-0f9ec3d6b2cd">
      <Terms xmlns="http://schemas.microsoft.com/office/infopath/2007/PartnerControls"/>
    </lcf76f155ced4ddcb4097134ff3c332f>
    <TaxCatchAll xmlns="b4321252-9521-473e-b6e6-e11c4e30741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B2CE8A71240840AEEB3702A2067997" ma:contentTypeVersion="18" ma:contentTypeDescription="Create a new document." ma:contentTypeScope="" ma:versionID="457154f7d39be811e310dae4de8db8c5">
  <xsd:schema xmlns:xsd="http://www.w3.org/2001/XMLSchema" xmlns:xs="http://www.w3.org/2001/XMLSchema" xmlns:p="http://schemas.microsoft.com/office/2006/metadata/properties" xmlns:ns2="720dcf62-1569-4cad-ba74-0f9ec3d6b2cd" xmlns:ns3="b4321252-9521-473e-b6e6-e11c4e307412" targetNamespace="http://schemas.microsoft.com/office/2006/metadata/properties" ma:root="true" ma:fieldsID="adacbc61e3f5120c496eb720a5f3a179" ns2:_="" ns3:_="">
    <xsd:import namespace="720dcf62-1569-4cad-ba74-0f9ec3d6b2cd"/>
    <xsd:import namespace="b4321252-9521-473e-b6e6-e11c4e3074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0dcf62-1569-4cad-ba74-0f9ec3d6b2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b55a6c6-d28c-4a55-837a-78b3dd6a9d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321252-9521-473e-b6e6-e11c4e30741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68ecbe4-fba5-430b-98c5-3957c34f0d62}" ma:internalName="TaxCatchAll" ma:showField="CatchAllData" ma:web="b4321252-9521-473e-b6e6-e11c4e3074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599B483-D4FA-43EC-88B0-0F5DE00B12E0}">
  <ds:schemaRefs>
    <ds:schemaRef ds:uri="http://schemas.microsoft.com/office/2006/metadata/properties"/>
    <ds:schemaRef ds:uri="http://schemas.microsoft.com/office/infopath/2007/PartnerControls"/>
    <ds:schemaRef ds:uri="720dcf62-1569-4cad-ba74-0f9ec3d6b2cd"/>
    <ds:schemaRef ds:uri="b4321252-9521-473e-b6e6-e11c4e307412"/>
  </ds:schemaRefs>
</ds:datastoreItem>
</file>

<file path=customXml/itemProps2.xml><?xml version="1.0" encoding="utf-8"?>
<ds:datastoreItem xmlns:ds="http://schemas.openxmlformats.org/officeDocument/2006/customXml" ds:itemID="{DB50F08F-70DD-4ED4-9161-28889F5390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0dcf62-1569-4cad-ba74-0f9ec3d6b2cd"/>
    <ds:schemaRef ds:uri="b4321252-9521-473e-b6e6-e11c4e3074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A63117A-691B-418A-B584-8F5F5C08798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Thabile Langa</dc:creator>
  <cp:keywords/>
  <dc:description/>
  <cp:lastModifiedBy>Portia Jonginyanga</cp:lastModifiedBy>
  <cp:revision/>
  <dcterms:created xsi:type="dcterms:W3CDTF">2021-09-20T22:02:51Z</dcterms:created>
  <dcterms:modified xsi:type="dcterms:W3CDTF">2026-05-20T12:33:22Z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0x01010072B2CE8A71240840AEEB3702A2067997</vt:lpwstr>
  </property>
  <property fmtid="{D5CDD505-2E9C-101B-9397-08002B2CF9AE}" pid="3" name="MSIP_Label_13a461e1-c6f3-48c4-88ef-987b4df1406a_Enabled">
    <vt:lpwstr>true</vt:lpwstr>
  </property>
  <property fmtid="{D5CDD505-2E9C-101B-9397-08002B2CF9AE}" pid="4" name="MSIP_Label_13a461e1-c6f3-48c4-88ef-987b4df1406a_SetDate">
    <vt:lpwstr>2026-05-14T09:30:52Z</vt:lpwstr>
  </property>
  <property fmtid="{D5CDD505-2E9C-101B-9397-08002B2CF9AE}" pid="5" name="MSIP_Label_13a461e1-c6f3-48c4-88ef-987b4df1406a_Method">
    <vt:lpwstr>Standard</vt:lpwstr>
  </property>
  <property fmtid="{D5CDD505-2E9C-101B-9397-08002B2CF9AE}" pid="6" name="MSIP_Label_13a461e1-c6f3-48c4-88ef-987b4df1406a_Name">
    <vt:lpwstr>defa4170-0d19-0005-0004-bc88714345d2</vt:lpwstr>
  </property>
  <property fmtid="{D5CDD505-2E9C-101B-9397-08002B2CF9AE}" pid="7" name="MSIP_Label_13a461e1-c6f3-48c4-88ef-987b4df1406a_SiteId">
    <vt:lpwstr>04002956-6814-4733-a7e6-d104266c1d4a</vt:lpwstr>
  </property>
  <property fmtid="{D5CDD505-2E9C-101B-9397-08002B2CF9AE}" pid="8" name="MSIP_Label_13a461e1-c6f3-48c4-88ef-987b4df1406a_ActionId">
    <vt:lpwstr>0b44f9ac-f6fa-440d-b34a-1449954f8e33</vt:lpwstr>
  </property>
  <property fmtid="{D5CDD505-2E9C-101B-9397-08002B2CF9AE}" pid="9" name="MSIP_Label_13a461e1-c6f3-48c4-88ef-987b4df1406a_ContentBits">
    <vt:lpwstr>0</vt:lpwstr>
  </property>
  <property fmtid="{D5CDD505-2E9C-101B-9397-08002B2CF9AE}" pid="10" name="MSIP_Label_13a461e1-c6f3-48c4-88ef-987b4df1406a_Tag">
    <vt:lpwstr>10, 3, 0, 1</vt:lpwstr>
  </property>
  <property fmtid="{D5CDD505-2E9C-101B-9397-08002B2CF9AE}" pid="11" name="MediaServiceImageTags">
    <vt:lpwstr/>
  </property>
</Properties>
</file>