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hlombe.POSLECSETA\Downloads\"/>
    </mc:Choice>
  </mc:AlternateContent>
  <xr:revisionPtr revIDLastSave="0" documentId="8_{582751BB-E6C9-46B5-BF0D-1675CF9BB6C2}" xr6:coauthVersionLast="47" xr6:coauthVersionMax="47" xr10:uidLastSave="{00000000-0000-0000-0000-000000000000}"/>
  <bookViews>
    <workbookView xWindow="-110" yWindow="-110" windowWidth="19420" windowHeight="11500" xr2:uid="{2D4E202B-EE2A-F944-B919-E9DD88C596C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E49" i="1" s="1"/>
  <c r="E41" i="1"/>
  <c r="E33" i="1"/>
  <c r="E24" i="1"/>
  <c r="C16" i="1"/>
  <c r="C53" i="1" l="1"/>
</calcChain>
</file>

<file path=xl/sharedStrings.xml><?xml version="1.0" encoding="utf-8"?>
<sst xmlns="http://schemas.openxmlformats.org/spreadsheetml/2006/main" count="89" uniqueCount="57">
  <si>
    <t>FIXED ONCE OFF COSTS</t>
  </si>
  <si>
    <t>Total Fixed Costs</t>
  </si>
  <si>
    <t>Unit of measure</t>
  </si>
  <si>
    <r>
      <t xml:space="preserve">C1 </t>
    </r>
    <r>
      <rPr>
        <sz val="11"/>
        <color theme="1"/>
        <rFont val="Arial"/>
        <family val="2"/>
      </rPr>
      <t>= cost for beneficiaries up to 1000</t>
    </r>
  </si>
  <si>
    <t>per beneficiary</t>
  </si>
  <si>
    <r>
      <t xml:space="preserve">C2 </t>
    </r>
    <r>
      <rPr>
        <sz val="11"/>
        <color theme="1"/>
        <rFont val="Arial"/>
        <family val="2"/>
      </rPr>
      <t>= cost for 1001 to 2499 beneficiaries</t>
    </r>
  </si>
  <si>
    <r>
      <t xml:space="preserve">C3 </t>
    </r>
    <r>
      <rPr>
        <sz val="11"/>
        <color theme="1"/>
        <rFont val="Arial"/>
        <family val="2"/>
      </rPr>
      <t>= cost for 2500 to 4999 beneficiaries</t>
    </r>
  </si>
  <si>
    <r>
      <t xml:space="preserve">C4 </t>
    </r>
    <r>
      <rPr>
        <sz val="11"/>
        <color theme="1"/>
        <rFont val="Arial"/>
        <family val="2"/>
      </rPr>
      <t>= cost for 5000 to 9999 beneficiaries</t>
    </r>
  </si>
  <si>
    <r>
      <t xml:space="preserve">C5 </t>
    </r>
    <r>
      <rPr>
        <sz val="11"/>
        <color theme="1"/>
        <rFont val="Arial"/>
        <family val="2"/>
      </rPr>
      <t>= cost for 10000 and more beneficiaries</t>
    </r>
  </si>
  <si>
    <t>OTHERCOSTS</t>
  </si>
  <si>
    <t>Cost(inclusive of VAT and other taxes)</t>
  </si>
  <si>
    <t>Web-Based Administration Portal</t>
  </si>
  <si>
    <t>per user</t>
  </si>
  <si>
    <t>Technical Support (Helpdesk) &amp; Maintenance</t>
  </si>
  <si>
    <t>per annum</t>
  </si>
  <si>
    <t>System modification cost</t>
  </si>
  <si>
    <t>per hour</t>
  </si>
  <si>
    <t>Total Ad-hoc Costs</t>
  </si>
  <si>
    <t>SASSETA will reimburse the bidder using the official Department of Transport rates from the companies registered head office to the point of device installation/repair.</t>
  </si>
  <si>
    <t>TOTAL CONTRACT COST</t>
  </si>
  <si>
    <t>NB: Total contract cost is the sum of fixed + ad-hoc costs</t>
  </si>
  <si>
    <t>NB: Failure to quote on any of the items stated above will lead to automatic disqualification.</t>
  </si>
  <si>
    <t>End-user Training  including training video and manuals for the users (per delegate)</t>
  </si>
  <si>
    <r>
      <t xml:space="preserve">C1 </t>
    </r>
    <r>
      <rPr>
        <sz val="11"/>
        <color theme="1"/>
        <rFont val="Arial"/>
        <family val="2"/>
      </rPr>
      <t>= cost per device 1 to 20</t>
    </r>
  </si>
  <si>
    <r>
      <t xml:space="preserve">C2 </t>
    </r>
    <r>
      <rPr>
        <sz val="11"/>
        <color theme="1"/>
        <rFont val="Arial"/>
        <family val="2"/>
      </rPr>
      <t>= cost per device 21 to 50</t>
    </r>
  </si>
  <si>
    <r>
      <t xml:space="preserve">C3 </t>
    </r>
    <r>
      <rPr>
        <sz val="11"/>
        <color theme="1"/>
        <rFont val="Arial"/>
        <family val="2"/>
      </rPr>
      <t>= cost per device 51 to 100</t>
    </r>
  </si>
  <si>
    <r>
      <t xml:space="preserve">Applicable </t>
    </r>
    <r>
      <rPr>
        <b/>
        <u/>
        <sz val="11"/>
        <color theme="1"/>
        <rFont val="Arial"/>
        <family val="2"/>
      </rPr>
      <t>device users</t>
    </r>
    <r>
      <rPr>
        <b/>
        <sz val="11"/>
        <color theme="1"/>
        <rFont val="Arial"/>
        <family val="2"/>
      </rPr>
      <t xml:space="preserve"> - bidders to consider the economies of scale listed below as C1 to C4</t>
    </r>
  </si>
  <si>
    <t>Description</t>
  </si>
  <si>
    <t>Total installation and  setup costs</t>
  </si>
  <si>
    <r>
      <t xml:space="preserve">C4 </t>
    </r>
    <r>
      <rPr>
        <sz val="11"/>
        <color theme="1"/>
        <rFont val="Arial"/>
        <family val="2"/>
      </rPr>
      <t>= cost per device 101 and more</t>
    </r>
  </si>
  <si>
    <r>
      <t xml:space="preserve">licence / platform acess cost per learner:
- </t>
    </r>
    <r>
      <rPr>
        <sz val="11"/>
        <color theme="1"/>
        <rFont val="Arial"/>
        <family val="2"/>
      </rPr>
      <t>Learner registration
- Attendance management module
- Centralised reporting dashboard
- Stipend calculation engine
- System updates and maintenance</t>
    </r>
  </si>
  <si>
    <t>Stipend disbursement (transaction fee)</t>
  </si>
  <si>
    <t>Per device</t>
  </si>
  <si>
    <t>Year 1 - date of appointment until 31 March 2027</t>
  </si>
  <si>
    <r>
      <t>PRICING SCHEDULE</t>
    </r>
    <r>
      <rPr>
        <b/>
        <sz val="12"/>
        <color indexed="8"/>
        <rFont val="Arial"/>
        <family val="2"/>
      </rPr>
      <t xml:space="preserve"> </t>
    </r>
  </si>
  <si>
    <t xml:space="preserve">NAME OF BIDDER: ………………………………...............................                          </t>
  </si>
  <si>
    <t xml:space="preserve">BID NO.: </t>
  </si>
  <si>
    <r>
      <t xml:space="preserve">CLOSING TIME: </t>
    </r>
    <r>
      <rPr>
        <b/>
        <sz val="12"/>
        <color indexed="8"/>
        <rFont val="Arial"/>
        <family val="2"/>
      </rPr>
      <t xml:space="preserve">11:00   </t>
    </r>
    <r>
      <rPr>
        <sz val="12"/>
        <color indexed="8"/>
        <rFont val="Arial"/>
        <family val="2"/>
      </rPr>
      <t xml:space="preserve"> </t>
    </r>
  </si>
  <si>
    <r>
      <t>CLOSING DATE:</t>
    </r>
    <r>
      <rPr>
        <b/>
        <sz val="12"/>
        <color indexed="8"/>
        <rFont val="Arial"/>
        <family val="2"/>
      </rPr>
      <t xml:space="preserve"> </t>
    </r>
  </si>
  <si>
    <t xml:space="preserve">       …………………………………….                              ....…………………………………</t>
  </si>
  <si>
    <t xml:space="preserve">        Signature                                                              Date</t>
  </si>
  <si>
    <r>
      <t xml:space="preserve">         Position                                                                  Name of the bidding company</t>
    </r>
    <r>
      <rPr>
        <sz val="14"/>
        <color indexed="8"/>
        <rFont val="Arial"/>
        <family val="2"/>
      </rPr>
      <t xml:space="preserve">                                                                     </t>
    </r>
  </si>
  <si>
    <t xml:space="preserve">                                                                                                                                     </t>
  </si>
  <si>
    <t>(MUST be signed by a duly Authorised Delegate)</t>
  </si>
  <si>
    <t>ANNEXURE C</t>
  </si>
  <si>
    <t>No</t>
  </si>
  <si>
    <t>Amount Incl. Vat</t>
  </si>
  <si>
    <t>Unit of measure  - Cost per device - rental</t>
  </si>
  <si>
    <t>Amount Incl. Vat (Year 1 - date of appointment until 31 March 2027)</t>
  </si>
  <si>
    <r>
      <t xml:space="preserve">i. Bidders are to ensure that all items indicated on </t>
    </r>
    <r>
      <rPr>
        <b/>
        <sz val="11"/>
        <color indexed="8"/>
        <rFont val="Arial"/>
        <family val="2"/>
      </rPr>
      <t>(Annexure C)</t>
    </r>
    <r>
      <rPr>
        <sz val="11"/>
        <color indexed="8"/>
        <rFont val="Arial"/>
        <family val="2"/>
      </rPr>
      <t xml:space="preserve"> are quoted for and it is unaltered. </t>
    </r>
    <r>
      <rPr>
        <b/>
        <sz val="11"/>
        <color indexed="8"/>
        <rFont val="Arial"/>
        <family val="2"/>
      </rPr>
      <t xml:space="preserve">Incomplete and unaltered Annexure C will lead to automatic disqualification. </t>
    </r>
  </si>
  <si>
    <r>
      <t xml:space="preserve">ii. v. Bidders are to submit Annexure C for evaluation purposes. </t>
    </r>
    <r>
      <rPr>
        <b/>
        <sz val="11"/>
        <color rgb="FF000000"/>
        <rFont val="Arial"/>
        <family val="2"/>
      </rPr>
      <t>Non submission of Annexure C will lead to automatic disqualification</t>
    </r>
  </si>
  <si>
    <t>iii. The template will sum up the total</t>
  </si>
  <si>
    <r>
      <t>iv. Bidders are requested to input their costs only and sign off</t>
    </r>
    <r>
      <rPr>
        <b/>
        <sz val="11"/>
        <color indexed="8"/>
        <rFont val="Arial"/>
        <family val="2"/>
      </rPr>
      <t xml:space="preserve">. </t>
    </r>
  </si>
  <si>
    <t>v. Bidders are requested to submit this excel spreadsheet in excel format for evaluation purposes and also a signed PDF version for audit trail purposes</t>
  </si>
  <si>
    <t>vi Bidders to note the following:</t>
  </si>
  <si>
    <t>(a) all annual prices will be subject to the Consumer Price Indec (CPIX) on the anniversary of the contract.</t>
  </si>
  <si>
    <t>(b) they will claim travel mileage costs applicable to this contract as per the department of Transport rates.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</si>
</sst>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&quot;* #,##0.00_);_(&quot;R&quot;* \(#,##0.00\);_(&quot;R&quot;* &quot;-&quot;??_);_(@_)"/>
    <numFmt numFmtId="165" formatCode="&quot;R&quot;#,##0.00"/>
  </numFmts>
  <fonts count="2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u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3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7" xfId="0" applyFont="1" applyBorder="1" applyAlignment="1" applyProtection="1">
      <alignment vertical="center" wrapText="1"/>
      <protection hidden="1"/>
    </xf>
    <xf numFmtId="0" fontId="4" fillId="0" borderId="5" xfId="0" applyFont="1" applyBorder="1" applyAlignment="1" applyProtection="1">
      <alignment vertical="center" wrapText="1"/>
      <protection hidden="1"/>
    </xf>
    <xf numFmtId="0" fontId="4" fillId="0" borderId="10" xfId="0" applyFont="1" applyBorder="1" applyAlignment="1" applyProtection="1">
      <alignment vertical="center" wrapText="1"/>
      <protection hidden="1"/>
    </xf>
    <xf numFmtId="0" fontId="3" fillId="0" borderId="12" xfId="0" applyFont="1" applyBorder="1" applyAlignment="1" applyProtection="1">
      <alignment vertical="center" wrapText="1"/>
      <protection hidden="1"/>
    </xf>
    <xf numFmtId="0" fontId="6" fillId="0" borderId="0" xfId="0" applyFont="1" applyProtection="1">
      <protection hidden="1"/>
    </xf>
    <xf numFmtId="164" fontId="6" fillId="0" borderId="0" xfId="1" applyFont="1" applyProtection="1"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vertical="center" wrapText="1"/>
      <protection hidden="1"/>
    </xf>
    <xf numFmtId="165" fontId="9" fillId="0" borderId="0" xfId="0" applyNumberFormat="1" applyFont="1" applyAlignment="1" applyProtection="1">
      <alignment horizontal="left" vertical="top"/>
      <protection hidden="1"/>
    </xf>
    <xf numFmtId="0" fontId="15" fillId="0" borderId="0" xfId="0" applyFont="1" applyAlignment="1" applyProtection="1">
      <alignment horizontal="left" vertical="top"/>
      <protection hidden="1"/>
    </xf>
    <xf numFmtId="0" fontId="15" fillId="0" borderId="0" xfId="0" applyFont="1" applyAlignment="1" applyProtection="1">
      <alignment horizontal="left" vertical="top" wrapText="1"/>
      <protection hidden="1"/>
    </xf>
    <xf numFmtId="165" fontId="15" fillId="0" borderId="0" xfId="0" applyNumberFormat="1" applyFont="1" applyAlignment="1" applyProtection="1">
      <alignment horizontal="left" vertical="top"/>
      <protection hidden="1"/>
    </xf>
    <xf numFmtId="0" fontId="14" fillId="0" borderId="0" xfId="0" applyFont="1" applyAlignment="1" applyProtection="1">
      <alignment horizontal="left" vertical="top"/>
      <protection hidden="1"/>
    </xf>
    <xf numFmtId="165" fontId="19" fillId="0" borderId="0" xfId="0" applyNumberFormat="1" applyFont="1" applyAlignment="1" applyProtection="1">
      <alignment horizontal="left" vertical="top" wrapText="1"/>
      <protection hidden="1"/>
    </xf>
    <xf numFmtId="165" fontId="3" fillId="0" borderId="0" xfId="0" applyNumberFormat="1" applyFont="1" applyAlignment="1" applyProtection="1">
      <alignment horizontal="left" vertical="top" wrapText="1"/>
      <protection hidden="1"/>
    </xf>
    <xf numFmtId="165" fontId="5" fillId="0" borderId="6" xfId="1" applyNumberFormat="1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top"/>
      <protection hidden="1"/>
    </xf>
    <xf numFmtId="165" fontId="6" fillId="0" borderId="0" xfId="0" applyNumberFormat="1" applyFont="1" applyAlignment="1" applyProtection="1">
      <alignment horizontal="left" vertical="top"/>
      <protection hidden="1"/>
    </xf>
    <xf numFmtId="165" fontId="10" fillId="0" borderId="0" xfId="0" applyNumberFormat="1" applyFont="1" applyAlignment="1" applyProtection="1">
      <alignment horizontal="left" vertical="top"/>
      <protection hidden="1"/>
    </xf>
    <xf numFmtId="164" fontId="4" fillId="0" borderId="10" xfId="1" applyFont="1" applyBorder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165" fontId="4" fillId="0" borderId="0" xfId="0" applyNumberFormat="1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20" fillId="0" borderId="0" xfId="0" applyFont="1" applyProtection="1">
      <protection hidden="1"/>
    </xf>
    <xf numFmtId="165" fontId="4" fillId="0" borderId="10" xfId="1" applyNumberFormat="1" applyFont="1" applyBorder="1" applyAlignment="1" applyProtection="1">
      <alignment vertical="center" wrapText="1"/>
      <protection locked="0" hidden="1"/>
    </xf>
    <xf numFmtId="165" fontId="6" fillId="0" borderId="10" xfId="0" applyNumberFormat="1" applyFont="1" applyBorder="1" applyProtection="1">
      <protection locked="0" hidden="1"/>
    </xf>
    <xf numFmtId="165" fontId="4" fillId="0" borderId="1" xfId="1" applyNumberFormat="1" applyFont="1" applyBorder="1" applyAlignment="1" applyProtection="1">
      <alignment vertical="center" wrapText="1"/>
      <protection locked="0" hidden="1"/>
    </xf>
    <xf numFmtId="165" fontId="4" fillId="0" borderId="4" xfId="1" applyNumberFormat="1" applyFont="1" applyBorder="1" applyAlignment="1" applyProtection="1">
      <alignment vertical="center" wrapText="1"/>
      <protection locked="0" hidden="1"/>
    </xf>
    <xf numFmtId="0" fontId="14" fillId="0" borderId="0" xfId="0" applyFont="1" applyAlignment="1" applyProtection="1">
      <alignment horizontal="left" vertical="top"/>
      <protection locked="0" hidden="1"/>
    </xf>
    <xf numFmtId="0" fontId="15" fillId="0" borderId="0" xfId="0" applyFont="1" applyAlignment="1" applyProtection="1">
      <alignment horizontal="left" vertical="top" wrapText="1"/>
      <protection locked="0" hidden="1"/>
    </xf>
    <xf numFmtId="165" fontId="15" fillId="0" borderId="0" xfId="0" applyNumberFormat="1" applyFont="1" applyAlignment="1" applyProtection="1">
      <alignment horizontal="left" vertical="top"/>
      <protection locked="0" hidden="1"/>
    </xf>
    <xf numFmtId="165" fontId="6" fillId="0" borderId="0" xfId="0" applyNumberFormat="1" applyFont="1" applyAlignment="1" applyProtection="1">
      <alignment horizontal="left" vertical="top"/>
      <protection locked="0" hidden="1"/>
    </xf>
    <xf numFmtId="165" fontId="8" fillId="0" borderId="0" xfId="0" applyNumberFormat="1" applyFont="1" applyProtection="1">
      <protection hidden="1"/>
    </xf>
    <xf numFmtId="165" fontId="4" fillId="0" borderId="12" xfId="0" applyNumberFormat="1" applyFont="1" applyBorder="1" applyAlignment="1" applyProtection="1">
      <alignment vertical="center" wrapText="1"/>
      <protection locked="0" hidden="1"/>
    </xf>
    <xf numFmtId="0" fontId="4" fillId="0" borderId="9" xfId="0" applyFont="1" applyBorder="1" applyAlignment="1" applyProtection="1">
      <alignment vertical="center" wrapText="1"/>
      <protection hidden="1"/>
    </xf>
    <xf numFmtId="0" fontId="3" fillId="0" borderId="14" xfId="0" applyFont="1" applyBorder="1" applyAlignment="1" applyProtection="1">
      <alignment vertical="center" wrapText="1"/>
      <protection hidden="1"/>
    </xf>
    <xf numFmtId="0" fontId="6" fillId="0" borderId="10" xfId="0" applyFont="1" applyBorder="1" applyProtection="1">
      <protection hidden="1"/>
    </xf>
    <xf numFmtId="0" fontId="4" fillId="0" borderId="15" xfId="0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3" fillId="0" borderId="10" xfId="0" applyFont="1" applyBorder="1" applyAlignment="1" applyProtection="1">
      <alignment vertical="center"/>
      <protection hidden="1"/>
    </xf>
    <xf numFmtId="0" fontId="8" fillId="0" borderId="10" xfId="0" applyFont="1" applyBorder="1" applyProtection="1">
      <protection hidden="1"/>
    </xf>
    <xf numFmtId="165" fontId="4" fillId="0" borderId="15" xfId="1" applyNumberFormat="1" applyFont="1" applyBorder="1" applyAlignment="1" applyProtection="1">
      <alignment vertical="center" wrapText="1"/>
      <protection locked="0" hidden="1"/>
    </xf>
    <xf numFmtId="165" fontId="3" fillId="0" borderId="13" xfId="0" applyNumberFormat="1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165" fontId="3" fillId="0" borderId="0" xfId="0" applyNumberFormat="1" applyFont="1" applyAlignment="1" applyProtection="1">
      <alignment vertical="center" wrapText="1"/>
      <protection hidden="1"/>
    </xf>
    <xf numFmtId="0" fontId="3" fillId="0" borderId="16" xfId="0" applyFont="1" applyBorder="1" applyAlignment="1" applyProtection="1">
      <alignment vertical="center" wrapText="1"/>
      <protection hidden="1"/>
    </xf>
    <xf numFmtId="0" fontId="3" fillId="0" borderId="17" xfId="0" applyFont="1" applyBorder="1" applyAlignment="1" applyProtection="1">
      <alignment vertical="center" wrapText="1"/>
      <protection hidden="1"/>
    </xf>
    <xf numFmtId="0" fontId="3" fillId="0" borderId="18" xfId="0" applyFont="1" applyBorder="1" applyAlignment="1" applyProtection="1">
      <alignment vertical="center" wrapText="1"/>
      <protection hidden="1"/>
    </xf>
    <xf numFmtId="0" fontId="8" fillId="0" borderId="10" xfId="0" applyFont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165" fontId="21" fillId="0" borderId="0" xfId="0" applyNumberFormat="1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165" fontId="16" fillId="0" borderId="0" xfId="0" applyNumberFormat="1" applyFont="1" applyAlignment="1" applyProtection="1">
      <alignment horizontal="left" vertical="top" wrapText="1"/>
      <protection hidden="1"/>
    </xf>
    <xf numFmtId="165" fontId="4" fillId="0" borderId="0" xfId="0" applyNumberFormat="1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center" wrapText="1"/>
      <protection hidden="1"/>
    </xf>
    <xf numFmtId="0" fontId="8" fillId="0" borderId="9" xfId="0" applyFont="1" applyBorder="1" applyAlignment="1" applyProtection="1">
      <alignment horizontal="center" wrapText="1"/>
      <protection hidden="1"/>
    </xf>
    <xf numFmtId="0" fontId="8" fillId="0" borderId="1" xfId="0" applyFont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9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Alignment="1" applyProtection="1">
      <alignment horizontal="center" vertical="top"/>
      <protection hidden="1"/>
    </xf>
    <xf numFmtId="0" fontId="7" fillId="0" borderId="11" xfId="0" applyFont="1" applyBorder="1" applyAlignment="1" applyProtection="1">
      <alignment vertical="center" wrapText="1"/>
      <protection hidden="1"/>
    </xf>
    <xf numFmtId="165" fontId="4" fillId="0" borderId="0" xfId="1" applyNumberFormat="1" applyFont="1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horizontal="left" vertical="top"/>
      <protection locked="0" hidden="1"/>
    </xf>
  </cellXfs>
  <cellStyles count="2">
    <cellStyle name="Currency" xfId="1" builtinId="4"/>
    <cellStyle name="Normal" xfId="0" builtinId="0"/>
  </cellStyles>
  <dxfs count="3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1460500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23A2F1-70B8-480A-A1EE-FB07B4C47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605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2E7AA-8BF7-044A-A98F-D57DBF5D7406}">
  <sheetPr>
    <pageSetUpPr fitToPage="1"/>
  </sheetPr>
  <dimension ref="A1:J76"/>
  <sheetViews>
    <sheetView tabSelected="1" zoomScale="85" zoomScaleNormal="85" workbookViewId="0">
      <selection activeCell="D7" sqref="D7"/>
    </sheetView>
  </sheetViews>
  <sheetFormatPr defaultColWidth="11" defaultRowHeight="15.5" x14ac:dyDescent="0.35"/>
  <cols>
    <col min="1" max="1" width="6.33203125" style="9" customWidth="1"/>
    <col min="2" max="2" width="38.25" style="9" customWidth="1"/>
    <col min="3" max="3" width="35" style="9" customWidth="1"/>
    <col min="4" max="4" width="34.6640625" style="9" customWidth="1"/>
    <col min="5" max="5" width="14.5" style="9" customWidth="1"/>
    <col min="6" max="16384" width="11" style="9"/>
  </cols>
  <sheetData>
    <row r="1" spans="1:10" s="21" customFormat="1" x14ac:dyDescent="0.4">
      <c r="D1" s="65" t="s">
        <v>44</v>
      </c>
      <c r="E1" s="65"/>
      <c r="F1" s="65"/>
      <c r="G1" s="65"/>
      <c r="H1" s="22"/>
      <c r="I1" s="22"/>
      <c r="J1" s="22"/>
    </row>
    <row r="2" spans="1:10" s="21" customFormat="1" x14ac:dyDescent="0.4">
      <c r="D2" s="13"/>
      <c r="E2" s="13"/>
      <c r="F2" s="13"/>
      <c r="G2" s="13"/>
      <c r="H2" s="22"/>
      <c r="I2" s="22"/>
      <c r="J2" s="22"/>
    </row>
    <row r="3" spans="1:10" s="21" customFormat="1" x14ac:dyDescent="0.4">
      <c r="D3" s="66" t="s">
        <v>34</v>
      </c>
      <c r="E3" s="66"/>
      <c r="F3" s="66"/>
      <c r="G3" s="66"/>
      <c r="H3" s="22"/>
      <c r="I3" s="22"/>
      <c r="J3" s="22"/>
    </row>
    <row r="4" spans="1:10" s="21" customFormat="1" x14ac:dyDescent="0.4">
      <c r="D4" s="23"/>
      <c r="E4" s="22"/>
      <c r="F4" s="22"/>
      <c r="G4" s="22"/>
      <c r="H4" s="22"/>
      <c r="I4" s="22"/>
      <c r="J4" s="22"/>
    </row>
    <row r="5" spans="1:10" s="21" customFormat="1" x14ac:dyDescent="0.4">
      <c r="H5" s="22"/>
      <c r="I5" s="22"/>
      <c r="J5" s="22"/>
    </row>
    <row r="6" spans="1:10" s="21" customFormat="1" x14ac:dyDescent="0.4">
      <c r="H6" s="22"/>
      <c r="I6" s="22"/>
      <c r="J6" s="22"/>
    </row>
    <row r="7" spans="1:10" s="21" customFormat="1" x14ac:dyDescent="0.4">
      <c r="B7" s="37" t="s">
        <v>35</v>
      </c>
      <c r="C7" s="37"/>
      <c r="D7" s="37" t="s">
        <v>36</v>
      </c>
      <c r="E7" s="22"/>
      <c r="H7" s="22"/>
      <c r="I7" s="22"/>
      <c r="J7" s="22"/>
    </row>
    <row r="8" spans="1:10" s="21" customFormat="1" x14ac:dyDescent="0.4">
      <c r="B8" s="22"/>
      <c r="C8" s="22"/>
      <c r="D8" s="22"/>
      <c r="E8" s="22"/>
      <c r="F8" s="22"/>
      <c r="G8" s="22"/>
      <c r="H8" s="22"/>
      <c r="I8" s="22"/>
      <c r="J8" s="22"/>
    </row>
    <row r="9" spans="1:10" s="21" customFormat="1" x14ac:dyDescent="0.4">
      <c r="B9" s="22" t="s">
        <v>37</v>
      </c>
      <c r="C9" s="22"/>
      <c r="D9" s="37" t="s">
        <v>38</v>
      </c>
      <c r="E9" s="22"/>
      <c r="F9" s="22"/>
      <c r="G9" s="22"/>
      <c r="H9" s="22"/>
      <c r="I9" s="22"/>
      <c r="J9" s="22"/>
    </row>
    <row r="12" spans="1:10" x14ac:dyDescent="0.35">
      <c r="B12" s="1" t="s">
        <v>0</v>
      </c>
    </row>
    <row r="13" spans="1:10" x14ac:dyDescent="0.35">
      <c r="A13" s="46" t="s">
        <v>45</v>
      </c>
      <c r="B13" s="45" t="s">
        <v>27</v>
      </c>
      <c r="C13" s="46" t="s">
        <v>46</v>
      </c>
    </row>
    <row r="14" spans="1:10" ht="29" customHeight="1" thickBot="1" x14ac:dyDescent="0.4">
      <c r="A14" s="43">
        <v>1</v>
      </c>
      <c r="B14" s="44" t="s">
        <v>28</v>
      </c>
      <c r="C14" s="47"/>
    </row>
    <row r="15" spans="1:10" ht="28.5" thickBot="1" x14ac:dyDescent="0.4">
      <c r="A15" s="7">
        <v>2</v>
      </c>
      <c r="B15" s="40" t="s">
        <v>22</v>
      </c>
      <c r="C15" s="30"/>
    </row>
    <row r="16" spans="1:10" ht="37.5" customHeight="1" thickBot="1" x14ac:dyDescent="0.4">
      <c r="A16" s="42">
        <v>3</v>
      </c>
      <c r="B16" s="41" t="s">
        <v>1</v>
      </c>
      <c r="C16" s="48">
        <f>SUM(C14:C15)</f>
        <v>0</v>
      </c>
    </row>
    <row r="17" spans="1:5" ht="37.5" customHeight="1" thickBot="1" x14ac:dyDescent="0.4">
      <c r="B17" s="49"/>
      <c r="C17" s="50"/>
    </row>
    <row r="18" spans="1:5" ht="16" thickBot="1" x14ac:dyDescent="0.4">
      <c r="A18" s="46" t="s">
        <v>45</v>
      </c>
      <c r="B18" s="45" t="s">
        <v>27</v>
      </c>
      <c r="C18" s="8" t="s">
        <v>2</v>
      </c>
      <c r="D18" s="46" t="s">
        <v>46</v>
      </c>
    </row>
    <row r="19" spans="1:5" ht="84.5" thickBot="1" x14ac:dyDescent="0.4">
      <c r="A19" s="42"/>
      <c r="B19" s="51" t="s">
        <v>30</v>
      </c>
      <c r="D19" s="8" t="s">
        <v>33</v>
      </c>
    </row>
    <row r="20" spans="1:5" ht="16" thickBot="1" x14ac:dyDescent="0.4">
      <c r="A20" s="42">
        <v>1</v>
      </c>
      <c r="B20" s="52" t="s">
        <v>3</v>
      </c>
      <c r="C20" s="12" t="s">
        <v>4</v>
      </c>
      <c r="D20" s="39"/>
    </row>
    <row r="21" spans="1:5" ht="16" thickBot="1" x14ac:dyDescent="0.4">
      <c r="A21" s="42">
        <v>2</v>
      </c>
      <c r="B21" s="52" t="s">
        <v>5</v>
      </c>
      <c r="C21" s="12" t="s">
        <v>4</v>
      </c>
      <c r="D21" s="30"/>
    </row>
    <row r="22" spans="1:5" ht="16" thickBot="1" x14ac:dyDescent="0.4">
      <c r="A22" s="42">
        <v>3</v>
      </c>
      <c r="B22" s="52" t="s">
        <v>6</v>
      </c>
      <c r="C22" s="12" t="s">
        <v>4</v>
      </c>
      <c r="D22" s="30"/>
    </row>
    <row r="23" spans="1:5" ht="16" thickBot="1" x14ac:dyDescent="0.4">
      <c r="A23" s="42">
        <v>4</v>
      </c>
      <c r="B23" s="52" t="s">
        <v>7</v>
      </c>
      <c r="C23" s="12" t="s">
        <v>4</v>
      </c>
      <c r="D23" s="30"/>
    </row>
    <row r="24" spans="1:5" ht="16" thickBot="1" x14ac:dyDescent="0.4">
      <c r="A24" s="42">
        <v>5</v>
      </c>
      <c r="B24" s="53" t="s">
        <v>8</v>
      </c>
      <c r="C24" s="12" t="s">
        <v>4</v>
      </c>
      <c r="D24" s="30"/>
      <c r="E24" s="38">
        <f>SUM(D20:D24)</f>
        <v>0</v>
      </c>
    </row>
    <row r="25" spans="1:5" x14ac:dyDescent="0.35">
      <c r="B25" s="49"/>
      <c r="C25" s="44"/>
      <c r="D25" s="68"/>
      <c r="E25" s="38"/>
    </row>
    <row r="26" spans="1:5" ht="16" thickBot="1" x14ac:dyDescent="0.4">
      <c r="B26" s="49"/>
      <c r="C26" s="44"/>
      <c r="D26" s="68"/>
      <c r="E26" s="38"/>
    </row>
    <row r="27" spans="1:5" ht="15.5" customHeight="1" thickBot="1" x14ac:dyDescent="0.4">
      <c r="A27" s="46" t="s">
        <v>45</v>
      </c>
      <c r="B27" s="45" t="s">
        <v>27</v>
      </c>
      <c r="C27" s="8" t="s">
        <v>2</v>
      </c>
      <c r="D27" s="46" t="s">
        <v>46</v>
      </c>
    </row>
    <row r="28" spans="1:5" ht="28.5" thickBot="1" x14ac:dyDescent="0.4">
      <c r="A28" s="42"/>
      <c r="B28" s="51" t="s">
        <v>31</v>
      </c>
      <c r="C28" s="8" t="s">
        <v>2</v>
      </c>
      <c r="D28" s="8" t="s">
        <v>33</v>
      </c>
    </row>
    <row r="29" spans="1:5" ht="16" thickBot="1" x14ac:dyDescent="0.4">
      <c r="A29" s="42">
        <v>1</v>
      </c>
      <c r="B29" s="52" t="s">
        <v>3</v>
      </c>
      <c r="C29" s="12" t="s">
        <v>4</v>
      </c>
      <c r="D29" s="39"/>
    </row>
    <row r="30" spans="1:5" ht="16" thickBot="1" x14ac:dyDescent="0.4">
      <c r="A30" s="42">
        <v>2</v>
      </c>
      <c r="B30" s="52" t="s">
        <v>5</v>
      </c>
      <c r="C30" s="12" t="s">
        <v>4</v>
      </c>
      <c r="D30" s="30"/>
    </row>
    <row r="31" spans="1:5" ht="16" thickBot="1" x14ac:dyDescent="0.4">
      <c r="A31" s="42">
        <v>3</v>
      </c>
      <c r="B31" s="52" t="s">
        <v>6</v>
      </c>
      <c r="C31" s="12" t="s">
        <v>4</v>
      </c>
      <c r="D31" s="30"/>
    </row>
    <row r="32" spans="1:5" ht="16" thickBot="1" x14ac:dyDescent="0.4">
      <c r="A32" s="42">
        <v>4</v>
      </c>
      <c r="B32" s="52" t="s">
        <v>7</v>
      </c>
      <c r="C32" s="12" t="s">
        <v>4</v>
      </c>
      <c r="D32" s="30"/>
    </row>
    <row r="33" spans="1:5" ht="16" thickBot="1" x14ac:dyDescent="0.4">
      <c r="A33" s="42">
        <v>5</v>
      </c>
      <c r="B33" s="53" t="s">
        <v>8</v>
      </c>
      <c r="C33" s="12" t="s">
        <v>4</v>
      </c>
      <c r="D33" s="30"/>
      <c r="E33" s="38">
        <f>SUM(D29:D33)</f>
        <v>0</v>
      </c>
    </row>
    <row r="35" spans="1:5" ht="21.5" customHeight="1" x14ac:dyDescent="0.35"/>
    <row r="36" spans="1:5" ht="16" thickBot="1" x14ac:dyDescent="0.4">
      <c r="B36" s="64" t="s">
        <v>26</v>
      </c>
      <c r="C36" s="64"/>
      <c r="D36" s="64"/>
    </row>
    <row r="37" spans="1:5" ht="31" x14ac:dyDescent="0.35">
      <c r="A37" s="46" t="s">
        <v>45</v>
      </c>
      <c r="B37" s="45" t="s">
        <v>27</v>
      </c>
      <c r="C37" s="8" t="s">
        <v>47</v>
      </c>
      <c r="D37" s="54" t="s">
        <v>48</v>
      </c>
    </row>
    <row r="38" spans="1:5" x14ac:dyDescent="0.35">
      <c r="A38" s="42">
        <v>1</v>
      </c>
      <c r="B38" s="52" t="s">
        <v>23</v>
      </c>
      <c r="C38" s="24" t="s">
        <v>32</v>
      </c>
      <c r="D38" s="31"/>
    </row>
    <row r="39" spans="1:5" x14ac:dyDescent="0.35">
      <c r="A39" s="42">
        <v>2</v>
      </c>
      <c r="B39" s="52" t="s">
        <v>24</v>
      </c>
      <c r="C39" s="24" t="s">
        <v>32</v>
      </c>
      <c r="D39" s="31"/>
    </row>
    <row r="40" spans="1:5" x14ac:dyDescent="0.35">
      <c r="A40" s="42">
        <v>3</v>
      </c>
      <c r="B40" s="52" t="s">
        <v>25</v>
      </c>
      <c r="C40" s="24" t="s">
        <v>32</v>
      </c>
      <c r="D40" s="31"/>
    </row>
    <row r="41" spans="1:5" x14ac:dyDescent="0.35">
      <c r="A41" s="42">
        <v>4</v>
      </c>
      <c r="B41" s="52" t="s">
        <v>29</v>
      </c>
      <c r="C41" s="24" t="s">
        <v>32</v>
      </c>
      <c r="D41" s="31"/>
      <c r="E41" s="38">
        <f>SUM(D38:D41)</f>
        <v>0</v>
      </c>
    </row>
    <row r="43" spans="1:5" ht="16" thickBot="1" x14ac:dyDescent="0.4">
      <c r="B43" s="1" t="s">
        <v>9</v>
      </c>
    </row>
    <row r="44" spans="1:5" ht="29.5" customHeight="1" thickBot="1" x14ac:dyDescent="0.4">
      <c r="A44" s="42"/>
      <c r="B44" s="67"/>
      <c r="C44" s="67"/>
      <c r="D44" s="11" t="s">
        <v>10</v>
      </c>
    </row>
    <row r="45" spans="1:5" ht="28.5" thickBot="1" x14ac:dyDescent="0.4">
      <c r="A45" s="46" t="s">
        <v>45</v>
      </c>
      <c r="B45" s="51" t="s">
        <v>27</v>
      </c>
      <c r="C45" s="8" t="s">
        <v>2</v>
      </c>
      <c r="D45" s="8" t="s">
        <v>33</v>
      </c>
    </row>
    <row r="46" spans="1:5" ht="16" thickBot="1" x14ac:dyDescent="0.4">
      <c r="A46" s="42">
        <v>1</v>
      </c>
      <c r="B46" s="40" t="s">
        <v>11</v>
      </c>
      <c r="C46" s="6" t="s">
        <v>12</v>
      </c>
      <c r="D46" s="32"/>
    </row>
    <row r="47" spans="1:5" ht="16" thickBot="1" x14ac:dyDescent="0.4">
      <c r="A47" s="42">
        <v>2</v>
      </c>
      <c r="B47" s="2" t="s">
        <v>13</v>
      </c>
      <c r="C47" s="2" t="s">
        <v>14</v>
      </c>
      <c r="D47" s="32"/>
    </row>
    <row r="48" spans="1:5" ht="16" thickBot="1" x14ac:dyDescent="0.4">
      <c r="A48" s="42">
        <v>3</v>
      </c>
      <c r="B48" s="3" t="s">
        <v>15</v>
      </c>
      <c r="C48" s="3" t="s">
        <v>16</v>
      </c>
      <c r="D48" s="33"/>
    </row>
    <row r="49" spans="1:10" ht="16" thickBot="1" x14ac:dyDescent="0.4">
      <c r="A49" s="42">
        <v>4</v>
      </c>
      <c r="B49" s="55" t="s">
        <v>17</v>
      </c>
      <c r="C49" s="4"/>
      <c r="D49" s="20">
        <f>SUM(D46:D48)</f>
        <v>0</v>
      </c>
      <c r="E49" s="38">
        <f>SUM(D49)</f>
        <v>0</v>
      </c>
    </row>
    <row r="50" spans="1:10" ht="16" thickBot="1" x14ac:dyDescent="0.4">
      <c r="D50" s="10"/>
      <c r="E50" s="10"/>
    </row>
    <row r="51" spans="1:10" ht="31.5" customHeight="1" thickBot="1" x14ac:dyDescent="0.4">
      <c r="B51" s="61" t="s">
        <v>18</v>
      </c>
      <c r="C51" s="62"/>
      <c r="D51" s="62"/>
      <c r="E51" s="63"/>
    </row>
    <row r="52" spans="1:10" x14ac:dyDescent="0.35">
      <c r="D52" s="10"/>
      <c r="E52" s="10"/>
    </row>
    <row r="53" spans="1:10" ht="25.5" thickBot="1" x14ac:dyDescent="0.55000000000000004">
      <c r="B53" s="5" t="s">
        <v>19</v>
      </c>
      <c r="C53" s="56">
        <f>C16+E24+E33+E41+E49</f>
        <v>0</v>
      </c>
    </row>
    <row r="54" spans="1:10" s="25" customFormat="1" ht="14" x14ac:dyDescent="0.3">
      <c r="B54" s="60" t="s">
        <v>20</v>
      </c>
      <c r="C54" s="60"/>
      <c r="D54" s="60"/>
      <c r="E54" s="60"/>
    </row>
    <row r="55" spans="1:10" s="28" customFormat="1" ht="14" x14ac:dyDescent="0.4">
      <c r="B55" s="26" t="s">
        <v>49</v>
      </c>
      <c r="C55" s="18"/>
      <c r="D55" s="19"/>
      <c r="E55" s="27"/>
      <c r="F55" s="27"/>
      <c r="G55" s="27"/>
      <c r="H55" s="27"/>
      <c r="I55" s="27"/>
    </row>
    <row r="56" spans="1:10" s="28" customFormat="1" ht="14" x14ac:dyDescent="0.4">
      <c r="B56" s="26" t="s">
        <v>50</v>
      </c>
      <c r="C56" s="18"/>
      <c r="D56" s="19"/>
      <c r="E56" s="27"/>
      <c r="F56" s="27"/>
      <c r="G56" s="27"/>
      <c r="H56" s="27"/>
      <c r="I56" s="27"/>
    </row>
    <row r="57" spans="1:10" s="28" customFormat="1" ht="14" x14ac:dyDescent="0.4">
      <c r="B57" s="26" t="s">
        <v>51</v>
      </c>
      <c r="C57" s="18"/>
      <c r="D57" s="19"/>
      <c r="E57" s="27"/>
      <c r="F57" s="27"/>
      <c r="G57" s="27"/>
      <c r="H57" s="27"/>
      <c r="I57" s="27"/>
    </row>
    <row r="58" spans="1:10" s="28" customFormat="1" ht="14" x14ac:dyDescent="0.4">
      <c r="B58" s="26" t="s">
        <v>52</v>
      </c>
      <c r="C58" s="18"/>
      <c r="D58" s="19"/>
      <c r="E58" s="27"/>
      <c r="F58" s="27"/>
      <c r="G58" s="27"/>
      <c r="H58" s="27"/>
      <c r="I58" s="27"/>
    </row>
    <row r="59" spans="1:10" s="28" customFormat="1" ht="14" x14ac:dyDescent="0.3">
      <c r="B59" s="29" t="s">
        <v>53</v>
      </c>
      <c r="C59" s="18"/>
      <c r="D59" s="19"/>
      <c r="E59" s="27"/>
      <c r="F59" s="27"/>
      <c r="G59" s="27"/>
      <c r="H59" s="27"/>
      <c r="I59" s="27"/>
    </row>
    <row r="60" spans="1:10" s="28" customFormat="1" ht="14" x14ac:dyDescent="0.4">
      <c r="B60" s="57" t="s">
        <v>54</v>
      </c>
      <c r="C60" s="18"/>
      <c r="D60" s="19"/>
      <c r="E60" s="27"/>
      <c r="F60" s="27"/>
      <c r="G60" s="27"/>
      <c r="H60" s="27"/>
      <c r="I60" s="27"/>
    </row>
    <row r="61" spans="1:10" s="28" customFormat="1" ht="14" x14ac:dyDescent="0.4">
      <c r="B61" s="57" t="s">
        <v>55</v>
      </c>
      <c r="C61" s="58"/>
      <c r="D61" s="59"/>
      <c r="E61" s="27"/>
      <c r="F61" s="27"/>
      <c r="G61" s="27"/>
      <c r="H61" s="27"/>
      <c r="I61" s="27"/>
    </row>
    <row r="62" spans="1:10" s="28" customFormat="1" ht="14" x14ac:dyDescent="0.4">
      <c r="B62" s="28" t="s">
        <v>56</v>
      </c>
      <c r="C62" s="18"/>
      <c r="D62" s="19"/>
      <c r="E62" s="27"/>
      <c r="F62" s="27"/>
      <c r="G62" s="27"/>
      <c r="H62" s="27"/>
      <c r="I62" s="27"/>
    </row>
    <row r="63" spans="1:10" s="14" customFormat="1" ht="17.5" x14ac:dyDescent="0.4">
      <c r="D63" s="16"/>
      <c r="E63" s="16"/>
      <c r="F63" s="16"/>
      <c r="G63" s="16"/>
      <c r="H63" s="16"/>
      <c r="I63" s="16"/>
      <c r="J63" s="16"/>
    </row>
    <row r="64" spans="1:10" s="14" customFormat="1" ht="17.5" x14ac:dyDescent="0.4">
      <c r="B64" s="69"/>
      <c r="C64" s="35"/>
      <c r="D64" s="36"/>
      <c r="E64" s="16"/>
      <c r="F64" s="16"/>
      <c r="G64" s="16"/>
      <c r="H64" s="16"/>
      <c r="I64" s="16"/>
      <c r="J64" s="16"/>
    </row>
    <row r="65" spans="2:10" s="14" customFormat="1" ht="18" x14ac:dyDescent="0.4">
      <c r="B65" s="34" t="s">
        <v>39</v>
      </c>
      <c r="C65" s="35"/>
      <c r="D65" s="36"/>
      <c r="E65" s="16"/>
      <c r="F65" s="16"/>
      <c r="G65" s="16"/>
      <c r="H65" s="16"/>
      <c r="I65" s="16"/>
      <c r="J65" s="16"/>
    </row>
    <row r="66" spans="2:10" s="14" customFormat="1" ht="18" x14ac:dyDescent="0.4">
      <c r="B66" s="17" t="s">
        <v>40</v>
      </c>
      <c r="C66" s="15"/>
      <c r="D66" s="16"/>
      <c r="E66" s="16"/>
      <c r="F66" s="16"/>
      <c r="G66" s="16"/>
      <c r="H66" s="16"/>
      <c r="I66" s="16"/>
      <c r="J66" s="16"/>
    </row>
    <row r="67" spans="2:10" s="14" customFormat="1" ht="18" x14ac:dyDescent="0.4">
      <c r="B67" s="17"/>
      <c r="C67" s="15"/>
      <c r="D67" s="16"/>
      <c r="E67" s="16"/>
      <c r="F67" s="16"/>
      <c r="G67" s="16"/>
      <c r="H67" s="16"/>
      <c r="I67" s="16"/>
      <c r="J67" s="16"/>
    </row>
    <row r="68" spans="2:10" s="14" customFormat="1" ht="18" x14ac:dyDescent="0.4">
      <c r="B68" s="17"/>
      <c r="C68" s="15"/>
      <c r="D68" s="16"/>
      <c r="E68" s="16"/>
      <c r="F68" s="16"/>
      <c r="G68" s="16"/>
      <c r="H68" s="16"/>
      <c r="I68" s="16"/>
      <c r="J68" s="16"/>
    </row>
    <row r="69" spans="2:10" s="14" customFormat="1" ht="18" x14ac:dyDescent="0.4">
      <c r="B69" s="17"/>
      <c r="C69" s="15"/>
      <c r="D69" s="16"/>
      <c r="E69" s="16"/>
      <c r="F69" s="16"/>
      <c r="G69" s="16"/>
      <c r="H69" s="16"/>
      <c r="I69" s="16"/>
      <c r="J69" s="16"/>
    </row>
    <row r="70" spans="2:10" s="14" customFormat="1" ht="18" x14ac:dyDescent="0.4">
      <c r="B70" s="34"/>
      <c r="C70" s="35"/>
      <c r="D70" s="36"/>
      <c r="E70" s="16"/>
      <c r="F70" s="16"/>
      <c r="G70" s="16"/>
      <c r="H70" s="16"/>
      <c r="I70" s="16"/>
      <c r="J70" s="16"/>
    </row>
    <row r="71" spans="2:10" s="14" customFormat="1" ht="18" x14ac:dyDescent="0.4">
      <c r="B71" s="34"/>
      <c r="C71" s="35"/>
      <c r="D71" s="36"/>
      <c r="E71" s="16"/>
      <c r="F71" s="16"/>
      <c r="G71" s="16"/>
      <c r="H71" s="16"/>
      <c r="I71" s="16"/>
      <c r="J71" s="16"/>
    </row>
    <row r="72" spans="2:10" s="14" customFormat="1" ht="18" x14ac:dyDescent="0.4">
      <c r="B72" s="17" t="s">
        <v>41</v>
      </c>
      <c r="C72" s="15"/>
      <c r="D72" s="16"/>
      <c r="E72" s="16"/>
      <c r="F72" s="16"/>
      <c r="G72" s="16"/>
      <c r="H72" s="16"/>
      <c r="I72" s="16"/>
      <c r="J72" s="16"/>
    </row>
    <row r="73" spans="2:10" s="14" customFormat="1" ht="18" x14ac:dyDescent="0.4">
      <c r="B73" s="17" t="s">
        <v>42</v>
      </c>
      <c r="C73" s="15"/>
      <c r="D73" s="16"/>
      <c r="E73" s="16"/>
      <c r="F73" s="16"/>
      <c r="G73" s="16"/>
      <c r="H73" s="16"/>
      <c r="I73" s="16"/>
      <c r="J73" s="16"/>
    </row>
    <row r="74" spans="2:10" s="14" customFormat="1" ht="18" x14ac:dyDescent="0.4">
      <c r="B74" s="17" t="s">
        <v>43</v>
      </c>
      <c r="C74" s="15"/>
      <c r="D74" s="16"/>
      <c r="E74" s="16"/>
      <c r="F74" s="16"/>
      <c r="G74" s="16"/>
      <c r="H74" s="16"/>
      <c r="I74" s="16"/>
      <c r="J74" s="16"/>
    </row>
    <row r="75" spans="2:10" s="14" customFormat="1" ht="17.5" x14ac:dyDescent="0.4">
      <c r="C75" s="15"/>
      <c r="D75" s="16"/>
      <c r="E75" s="16"/>
      <c r="F75" s="16"/>
      <c r="G75" s="16"/>
      <c r="H75" s="16"/>
      <c r="I75" s="16"/>
      <c r="J75" s="16"/>
    </row>
    <row r="76" spans="2:10" x14ac:dyDescent="0.35">
      <c r="B76" s="60" t="s">
        <v>21</v>
      </c>
      <c r="C76" s="60"/>
      <c r="D76" s="60"/>
      <c r="E76" s="60"/>
    </row>
  </sheetData>
  <sheetProtection algorithmName="SHA-512" hashValue="MYz2FArThuznEHKyb5DLyU3U6SIU1YclYktHIEloBlowdOBYZR/b5V87+fgd3oEAF2lnvbi3pddFgTijlaBJsw==" saltValue="BK42+IA1DdcZ2IeoXEnnaw==" spinCount="100000" sheet="1" selectLockedCells="1"/>
  <mergeCells count="7">
    <mergeCell ref="B76:E76"/>
    <mergeCell ref="B51:E51"/>
    <mergeCell ref="B36:D36"/>
    <mergeCell ref="D1:G1"/>
    <mergeCell ref="D3:G3"/>
    <mergeCell ref="B44:C44"/>
    <mergeCell ref="B54:E54"/>
  </mergeCells>
  <conditionalFormatting sqref="D1:D2">
    <cfRule type="expression" dxfId="2" priority="8" stopIfTrue="1">
      <formula>AND(COUNTIF(#REF!, D1)+COUNTIF($D$31:$D$113, D1)+COUNTIF($D$6:$D$22, D1)+COUNTIF(#REF!, D1)+COUNTIF($D$115:$D$125, D1)&gt;1,NOT(ISBLANK(D1)))</formula>
    </cfRule>
  </conditionalFormatting>
  <conditionalFormatting sqref="D64:D74">
    <cfRule type="expression" dxfId="1" priority="1" stopIfTrue="1">
      <formula>AND(COUNTIF(#REF!, D64)+COUNTIF($D$32:$D$85, D64)+COUNTIF($D$4:$D$23, D64)+COUNTIF(#REF!, D64)+COUNTIF($D$87:$D$97, D64)&gt;1,NOT(ISBLANK(D64)))</formula>
    </cfRule>
  </conditionalFormatting>
  <conditionalFormatting sqref="D75">
    <cfRule type="expression" dxfId="0" priority="2" stopIfTrue="1">
      <formula>AND(COUNTIF(#REF!, D75)+COUNTIF($D$32:$D$94, D75)+COUNTIF($D$4:$D$23, D75)+COUNTIF(#REF!, D75)+COUNTIF($D$96:$D$106, D75)&gt;1,NOT(ISBLANK(D75)))</formula>
    </cfRule>
  </conditionalFormatting>
  <pageMargins left="0.7" right="0.7" top="0.75" bottom="0.75" header="0.3" footer="0.3"/>
  <pageSetup paperSize="9" scale="8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c7bd59-eaef-462e-9eb1-aee113d1d54d" xsi:nil="true"/>
    <lcf76f155ced4ddcb4097134ff3c332f xmlns="ad465cab-8a49-4c3a-8755-b96f127ae2d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BFBA838BEF7146A38250B6EDB37D4B" ma:contentTypeVersion="15" ma:contentTypeDescription="Create a new document." ma:contentTypeScope="" ma:versionID="582f4c9a460cd8f2c2ab9c32aaea1685">
  <xsd:schema xmlns:xsd="http://www.w3.org/2001/XMLSchema" xmlns:xs="http://www.w3.org/2001/XMLSchema" xmlns:p="http://schemas.microsoft.com/office/2006/metadata/properties" xmlns:ns2="ad465cab-8a49-4c3a-8755-b96f127ae2d3" xmlns:ns3="c2c7bd59-eaef-462e-9eb1-aee113d1d54d" targetNamespace="http://schemas.microsoft.com/office/2006/metadata/properties" ma:root="true" ma:fieldsID="395f99d93203bd768d16b60e194f08a0" ns2:_="" ns3:_="">
    <xsd:import namespace="ad465cab-8a49-4c3a-8755-b96f127ae2d3"/>
    <xsd:import namespace="c2c7bd59-eaef-462e-9eb1-aee113d1d5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65cab-8a49-4c3a-8755-b96f127ae2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37e21b0-2b3c-4719-88d2-63f08f2689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7bd59-eaef-462e-9eb1-aee113d1d54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4baf92b-47b8-474a-9ddc-3097feec0909}" ma:internalName="TaxCatchAll" ma:showField="CatchAllData" ma:web="c2c7bd59-eaef-462e-9eb1-aee113d1d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D8EACC-00D1-494A-88B3-0175DF9AB6A9}">
  <ds:schemaRefs>
    <ds:schemaRef ds:uri="ad465cab-8a49-4c3a-8755-b96f127ae2d3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2c7bd59-eaef-462e-9eb1-aee113d1d54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9A6043A-61E7-4D25-80E3-4616A45B1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65cab-8a49-4c3a-8755-b96f127ae2d3"/>
    <ds:schemaRef ds:uri="c2c7bd59-eaef-462e-9eb1-aee113d1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9E481C-0805-4E26-A40A-CA3E543B67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Lebelonyana Thibakhoane</dc:creator>
  <cp:keywords/>
  <dc:description/>
  <cp:lastModifiedBy>Lebo L. Hlombe</cp:lastModifiedBy>
  <cp:revision/>
  <cp:lastPrinted>2026-05-08T10:48:48Z</cp:lastPrinted>
  <dcterms:created xsi:type="dcterms:W3CDTF">2025-06-07T15:44:43Z</dcterms:created>
  <dcterms:modified xsi:type="dcterms:W3CDTF">2026-05-08T12:24:05Z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0x0101008FBFBA838BEF7146A38250B6EDB37D4B</vt:lpwstr>
  </property>
  <property fmtid="{D5CDD505-2E9C-101B-9397-08002B2CF9AE}" pid="3" name="MediaServiceImageTags">
    <vt:lpwstr/>
  </property>
</Properties>
</file>