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10107622\Downloads\"/>
    </mc:Choice>
  </mc:AlternateContent>
  <xr:revisionPtr revIDLastSave="0" documentId="8_{7E8A8DE3-712B-4EC7-892E-AB4D3F5714EA}" xr6:coauthVersionLast="47" xr6:coauthVersionMax="47" xr10:uidLastSave="{00000000-0000-0000-0000-000000000000}"/>
  <bookViews>
    <workbookView xWindow="-110" yWindow="-110" windowWidth="19420" windowHeight="11500" tabRatio="604" xr2:uid="{00000000-000D-0000-FFFF-FFFF00000000}"/>
  </bookViews>
  <sheets>
    <sheet name="Pricing - Routine Maintenance" sheetId="5" r:id="rId1"/>
  </sheets>
  <definedNames>
    <definedName name="_xlnm._FilterDatabase" localSheetId="0" hidden="1">'Pricing - Routine Maintenance'!#REF!</definedName>
    <definedName name="_Hlk166235778" localSheetId="0">'Pricing - Routine Maintenance'!$A$40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5" l="1"/>
  <c r="J9" i="5" s="1"/>
  <c r="I10" i="5"/>
  <c r="J10" i="5" s="1"/>
  <c r="I11" i="5"/>
  <c r="J11" i="5" s="1"/>
  <c r="I12" i="5"/>
  <c r="J12" i="5" s="1"/>
  <c r="I13" i="5"/>
  <c r="J13" i="5" s="1"/>
  <c r="I14" i="5"/>
  <c r="J14" i="5" s="1"/>
  <c r="M14" i="5" s="1"/>
  <c r="I15" i="5"/>
  <c r="J15" i="5" s="1"/>
  <c r="I16" i="5"/>
  <c r="J16" i="5" s="1"/>
  <c r="I17" i="5"/>
  <c r="J17" i="5" s="1"/>
  <c r="I18" i="5"/>
  <c r="J18" i="5" s="1"/>
  <c r="I19" i="5"/>
  <c r="J19" i="5" s="1"/>
  <c r="I20" i="5"/>
  <c r="J20" i="5" s="1"/>
  <c r="I21" i="5"/>
  <c r="J21" i="5" s="1"/>
  <c r="I22" i="5"/>
  <c r="J22" i="5" s="1"/>
  <c r="I23" i="5"/>
  <c r="J23" i="5" s="1"/>
  <c r="I24" i="5"/>
  <c r="J24" i="5" s="1"/>
  <c r="I25" i="5"/>
  <c r="J25" i="5" s="1"/>
  <c r="I26" i="5"/>
  <c r="J26" i="5" s="1"/>
  <c r="I27" i="5"/>
  <c r="J27" i="5" s="1"/>
  <c r="I28" i="5"/>
  <c r="J28" i="5" s="1"/>
  <c r="I29" i="5"/>
  <c r="J29" i="5" s="1"/>
  <c r="I30" i="5"/>
  <c r="J30" i="5" s="1"/>
  <c r="I31" i="5"/>
  <c r="J31" i="5" s="1"/>
  <c r="I32" i="5"/>
  <c r="J32" i="5" s="1"/>
  <c r="I33" i="5"/>
  <c r="J33" i="5" s="1"/>
  <c r="I34" i="5"/>
  <c r="J34" i="5" s="1"/>
  <c r="I35" i="5"/>
  <c r="J35" i="5" s="1"/>
  <c r="I36" i="5"/>
  <c r="J36" i="5" s="1"/>
  <c r="I37" i="5"/>
  <c r="J37" i="5" s="1"/>
  <c r="I38" i="5"/>
  <c r="J38" i="5" s="1"/>
  <c r="I39" i="5"/>
  <c r="J39" i="5" s="1"/>
  <c r="I8" i="5"/>
  <c r="J8" i="5" s="1"/>
  <c r="E20" i="5"/>
  <c r="E21" i="5"/>
  <c r="E22" i="5"/>
  <c r="E23" i="5"/>
  <c r="E24" i="5"/>
  <c r="E25" i="5"/>
  <c r="E26" i="5"/>
  <c r="E27" i="5"/>
  <c r="E28" i="5"/>
  <c r="E29" i="5"/>
  <c r="E30" i="5"/>
  <c r="E31" i="5"/>
  <c r="E32" i="5"/>
  <c r="E33" i="5"/>
  <c r="E34" i="5"/>
  <c r="E35" i="5"/>
  <c r="E36" i="5"/>
  <c r="E37" i="5"/>
  <c r="E38" i="5"/>
  <c r="E39" i="5"/>
  <c r="E9" i="5"/>
  <c r="E10" i="5"/>
  <c r="E11" i="5"/>
  <c r="E12" i="5"/>
  <c r="E13" i="5"/>
  <c r="E15" i="5"/>
  <c r="E16" i="5"/>
  <c r="E17" i="5"/>
  <c r="E18" i="5"/>
  <c r="E19" i="5"/>
  <c r="E8" i="5"/>
  <c r="M28" i="5" l="1"/>
  <c r="M31" i="5"/>
  <c r="M30" i="5"/>
  <c r="M29" i="5"/>
  <c r="M23" i="5"/>
  <c r="M11" i="5"/>
  <c r="M22" i="5"/>
  <c r="M10" i="5"/>
  <c r="M21" i="5"/>
  <c r="M9" i="5"/>
  <c r="M12" i="5"/>
  <c r="M32" i="5"/>
  <c r="M20" i="5"/>
  <c r="M24" i="5"/>
  <c r="M36" i="5"/>
  <c r="M35" i="5"/>
  <c r="M19" i="5"/>
  <c r="M16" i="5"/>
  <c r="M8" i="5"/>
  <c r="M18" i="5"/>
  <c r="M17" i="5"/>
  <c r="M39" i="5"/>
  <c r="M27" i="5"/>
  <c r="M15" i="5"/>
  <c r="M38" i="5"/>
  <c r="M26" i="5"/>
  <c r="M13" i="5"/>
  <c r="M37" i="5"/>
  <c r="M25" i="5"/>
  <c r="M34" i="5"/>
  <c r="M33" i="5"/>
</calcChain>
</file>

<file path=xl/sharedStrings.xml><?xml version="1.0" encoding="utf-8"?>
<sst xmlns="http://schemas.openxmlformats.org/spreadsheetml/2006/main" count="82" uniqueCount="69">
  <si>
    <t>The template and formlae herein must not be altered or amended.</t>
  </si>
  <si>
    <t>The completed pricing schedule must be printed, signed and submitted together with the bid proposal.</t>
  </si>
  <si>
    <t xml:space="preserve">Jaws of Life set </t>
  </si>
  <si>
    <t>Holmatro</t>
  </si>
  <si>
    <t>TNT</t>
  </si>
  <si>
    <t>Lukas</t>
  </si>
  <si>
    <t>Gas detector</t>
  </si>
  <si>
    <t xml:space="preserve">Drager </t>
  </si>
  <si>
    <t xml:space="preserve">Chem Pro </t>
  </si>
  <si>
    <t>Radiation detector</t>
  </si>
  <si>
    <t>Search Cameras</t>
  </si>
  <si>
    <t>Bauer</t>
  </si>
  <si>
    <t>Coltri</t>
  </si>
  <si>
    <t>Breathing Apparatus (BA) Cylinder, Assembly, Face Mask</t>
  </si>
  <si>
    <t xml:space="preserve">Marce </t>
  </si>
  <si>
    <t>TOTAL LABOUR COST (INCLUDING VAT)</t>
  </si>
  <si>
    <t xml:space="preserve">TOTAL COST OF CONSUMABLES ( INCLUDING VAT)   </t>
  </si>
  <si>
    <t>Power generator</t>
  </si>
  <si>
    <t>Positive Pressure Ventilation (PPV) Fan</t>
  </si>
  <si>
    <t>Reciprocating Saws</t>
  </si>
  <si>
    <t>Portable floating water pump</t>
  </si>
  <si>
    <t>Submissible Pumps</t>
  </si>
  <si>
    <t>Chain saws</t>
  </si>
  <si>
    <t>Carborundum cutter</t>
  </si>
  <si>
    <t>Pneumatic Air shores</t>
  </si>
  <si>
    <t>Controllers</t>
  </si>
  <si>
    <t>Radiation and Gas detector</t>
  </si>
  <si>
    <t>Thermal imaging camera</t>
  </si>
  <si>
    <t>Concrete breakers</t>
  </si>
  <si>
    <t>Heavy duty drilling machine</t>
  </si>
  <si>
    <t>Fire service ladders</t>
  </si>
  <si>
    <t>Regulators</t>
  </si>
  <si>
    <t>Acoustic and seismic devices / Victim Detector</t>
  </si>
  <si>
    <t xml:space="preserve">Self-contained breathing Apparatus (SCBA) compressor machinery </t>
  </si>
  <si>
    <t>Ryobi</t>
  </si>
  <si>
    <t>Honda</t>
  </si>
  <si>
    <t>Hilti</t>
  </si>
  <si>
    <t>Drill Machine</t>
  </si>
  <si>
    <t>Hitachi</t>
  </si>
  <si>
    <t>Concrete Drill</t>
  </si>
  <si>
    <t>Husqvarna</t>
  </si>
  <si>
    <t>Ram Fan</t>
  </si>
  <si>
    <t>Leader</t>
  </si>
  <si>
    <t>Con. Space</t>
  </si>
  <si>
    <t>BRAND</t>
  </si>
  <si>
    <t xml:space="preserve">Equipment type </t>
  </si>
  <si>
    <t>Seoca</t>
  </si>
  <si>
    <t>Milwaukee</t>
  </si>
  <si>
    <t>Stihl</t>
  </si>
  <si>
    <t>TOTAL SERVICE COST (INCLUDING VAT)(a)</t>
  </si>
  <si>
    <t>(a)  Bidders must attach a detailed cost breakdown quotation for
 each item they are submitting a bid.</t>
  </si>
  <si>
    <t>LABOUR COST PER HOUR FOR REPAIRS (INCLUDING VAT)</t>
  </si>
  <si>
    <t xml:space="preserve">ESTIMATED TIME FOR STIPPING, DIAGNOSING AND QUOTING(b) </t>
  </si>
  <si>
    <t>ESTIMATED TIME FOR PARTS REPLACEMENT/REPAIR AND ASSEMBLY(c )</t>
  </si>
  <si>
    <t>TOTAL ESTIMATED TIME(HOURS) FOR REPAIRS(d)</t>
  </si>
  <si>
    <t>TOTAL COST FOR STRIPPING, DIAGNOSING AND QUOTING(e)</t>
  </si>
  <si>
    <t>Outwork % (f)</t>
  </si>
  <si>
    <t>PARTS MARK-UP %(g)</t>
  </si>
  <si>
    <t>(e) Bidders must not make any amendments to this column as
 formulae are pre-populated.</t>
  </si>
  <si>
    <t>TOTAL ESTIMATED  COST FOR REPAIRS AND MAINTENANCE
(h)</t>
  </si>
  <si>
    <t>(g) Parts Mark-Up % refers to the percentage of the total price charged by a third party/OEM for parts/components to be replaced.
The City's service provider shall pay the third party/OEM and invoice the City the actual price plus the Parts Mark-Up %.
The Third party/OEM invoice must be attached to the Service Provider's invoice.</t>
  </si>
  <si>
    <t>(f) Outwork % refers to the percentage of the total price charged by the OEM to repair/service the equipment, where the item has to be referred to the OEM. 
The City's service provider shall pay the third party(OEM) and invoice the City the actual price plus the outwork %.
The Third party/OEM invoice must be attached to the Service Provider's invoice.</t>
  </si>
  <si>
    <t>(h) Bidders must not make any amendments to this column as
 formulae are pre-populated.
This is the price that will be evaluated per line item in terms of the preference points system.</t>
  </si>
  <si>
    <t>Pricing Schedule - Annexure A</t>
  </si>
  <si>
    <t>The pricing schedule must be completed in the provided template, on MS Excel</t>
  </si>
  <si>
    <t xml:space="preserve">
Name:_____________________________________________
Surname:__________________________________________
Signature:_________________________________________
Date:_____________________________________________</t>
  </si>
  <si>
    <t>(d) Bidders must not make any amendments to this column as
 formulae are pre-populated.</t>
  </si>
  <si>
    <t>(c) The City notes that the estimated time for repair may vary from case to case, 
however a realistic (general) estimation is required. A marginal variation may be accepted at the point of repair, however any variation exceeding the estimated time by more than 1 hour must be explained on the invoice/quotation for the City's consideration</t>
  </si>
  <si>
    <t>(b) The City notes that the estimated time for stripping, diagnosing 
and quoting may vary from case to case, however a realistic (general) estimation is required. A marginal variation may be accepted at the point of repair, however any variation exceeding the estimated time by more than 1 hour must be explained on the invoice/quotation for the City's consideration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</si>
</sst>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 #,##0.00_ ;_ * \-#,##0.00_ ;_ * &quot;-&quot;??_ ;_ @_ "/>
    <numFmt numFmtId="165" formatCode="[$-1C09]dd\ mmmm\ yyyy;@"/>
    <numFmt numFmtId="166" formatCode="0.000"/>
  </numFmts>
  <fonts count="15" x14ac:knownFonts="1">
    <font>
      <sz val="11"/>
      <color theme="1"/>
      <name val="Calibri"/>
      <family val="2"/>
      <scheme val="minor"/>
    </font>
    <font>
      <sz val="11"/>
      <color theme="1"/>
      <name val="Calibri"/>
      <family val="2"/>
      <scheme val="minor"/>
    </font>
    <font>
      <sz val="8"/>
      <name val="Calibri"/>
      <family val="2"/>
    </font>
    <font>
      <b/>
      <sz val="8"/>
      <name val="Calibri"/>
      <family val="2"/>
    </font>
    <font>
      <b/>
      <sz val="8"/>
      <color theme="1"/>
      <name val="Calibri"/>
      <family val="2"/>
    </font>
    <font>
      <b/>
      <sz val="11"/>
      <color theme="1"/>
      <name val="Calibri"/>
      <family val="2"/>
      <scheme val="minor"/>
    </font>
    <font>
      <sz val="8"/>
      <color theme="1"/>
      <name val="Calibri"/>
      <family val="2"/>
      <scheme val="minor"/>
    </font>
    <font>
      <b/>
      <sz val="16"/>
      <name val="Calibri"/>
      <family val="2"/>
    </font>
    <font>
      <b/>
      <sz val="16"/>
      <color rgb="FFFF0000"/>
      <name val="Calibri"/>
      <family val="2"/>
    </font>
    <font>
      <b/>
      <sz val="36"/>
      <color theme="1"/>
      <name val="Calibri"/>
      <family val="2"/>
      <scheme val="minor"/>
    </font>
    <font>
      <sz val="11"/>
      <color rgb="FF000000"/>
      <name val="Arial"/>
      <family val="2"/>
    </font>
    <font>
      <b/>
      <sz val="11"/>
      <color theme="1"/>
      <name val="Arial"/>
      <family val="2"/>
    </font>
    <font>
      <sz val="11"/>
      <color theme="1"/>
      <name val="Arial"/>
      <family val="2"/>
    </font>
    <font>
      <sz val="11"/>
      <name val="Arial"/>
      <family val="2"/>
    </font>
    <font>
      <b/>
      <sz val="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4">
    <xf numFmtId="0" fontId="0" fillId="0" borderId="0"/>
    <xf numFmtId="164" fontId="1" fillId="0" borderId="0" applyFont="0" applyFill="0" applyBorder="0" applyAlignment="0" applyProtection="0"/>
    <xf numFmtId="165" fontId="1" fillId="0" borderId="0"/>
    <xf numFmtId="9" fontId="1" fillId="0" borderId="0" applyFont="0" applyFill="0" applyBorder="0" applyAlignment="0" applyProtection="0"/>
  </cellStyleXfs>
  <cellXfs count="40">
    <xf numFmtId="0" fontId="0" fillId="0" borderId="0" xfId="0"/>
    <xf numFmtId="164" fontId="2" fillId="0" borderId="1" xfId="1" applyFont="1" applyFill="1" applyBorder="1" applyAlignment="1">
      <alignment horizontal="center" vertical="center" wrapText="1"/>
    </xf>
    <xf numFmtId="0" fontId="6" fillId="0" borderId="0" xfId="0" applyFont="1"/>
    <xf numFmtId="0" fontId="7" fillId="0" borderId="0" xfId="0" applyFont="1" applyAlignment="1">
      <alignment horizontal="left" vertical="center"/>
    </xf>
    <xf numFmtId="0" fontId="8" fillId="0" borderId="0" xfId="0" applyFont="1" applyAlignment="1">
      <alignment horizontal="left" vertical="center"/>
    </xf>
    <xf numFmtId="164" fontId="2" fillId="0" borderId="0" xfId="1" applyFont="1" applyFill="1" applyBorder="1" applyAlignment="1">
      <alignment horizontal="center" vertical="center" wrapText="1"/>
    </xf>
    <xf numFmtId="0" fontId="5" fillId="0" borderId="0" xfId="0" applyFont="1"/>
    <xf numFmtId="0" fontId="2" fillId="3" borderId="1" xfId="0" applyFont="1" applyFill="1" applyBorder="1"/>
    <xf numFmtId="9" fontId="2" fillId="0" borderId="1" xfId="3" applyFont="1" applyFill="1" applyBorder="1" applyAlignment="1">
      <alignment horizontal="center" vertical="center" wrapText="1"/>
    </xf>
    <xf numFmtId="9" fontId="2" fillId="0" borderId="1" xfId="3" applyFont="1" applyFill="1" applyBorder="1"/>
    <xf numFmtId="0" fontId="10" fillId="0" borderId="0" xfId="0" applyFont="1" applyAlignment="1">
      <alignment vertical="center"/>
    </xf>
    <xf numFmtId="0" fontId="4" fillId="2" borderId="4" xfId="0" applyFont="1" applyFill="1" applyBorder="1" applyAlignment="1">
      <alignment horizontal="center" vertical="center" wrapText="1"/>
    </xf>
    <xf numFmtId="166" fontId="3" fillId="2" borderId="4" xfId="2" applyNumberFormat="1" applyFont="1" applyFill="1" applyBorder="1" applyAlignment="1">
      <alignment horizontal="center" vertical="center" wrapText="1"/>
    </xf>
    <xf numFmtId="0" fontId="10" fillId="0" borderId="1" xfId="0" applyFont="1" applyBorder="1" applyAlignment="1">
      <alignment horizontal="justify" vertical="center" wrapText="1"/>
    </xf>
    <xf numFmtId="0" fontId="0" fillId="0" borderId="1" xfId="0" applyBorder="1"/>
    <xf numFmtId="0" fontId="9" fillId="0" borderId="1" xfId="0" applyFont="1" applyFill="1" applyBorder="1" applyAlignment="1">
      <alignment horizontal="center" vertical="center"/>
    </xf>
    <xf numFmtId="0" fontId="0" fillId="0" borderId="1" xfId="0" applyFill="1" applyBorder="1"/>
    <xf numFmtId="0" fontId="5" fillId="0" borderId="1" xfId="0" applyFont="1" applyFill="1" applyBorder="1" applyAlignment="1">
      <alignment horizontal="center" vertical="center"/>
    </xf>
    <xf numFmtId="0" fontId="12" fillId="0" borderId="1" xfId="0" applyFont="1" applyBorder="1" applyAlignment="1">
      <alignment vertical="center"/>
    </xf>
    <xf numFmtId="0" fontId="5" fillId="0" borderId="1" xfId="0" applyFont="1" applyFill="1" applyBorder="1"/>
    <xf numFmtId="0" fontId="5" fillId="0" borderId="1" xfId="0" applyFont="1" applyFill="1" applyBorder="1" applyAlignment="1">
      <alignment horizontal="center" vertical="center" wrapText="1"/>
    </xf>
    <xf numFmtId="0" fontId="0" fillId="0" borderId="1" xfId="0" applyFill="1" applyBorder="1" applyAlignment="1">
      <alignment vertical="center"/>
    </xf>
    <xf numFmtId="0" fontId="5" fillId="0" borderId="1" xfId="0" applyFont="1" applyFill="1" applyBorder="1" applyAlignment="1">
      <alignment horizontal="left" wrapText="1"/>
    </xf>
    <xf numFmtId="0" fontId="5" fillId="0" borderId="1" xfId="0" applyFont="1" applyFill="1" applyBorder="1" applyAlignment="1">
      <alignment wrapText="1"/>
    </xf>
    <xf numFmtId="0" fontId="10" fillId="0" borderId="1" xfId="0" applyFont="1" applyBorder="1" applyAlignment="1">
      <alignment vertical="center"/>
    </xf>
    <xf numFmtId="0" fontId="11" fillId="2" borderId="4" xfId="0" applyFont="1" applyFill="1" applyBorder="1" applyAlignment="1">
      <alignment horizontal="center" vertical="center" wrapText="1"/>
    </xf>
    <xf numFmtId="0" fontId="12" fillId="0" borderId="0" xfId="0" applyFont="1"/>
    <xf numFmtId="0" fontId="13" fillId="3" borderId="1" xfId="0" applyFont="1" applyFill="1" applyBorder="1"/>
    <xf numFmtId="0" fontId="12" fillId="0" borderId="1" xfId="0" applyFont="1" applyBorder="1"/>
    <xf numFmtId="0" fontId="10" fillId="0" borderId="2" xfId="0" applyFont="1" applyBorder="1" applyAlignment="1">
      <alignment vertical="center"/>
    </xf>
    <xf numFmtId="0" fontId="12" fillId="0" borderId="0" xfId="0" applyFont="1" applyAlignment="1">
      <alignment wrapText="1"/>
    </xf>
    <xf numFmtId="0" fontId="10" fillId="0" borderId="0" xfId="0" applyFont="1" applyAlignment="1">
      <alignment vertical="center" wrapText="1"/>
    </xf>
    <xf numFmtId="0" fontId="12" fillId="0" borderId="1" xfId="0" applyFont="1" applyFill="1" applyBorder="1" applyAlignment="1">
      <alignment horizontal="left" vertical="center"/>
    </xf>
    <xf numFmtId="0" fontId="12" fillId="0" borderId="1" xfId="0" applyFont="1" applyFill="1" applyBorder="1"/>
    <xf numFmtId="0" fontId="12" fillId="0" borderId="1" xfId="0" applyFont="1" applyFill="1" applyBorder="1" applyAlignment="1">
      <alignment horizontal="left" wrapText="1"/>
    </xf>
    <xf numFmtId="0" fontId="4" fillId="2" borderId="5" xfId="0" applyFont="1" applyFill="1" applyBorder="1" applyAlignment="1">
      <alignment horizontal="center" vertical="center" wrapText="1"/>
    </xf>
    <xf numFmtId="43" fontId="14" fillId="0" borderId="0" xfId="0" applyNumberFormat="1" applyFont="1"/>
    <xf numFmtId="0" fontId="10" fillId="0" borderId="1" xfId="0" applyFont="1" applyBorder="1" applyAlignment="1">
      <alignment horizontal="justify" vertical="center" wrapText="1"/>
    </xf>
    <xf numFmtId="0" fontId="10" fillId="0" borderId="3" xfId="0" applyFont="1" applyBorder="1" applyAlignment="1">
      <alignment vertical="center"/>
    </xf>
    <xf numFmtId="0" fontId="10" fillId="0" borderId="2" xfId="0" applyFont="1" applyBorder="1" applyAlignment="1">
      <alignment vertical="center"/>
    </xf>
  </cellXfs>
  <cellStyles count="4">
    <cellStyle name="Comma" xfId="1" builtinId="3"/>
    <cellStyle name="Normal" xfId="0" builtinId="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191E-0A65-4443-A8A7-5DCC09140301}">
  <sheetPr>
    <tabColor rgb="FFFFC000"/>
  </sheetPr>
  <dimension ref="A1:O59"/>
  <sheetViews>
    <sheetView tabSelected="1" topLeftCell="A46" zoomScale="81" zoomScaleNormal="85" workbookViewId="0">
      <selection activeCell="B43" sqref="B43"/>
    </sheetView>
  </sheetViews>
  <sheetFormatPr defaultRowHeight="14.5" x14ac:dyDescent="0.35"/>
  <cols>
    <col min="1" max="1" width="58.08984375" style="26" bestFit="1" customWidth="1"/>
    <col min="2" max="2" width="36.81640625" style="26" customWidth="1"/>
    <col min="3" max="4" width="16.1796875" customWidth="1"/>
    <col min="5" max="5" width="12.36328125" customWidth="1"/>
    <col min="6" max="10" width="16.1796875" customWidth="1"/>
    <col min="11" max="11" width="12.36328125" customWidth="1"/>
    <col min="12" max="12" width="14.54296875" customWidth="1"/>
    <col min="13" max="13" width="18.36328125" style="6" customWidth="1"/>
  </cols>
  <sheetData>
    <row r="1" spans="1:15" ht="21" x14ac:dyDescent="0.35">
      <c r="A1" s="3" t="s">
        <v>63</v>
      </c>
      <c r="B1" s="3"/>
      <c r="C1" s="4"/>
      <c r="D1" s="3"/>
      <c r="M1"/>
    </row>
    <row r="2" spans="1:15" ht="21" x14ac:dyDescent="0.35">
      <c r="A2" s="3"/>
      <c r="B2" s="3"/>
      <c r="C2" s="3"/>
      <c r="D2" s="3"/>
      <c r="E2" s="3"/>
      <c r="F2" s="3"/>
      <c r="G2" s="3"/>
      <c r="H2" s="3"/>
      <c r="I2" s="3"/>
      <c r="J2" s="3"/>
      <c r="K2" s="3"/>
      <c r="L2" s="3"/>
      <c r="M2" s="3"/>
      <c r="N2" s="3"/>
      <c r="O2" s="3"/>
    </row>
    <row r="3" spans="1:15" ht="21" x14ac:dyDescent="0.35">
      <c r="A3" s="3" t="s">
        <v>64</v>
      </c>
      <c r="B3" s="3"/>
      <c r="C3" s="4"/>
      <c r="D3" s="3"/>
      <c r="M3"/>
    </row>
    <row r="4" spans="1:15" ht="21" x14ac:dyDescent="0.35">
      <c r="A4" s="3" t="s">
        <v>0</v>
      </c>
      <c r="B4" s="3"/>
      <c r="C4" s="4"/>
      <c r="D4" s="3"/>
      <c r="M4"/>
    </row>
    <row r="5" spans="1:15" ht="21" x14ac:dyDescent="0.35">
      <c r="A5" s="3" t="s">
        <v>1</v>
      </c>
      <c r="B5" s="3"/>
      <c r="C5" s="4"/>
      <c r="D5" s="3"/>
      <c r="M5"/>
    </row>
    <row r="6" spans="1:15" ht="21.5" thickBot="1" x14ac:dyDescent="0.4">
      <c r="A6" s="3"/>
      <c r="B6" s="3"/>
      <c r="C6" s="4"/>
      <c r="D6" s="3"/>
      <c r="M6"/>
    </row>
    <row r="7" spans="1:15" ht="42" x14ac:dyDescent="0.35">
      <c r="A7" s="25" t="s">
        <v>45</v>
      </c>
      <c r="B7" s="25" t="s">
        <v>44</v>
      </c>
      <c r="C7" s="11" t="s">
        <v>15</v>
      </c>
      <c r="D7" s="11" t="s">
        <v>16</v>
      </c>
      <c r="E7" s="12" t="s">
        <v>49</v>
      </c>
      <c r="F7" s="11" t="s">
        <v>51</v>
      </c>
      <c r="G7" s="11" t="s">
        <v>52</v>
      </c>
      <c r="H7" s="11" t="s">
        <v>53</v>
      </c>
      <c r="I7" s="11" t="s">
        <v>54</v>
      </c>
      <c r="J7" s="11" t="s">
        <v>55</v>
      </c>
      <c r="K7" s="12" t="s">
        <v>56</v>
      </c>
      <c r="L7" s="12" t="s">
        <v>57</v>
      </c>
      <c r="M7" s="35" t="s">
        <v>59</v>
      </c>
    </row>
    <row r="8" spans="1:15" s="2" customFormat="1" ht="14.5" customHeight="1" x14ac:dyDescent="0.25">
      <c r="A8" s="37" t="s">
        <v>2</v>
      </c>
      <c r="B8" s="13" t="s">
        <v>3</v>
      </c>
      <c r="C8" s="13"/>
      <c r="D8" s="13"/>
      <c r="E8" s="1">
        <f>C8+D8</f>
        <v>0</v>
      </c>
      <c r="F8" s="13"/>
      <c r="G8" s="13"/>
      <c r="I8" s="2">
        <f>G8+H8</f>
        <v>0</v>
      </c>
      <c r="J8" s="13">
        <f>F8*I8</f>
        <v>0</v>
      </c>
      <c r="K8" s="1"/>
      <c r="L8" s="8"/>
      <c r="M8" s="36">
        <f>E8+J8</f>
        <v>0</v>
      </c>
    </row>
    <row r="9" spans="1:15" s="2" customFormat="1" ht="14.5" customHeight="1" x14ac:dyDescent="0.25">
      <c r="A9" s="37"/>
      <c r="B9" s="13" t="s">
        <v>4</v>
      </c>
      <c r="C9" s="13"/>
      <c r="D9" s="13"/>
      <c r="E9" s="1">
        <f t="shared" ref="E9:E39" si="0">C9+D9</f>
        <v>0</v>
      </c>
      <c r="F9" s="13"/>
      <c r="G9" s="13"/>
      <c r="H9" s="13"/>
      <c r="I9" s="2">
        <f t="shared" ref="I9:I39" si="1">G9+H9</f>
        <v>0</v>
      </c>
      <c r="J9" s="13">
        <f t="shared" ref="J9:J39" si="2">F9*I9</f>
        <v>0</v>
      </c>
      <c r="K9" s="1"/>
      <c r="L9" s="8"/>
      <c r="M9" s="36">
        <f t="shared" ref="M9:M38" si="3">E9+J9</f>
        <v>0</v>
      </c>
    </row>
    <row r="10" spans="1:15" s="2" customFormat="1" ht="14.5" customHeight="1" x14ac:dyDescent="0.25">
      <c r="A10" s="37"/>
      <c r="B10" s="13" t="s">
        <v>5</v>
      </c>
      <c r="C10" s="13"/>
      <c r="D10" s="13"/>
      <c r="E10" s="1">
        <f t="shared" si="0"/>
        <v>0</v>
      </c>
      <c r="F10" s="13"/>
      <c r="G10" s="13"/>
      <c r="H10" s="13"/>
      <c r="I10" s="2">
        <f t="shared" si="1"/>
        <v>0</v>
      </c>
      <c r="J10" s="13">
        <f t="shared" si="2"/>
        <v>0</v>
      </c>
      <c r="K10" s="1"/>
      <c r="L10" s="8"/>
      <c r="M10" s="36">
        <f t="shared" si="3"/>
        <v>0</v>
      </c>
    </row>
    <row r="11" spans="1:15" s="2" customFormat="1" ht="14.5" customHeight="1" x14ac:dyDescent="0.25">
      <c r="A11" s="37" t="s">
        <v>6</v>
      </c>
      <c r="B11" s="13" t="s">
        <v>7</v>
      </c>
      <c r="C11" s="13"/>
      <c r="D11" s="13"/>
      <c r="E11" s="1">
        <f t="shared" si="0"/>
        <v>0</v>
      </c>
      <c r="F11" s="13"/>
      <c r="G11" s="13"/>
      <c r="H11" s="13"/>
      <c r="I11" s="2">
        <f t="shared" si="1"/>
        <v>0</v>
      </c>
      <c r="J11" s="13">
        <f t="shared" si="2"/>
        <v>0</v>
      </c>
      <c r="K11" s="1"/>
      <c r="L11" s="8"/>
      <c r="M11" s="36">
        <f t="shared" si="3"/>
        <v>0</v>
      </c>
    </row>
    <row r="12" spans="1:15" s="2" customFormat="1" ht="14.5" customHeight="1" x14ac:dyDescent="0.25">
      <c r="A12" s="37"/>
      <c r="B12" s="13" t="s">
        <v>8</v>
      </c>
      <c r="C12" s="13"/>
      <c r="D12" s="13"/>
      <c r="E12" s="1">
        <f t="shared" si="0"/>
        <v>0</v>
      </c>
      <c r="F12" s="13"/>
      <c r="G12" s="13"/>
      <c r="H12" s="13"/>
      <c r="I12" s="2">
        <f t="shared" si="1"/>
        <v>0</v>
      </c>
      <c r="J12" s="13">
        <f t="shared" si="2"/>
        <v>0</v>
      </c>
      <c r="K12" s="1"/>
      <c r="L12" s="9"/>
      <c r="M12" s="36">
        <f t="shared" si="3"/>
        <v>0</v>
      </c>
      <c r="O12" s="5"/>
    </row>
    <row r="13" spans="1:15" s="2" customFormat="1" ht="14.5" customHeight="1" x14ac:dyDescent="0.25">
      <c r="A13" s="13" t="s">
        <v>9</v>
      </c>
      <c r="B13" s="13" t="s">
        <v>7</v>
      </c>
      <c r="C13" s="13"/>
      <c r="D13" s="13"/>
      <c r="E13" s="1">
        <f t="shared" si="0"/>
        <v>0</v>
      </c>
      <c r="F13" s="13"/>
      <c r="G13" s="13"/>
      <c r="H13" s="13"/>
      <c r="I13" s="2">
        <f t="shared" si="1"/>
        <v>0</v>
      </c>
      <c r="J13" s="13">
        <f t="shared" si="2"/>
        <v>0</v>
      </c>
      <c r="K13" s="1"/>
      <c r="L13" s="8"/>
      <c r="M13" s="36">
        <f t="shared" si="3"/>
        <v>0</v>
      </c>
    </row>
    <row r="14" spans="1:15" s="2" customFormat="1" ht="14.5" customHeight="1" x14ac:dyDescent="0.25">
      <c r="A14" s="13" t="s">
        <v>10</v>
      </c>
      <c r="B14" s="13" t="s">
        <v>7</v>
      </c>
      <c r="C14" s="13"/>
      <c r="D14" s="13"/>
      <c r="E14" s="1"/>
      <c r="F14" s="13"/>
      <c r="G14" s="13"/>
      <c r="H14" s="13"/>
      <c r="I14" s="2">
        <f t="shared" si="1"/>
        <v>0</v>
      </c>
      <c r="J14" s="13">
        <f t="shared" si="2"/>
        <v>0</v>
      </c>
      <c r="K14" s="1"/>
      <c r="L14" s="8"/>
      <c r="M14" s="36">
        <f t="shared" si="3"/>
        <v>0</v>
      </c>
    </row>
    <row r="15" spans="1:15" s="2" customFormat="1" ht="14.5" customHeight="1" x14ac:dyDescent="0.25">
      <c r="A15" s="13" t="s">
        <v>32</v>
      </c>
      <c r="B15" s="13" t="s">
        <v>43</v>
      </c>
      <c r="C15" s="13"/>
      <c r="D15" s="13"/>
      <c r="E15" s="1">
        <f t="shared" si="0"/>
        <v>0</v>
      </c>
      <c r="F15" s="13"/>
      <c r="G15" s="13"/>
      <c r="H15" s="13"/>
      <c r="I15" s="2">
        <f t="shared" si="1"/>
        <v>0</v>
      </c>
      <c r="J15" s="13">
        <f t="shared" si="2"/>
        <v>0</v>
      </c>
      <c r="K15" s="1"/>
      <c r="L15" s="8"/>
      <c r="M15" s="36">
        <f t="shared" si="3"/>
        <v>0</v>
      </c>
    </row>
    <row r="16" spans="1:15" s="2" customFormat="1" ht="14.5" customHeight="1" x14ac:dyDescent="0.25">
      <c r="A16" s="37" t="s">
        <v>33</v>
      </c>
      <c r="B16" s="13" t="s">
        <v>11</v>
      </c>
      <c r="C16" s="13"/>
      <c r="D16" s="13"/>
      <c r="E16" s="1">
        <f t="shared" si="0"/>
        <v>0</v>
      </c>
      <c r="F16" s="13"/>
      <c r="G16" s="13"/>
      <c r="H16" s="13"/>
      <c r="I16" s="2">
        <f t="shared" si="1"/>
        <v>0</v>
      </c>
      <c r="J16" s="13">
        <f t="shared" si="2"/>
        <v>0</v>
      </c>
      <c r="K16" s="1"/>
      <c r="L16" s="8"/>
      <c r="M16" s="36">
        <f t="shared" si="3"/>
        <v>0</v>
      </c>
    </row>
    <row r="17" spans="1:13" s="2" customFormat="1" ht="14.5" customHeight="1" x14ac:dyDescent="0.25">
      <c r="A17" s="37"/>
      <c r="B17" s="13" t="s">
        <v>12</v>
      </c>
      <c r="C17" s="13"/>
      <c r="D17" s="13"/>
      <c r="E17" s="1">
        <f t="shared" si="0"/>
        <v>0</v>
      </c>
      <c r="F17" s="13"/>
      <c r="G17" s="13"/>
      <c r="H17" s="13"/>
      <c r="I17" s="2">
        <f t="shared" si="1"/>
        <v>0</v>
      </c>
      <c r="J17" s="13">
        <f t="shared" si="2"/>
        <v>0</v>
      </c>
      <c r="K17" s="1"/>
      <c r="L17" s="8"/>
      <c r="M17" s="36">
        <f t="shared" si="3"/>
        <v>0</v>
      </c>
    </row>
    <row r="18" spans="1:13" s="2" customFormat="1" ht="14.5" customHeight="1" x14ac:dyDescent="0.25">
      <c r="A18" s="37" t="s">
        <v>13</v>
      </c>
      <c r="B18" s="13" t="s">
        <v>14</v>
      </c>
      <c r="C18" s="13"/>
      <c r="D18" s="13"/>
      <c r="E18" s="1">
        <f t="shared" si="0"/>
        <v>0</v>
      </c>
      <c r="F18" s="13"/>
      <c r="G18" s="13"/>
      <c r="H18" s="13"/>
      <c r="I18" s="2">
        <f t="shared" si="1"/>
        <v>0</v>
      </c>
      <c r="J18" s="13">
        <f t="shared" si="2"/>
        <v>0</v>
      </c>
      <c r="K18" s="1"/>
      <c r="L18" s="8"/>
      <c r="M18" s="36">
        <f t="shared" si="3"/>
        <v>0</v>
      </c>
    </row>
    <row r="19" spans="1:13" s="2" customFormat="1" ht="14.5" customHeight="1" x14ac:dyDescent="0.25">
      <c r="A19" s="37"/>
      <c r="B19" s="13" t="s">
        <v>7</v>
      </c>
      <c r="C19" s="13"/>
      <c r="D19" s="13"/>
      <c r="E19" s="1">
        <f t="shared" si="0"/>
        <v>0</v>
      </c>
      <c r="F19" s="13"/>
      <c r="G19" s="13"/>
      <c r="H19" s="13"/>
      <c r="I19" s="2">
        <f t="shared" si="1"/>
        <v>0</v>
      </c>
      <c r="J19" s="13">
        <f t="shared" si="2"/>
        <v>0</v>
      </c>
      <c r="K19" s="1"/>
      <c r="L19" s="8"/>
      <c r="M19" s="36">
        <f t="shared" si="3"/>
        <v>0</v>
      </c>
    </row>
    <row r="20" spans="1:13" s="2" customFormat="1" ht="14.5" customHeight="1" x14ac:dyDescent="0.3">
      <c r="A20" s="38" t="s">
        <v>17</v>
      </c>
      <c r="B20" s="27" t="s">
        <v>34</v>
      </c>
      <c r="C20" s="7"/>
      <c r="D20" s="7"/>
      <c r="E20" s="1">
        <f t="shared" si="0"/>
        <v>0</v>
      </c>
      <c r="F20" s="7"/>
      <c r="G20" s="7"/>
      <c r="H20" s="7"/>
      <c r="I20" s="2">
        <f t="shared" si="1"/>
        <v>0</v>
      </c>
      <c r="J20" s="13">
        <f t="shared" si="2"/>
        <v>0</v>
      </c>
      <c r="K20" s="1"/>
      <c r="L20" s="8"/>
      <c r="M20" s="36">
        <f t="shared" si="3"/>
        <v>0</v>
      </c>
    </row>
    <row r="21" spans="1:13" s="2" customFormat="1" ht="14.5" customHeight="1" x14ac:dyDescent="0.3">
      <c r="A21" s="39"/>
      <c r="B21" s="27" t="s">
        <v>35</v>
      </c>
      <c r="C21" s="7"/>
      <c r="D21" s="7"/>
      <c r="E21" s="1">
        <f t="shared" si="0"/>
        <v>0</v>
      </c>
      <c r="F21" s="7"/>
      <c r="G21" s="7"/>
      <c r="H21" s="7"/>
      <c r="I21" s="2">
        <f t="shared" si="1"/>
        <v>0</v>
      </c>
      <c r="J21" s="13">
        <f t="shared" si="2"/>
        <v>0</v>
      </c>
      <c r="K21" s="1"/>
      <c r="L21" s="8"/>
      <c r="M21" s="36">
        <f t="shared" si="3"/>
        <v>0</v>
      </c>
    </row>
    <row r="22" spans="1:13" s="2" customFormat="1" ht="14.5" customHeight="1" x14ac:dyDescent="0.3">
      <c r="A22" s="24" t="s">
        <v>18</v>
      </c>
      <c r="B22" s="27" t="s">
        <v>35</v>
      </c>
      <c r="C22" s="7"/>
      <c r="D22" s="7"/>
      <c r="E22" s="1">
        <f t="shared" si="0"/>
        <v>0</v>
      </c>
      <c r="F22" s="7"/>
      <c r="G22" s="7"/>
      <c r="H22" s="7"/>
      <c r="I22" s="2">
        <f t="shared" si="1"/>
        <v>0</v>
      </c>
      <c r="J22" s="13">
        <f t="shared" si="2"/>
        <v>0</v>
      </c>
      <c r="K22" s="1"/>
      <c r="L22" s="8"/>
      <c r="M22" s="36">
        <f t="shared" si="3"/>
        <v>0</v>
      </c>
    </row>
    <row r="23" spans="1:13" x14ac:dyDescent="0.35">
      <c r="A23" s="24" t="s">
        <v>19</v>
      </c>
      <c r="B23" s="28" t="s">
        <v>36</v>
      </c>
      <c r="C23" s="14"/>
      <c r="D23" s="14"/>
      <c r="E23" s="1">
        <f t="shared" si="0"/>
        <v>0</v>
      </c>
      <c r="F23" s="14"/>
      <c r="G23" s="14"/>
      <c r="H23" s="14"/>
      <c r="I23" s="2">
        <f t="shared" si="1"/>
        <v>0</v>
      </c>
      <c r="J23" s="13">
        <f t="shared" si="2"/>
        <v>0</v>
      </c>
      <c r="K23" s="14"/>
      <c r="L23" s="14"/>
      <c r="M23" s="36">
        <f t="shared" si="3"/>
        <v>0</v>
      </c>
    </row>
    <row r="24" spans="1:13" ht="16.5" customHeight="1" x14ac:dyDescent="0.35">
      <c r="A24" s="24" t="s">
        <v>20</v>
      </c>
      <c r="B24" s="32" t="s">
        <v>35</v>
      </c>
      <c r="C24" s="15"/>
      <c r="D24" s="15"/>
      <c r="E24" s="1">
        <f t="shared" si="0"/>
        <v>0</v>
      </c>
      <c r="F24" s="15"/>
      <c r="G24" s="15"/>
      <c r="H24" s="15"/>
      <c r="I24" s="2">
        <f t="shared" si="1"/>
        <v>0</v>
      </c>
      <c r="J24" s="13">
        <f t="shared" si="2"/>
        <v>0</v>
      </c>
      <c r="K24" s="16"/>
      <c r="L24" s="17"/>
      <c r="M24" s="36">
        <f t="shared" si="3"/>
        <v>0</v>
      </c>
    </row>
    <row r="25" spans="1:13" ht="26" customHeight="1" x14ac:dyDescent="0.35">
      <c r="A25" s="18" t="s">
        <v>21</v>
      </c>
      <c r="B25" s="33" t="s">
        <v>46</v>
      </c>
      <c r="C25" s="19"/>
      <c r="D25" s="19"/>
      <c r="E25" s="1">
        <f t="shared" si="0"/>
        <v>0</v>
      </c>
      <c r="F25" s="19"/>
      <c r="G25" s="19"/>
      <c r="H25" s="19"/>
      <c r="I25" s="2">
        <f t="shared" si="1"/>
        <v>0</v>
      </c>
      <c r="J25" s="13">
        <f t="shared" si="2"/>
        <v>0</v>
      </c>
      <c r="K25" s="16"/>
      <c r="L25" s="20"/>
      <c r="M25" s="36">
        <f t="shared" si="3"/>
        <v>0</v>
      </c>
    </row>
    <row r="26" spans="1:13" ht="21" customHeight="1" x14ac:dyDescent="0.35">
      <c r="A26" s="24" t="s">
        <v>22</v>
      </c>
      <c r="B26" s="33" t="s">
        <v>48</v>
      </c>
      <c r="C26" s="19"/>
      <c r="D26" s="19"/>
      <c r="E26" s="1">
        <f t="shared" si="0"/>
        <v>0</v>
      </c>
      <c r="F26" s="19"/>
      <c r="G26" s="19"/>
      <c r="H26" s="19"/>
      <c r="I26" s="2">
        <f t="shared" si="1"/>
        <v>0</v>
      </c>
      <c r="J26" s="13">
        <f t="shared" si="2"/>
        <v>0</v>
      </c>
      <c r="K26" s="16"/>
      <c r="L26" s="21"/>
      <c r="M26" s="36">
        <f t="shared" si="3"/>
        <v>0</v>
      </c>
    </row>
    <row r="27" spans="1:13" ht="21" customHeight="1" x14ac:dyDescent="0.35">
      <c r="A27" s="38" t="s">
        <v>23</v>
      </c>
      <c r="B27" s="33" t="s">
        <v>36</v>
      </c>
      <c r="C27" s="19"/>
      <c r="D27" s="19"/>
      <c r="E27" s="1">
        <f t="shared" si="0"/>
        <v>0</v>
      </c>
      <c r="F27" s="19"/>
      <c r="G27" s="19"/>
      <c r="H27" s="19"/>
      <c r="I27" s="2">
        <f t="shared" si="1"/>
        <v>0</v>
      </c>
      <c r="J27" s="13">
        <f t="shared" si="2"/>
        <v>0</v>
      </c>
      <c r="K27" s="17"/>
      <c r="L27" s="21"/>
      <c r="M27" s="36">
        <f t="shared" si="3"/>
        <v>0</v>
      </c>
    </row>
    <row r="28" spans="1:13" ht="21" customHeight="1" x14ac:dyDescent="0.35">
      <c r="A28" s="39"/>
      <c r="B28" s="33" t="s">
        <v>40</v>
      </c>
      <c r="C28" s="19"/>
      <c r="D28" s="19"/>
      <c r="E28" s="1">
        <f t="shared" si="0"/>
        <v>0</v>
      </c>
      <c r="F28" s="19"/>
      <c r="G28" s="19"/>
      <c r="H28" s="19"/>
      <c r="I28" s="2">
        <f t="shared" si="1"/>
        <v>0</v>
      </c>
      <c r="J28" s="13">
        <f t="shared" si="2"/>
        <v>0</v>
      </c>
      <c r="K28" s="17"/>
      <c r="L28" s="21"/>
      <c r="M28" s="36">
        <f t="shared" si="3"/>
        <v>0</v>
      </c>
    </row>
    <row r="29" spans="1:13" ht="21" customHeight="1" x14ac:dyDescent="0.35">
      <c r="A29" s="29" t="s">
        <v>41</v>
      </c>
      <c r="B29" s="33" t="s">
        <v>42</v>
      </c>
      <c r="C29" s="19"/>
      <c r="D29" s="19"/>
      <c r="E29" s="1">
        <f t="shared" si="0"/>
        <v>0</v>
      </c>
      <c r="F29" s="19"/>
      <c r="G29" s="19"/>
      <c r="H29" s="19"/>
      <c r="I29" s="2">
        <f t="shared" si="1"/>
        <v>0</v>
      </c>
      <c r="J29" s="13">
        <f t="shared" si="2"/>
        <v>0</v>
      </c>
      <c r="K29" s="17"/>
      <c r="L29" s="21"/>
      <c r="M29" s="36">
        <f t="shared" si="3"/>
        <v>0</v>
      </c>
    </row>
    <row r="30" spans="1:13" ht="21" customHeight="1" x14ac:dyDescent="0.35">
      <c r="A30" s="24" t="s">
        <v>24</v>
      </c>
      <c r="B30" s="34" t="s">
        <v>3</v>
      </c>
      <c r="C30" s="22"/>
      <c r="D30" s="22"/>
      <c r="E30" s="1">
        <f t="shared" si="0"/>
        <v>0</v>
      </c>
      <c r="F30" s="22"/>
      <c r="G30" s="22"/>
      <c r="H30" s="22"/>
      <c r="I30" s="2">
        <f t="shared" si="1"/>
        <v>0</v>
      </c>
      <c r="J30" s="13">
        <f t="shared" si="2"/>
        <v>0</v>
      </c>
      <c r="K30" s="23"/>
      <c r="L30" s="21"/>
      <c r="M30" s="36">
        <f t="shared" si="3"/>
        <v>0</v>
      </c>
    </row>
    <row r="31" spans="1:13" ht="21" customHeight="1" x14ac:dyDescent="0.35">
      <c r="A31" s="24" t="s">
        <v>31</v>
      </c>
      <c r="B31" s="34" t="s">
        <v>3</v>
      </c>
      <c r="C31" s="22"/>
      <c r="D31" s="22"/>
      <c r="E31" s="1">
        <f t="shared" si="0"/>
        <v>0</v>
      </c>
      <c r="F31" s="22"/>
      <c r="G31" s="22"/>
      <c r="H31" s="22"/>
      <c r="I31" s="2">
        <f t="shared" si="1"/>
        <v>0</v>
      </c>
      <c r="J31" s="13">
        <f t="shared" si="2"/>
        <v>0</v>
      </c>
      <c r="K31" s="16"/>
      <c r="L31" s="20"/>
      <c r="M31" s="36">
        <f t="shared" si="3"/>
        <v>0</v>
      </c>
    </row>
    <row r="32" spans="1:13" x14ac:dyDescent="0.35">
      <c r="A32" s="24" t="s">
        <v>25</v>
      </c>
      <c r="B32" s="34" t="s">
        <v>3</v>
      </c>
      <c r="C32" s="14"/>
      <c r="D32" s="14"/>
      <c r="E32" s="1">
        <f t="shared" si="0"/>
        <v>0</v>
      </c>
      <c r="F32" s="14"/>
      <c r="G32" s="14"/>
      <c r="H32" s="14"/>
      <c r="I32" s="2">
        <f t="shared" si="1"/>
        <v>0</v>
      </c>
      <c r="J32" s="13">
        <f t="shared" si="2"/>
        <v>0</v>
      </c>
      <c r="K32" s="14"/>
      <c r="L32" s="16"/>
      <c r="M32" s="36">
        <f t="shared" si="3"/>
        <v>0</v>
      </c>
    </row>
    <row r="33" spans="1:13" x14ac:dyDescent="0.35">
      <c r="A33" s="24" t="s">
        <v>26</v>
      </c>
      <c r="B33" s="28" t="s">
        <v>7</v>
      </c>
      <c r="C33" s="14"/>
      <c r="D33" s="14"/>
      <c r="E33" s="1">
        <f t="shared" si="0"/>
        <v>0</v>
      </c>
      <c r="F33" s="14"/>
      <c r="G33" s="14"/>
      <c r="H33" s="14"/>
      <c r="I33" s="2">
        <f t="shared" si="1"/>
        <v>0</v>
      </c>
      <c r="J33" s="13">
        <f t="shared" si="2"/>
        <v>0</v>
      </c>
      <c r="K33" s="14"/>
      <c r="L33" s="14"/>
      <c r="M33" s="36">
        <f t="shared" si="3"/>
        <v>0</v>
      </c>
    </row>
    <row r="34" spans="1:13" x14ac:dyDescent="0.35">
      <c r="A34" s="24" t="s">
        <v>27</v>
      </c>
      <c r="B34" s="28" t="s">
        <v>7</v>
      </c>
      <c r="C34" s="14"/>
      <c r="D34" s="14"/>
      <c r="E34" s="1">
        <f t="shared" si="0"/>
        <v>0</v>
      </c>
      <c r="F34" s="14"/>
      <c r="G34" s="14"/>
      <c r="H34" s="14"/>
      <c r="I34" s="2">
        <f t="shared" si="1"/>
        <v>0</v>
      </c>
      <c r="J34" s="13">
        <f t="shared" si="2"/>
        <v>0</v>
      </c>
      <c r="K34" s="14"/>
      <c r="L34" s="14"/>
      <c r="M34" s="36">
        <f t="shared" si="3"/>
        <v>0</v>
      </c>
    </row>
    <row r="35" spans="1:13" x14ac:dyDescent="0.35">
      <c r="A35" s="24" t="s">
        <v>28</v>
      </c>
      <c r="B35" s="28" t="s">
        <v>36</v>
      </c>
      <c r="C35" s="14"/>
      <c r="D35" s="14"/>
      <c r="E35" s="1">
        <f t="shared" si="0"/>
        <v>0</v>
      </c>
      <c r="F35" s="14"/>
      <c r="G35" s="14"/>
      <c r="H35" s="14"/>
      <c r="I35" s="2">
        <f t="shared" si="1"/>
        <v>0</v>
      </c>
      <c r="J35" s="13">
        <f t="shared" si="2"/>
        <v>0</v>
      </c>
      <c r="K35" s="14"/>
      <c r="L35" s="14"/>
      <c r="M35" s="36">
        <f t="shared" si="3"/>
        <v>0</v>
      </c>
    </row>
    <row r="36" spans="1:13" x14ac:dyDescent="0.35">
      <c r="A36" s="24" t="s">
        <v>29</v>
      </c>
      <c r="B36" s="28" t="s">
        <v>36</v>
      </c>
      <c r="C36" s="14"/>
      <c r="D36" s="14"/>
      <c r="E36" s="1">
        <f t="shared" si="0"/>
        <v>0</v>
      </c>
      <c r="F36" s="14"/>
      <c r="G36" s="14"/>
      <c r="H36" s="14"/>
      <c r="I36" s="2">
        <f t="shared" si="1"/>
        <v>0</v>
      </c>
      <c r="J36" s="13">
        <f t="shared" si="2"/>
        <v>0</v>
      </c>
      <c r="K36" s="14"/>
      <c r="L36" s="14"/>
      <c r="M36" s="36">
        <f t="shared" si="3"/>
        <v>0</v>
      </c>
    </row>
    <row r="37" spans="1:13" x14ac:dyDescent="0.35">
      <c r="A37" s="24" t="s">
        <v>39</v>
      </c>
      <c r="B37" s="28" t="s">
        <v>47</v>
      </c>
      <c r="C37" s="14"/>
      <c r="D37" s="14"/>
      <c r="E37" s="1">
        <f t="shared" si="0"/>
        <v>0</v>
      </c>
      <c r="F37" s="14"/>
      <c r="G37" s="14"/>
      <c r="H37" s="14"/>
      <c r="I37" s="2">
        <f t="shared" si="1"/>
        <v>0</v>
      </c>
      <c r="J37" s="13">
        <f t="shared" si="2"/>
        <v>0</v>
      </c>
      <c r="K37" s="14"/>
      <c r="L37" s="14"/>
      <c r="M37" s="36">
        <f t="shared" si="3"/>
        <v>0</v>
      </c>
    </row>
    <row r="38" spans="1:13" x14ac:dyDescent="0.35">
      <c r="A38" s="24" t="s">
        <v>37</v>
      </c>
      <c r="B38" s="28" t="s">
        <v>38</v>
      </c>
      <c r="C38" s="14"/>
      <c r="D38" s="14"/>
      <c r="E38" s="1">
        <f t="shared" si="0"/>
        <v>0</v>
      </c>
      <c r="F38" s="14"/>
      <c r="G38" s="14"/>
      <c r="H38" s="14"/>
      <c r="I38" s="2">
        <f t="shared" si="1"/>
        <v>0</v>
      </c>
      <c r="J38" s="13">
        <f t="shared" si="2"/>
        <v>0</v>
      </c>
      <c r="K38" s="14"/>
      <c r="L38" s="14"/>
      <c r="M38" s="36">
        <f t="shared" si="3"/>
        <v>0</v>
      </c>
    </row>
    <row r="39" spans="1:13" x14ac:dyDescent="0.35">
      <c r="A39" s="24" t="s">
        <v>30</v>
      </c>
      <c r="B39" s="28"/>
      <c r="C39" s="14"/>
      <c r="D39" s="14"/>
      <c r="E39" s="1">
        <f t="shared" si="0"/>
        <v>0</v>
      </c>
      <c r="F39" s="14"/>
      <c r="G39" s="14"/>
      <c r="H39" s="14"/>
      <c r="I39" s="2">
        <f t="shared" si="1"/>
        <v>0</v>
      </c>
      <c r="J39" s="13">
        <f t="shared" si="2"/>
        <v>0</v>
      </c>
      <c r="K39" s="14"/>
      <c r="L39" s="14"/>
      <c r="M39" s="36">
        <f>E39+J39</f>
        <v>0</v>
      </c>
    </row>
    <row r="40" spans="1:13" x14ac:dyDescent="0.35">
      <c r="A40" s="10"/>
    </row>
    <row r="41" spans="1:13" x14ac:dyDescent="0.35">
      <c r="A41" s="10"/>
    </row>
    <row r="42" spans="1:13" x14ac:dyDescent="0.35">
      <c r="A42" s="10"/>
    </row>
    <row r="43" spans="1:13" ht="28" x14ac:dyDescent="0.35">
      <c r="A43" s="31" t="s">
        <v>50</v>
      </c>
    </row>
    <row r="44" spans="1:13" x14ac:dyDescent="0.35">
      <c r="A44" s="10"/>
    </row>
    <row r="45" spans="1:13" ht="98" x14ac:dyDescent="0.35">
      <c r="A45" s="31" t="s">
        <v>68</v>
      </c>
    </row>
    <row r="46" spans="1:13" x14ac:dyDescent="0.35">
      <c r="A46" s="10"/>
    </row>
    <row r="47" spans="1:13" ht="98" x14ac:dyDescent="0.35">
      <c r="A47" s="31" t="s">
        <v>67</v>
      </c>
    </row>
    <row r="48" spans="1:13" x14ac:dyDescent="0.35">
      <c r="A48" s="10"/>
    </row>
    <row r="49" spans="1:1" ht="28" x14ac:dyDescent="0.35">
      <c r="A49" s="31" t="s">
        <v>66</v>
      </c>
    </row>
    <row r="50" spans="1:1" x14ac:dyDescent="0.35">
      <c r="A50" s="10"/>
    </row>
    <row r="51" spans="1:1" ht="28" x14ac:dyDescent="0.35">
      <c r="A51" s="31" t="s">
        <v>58</v>
      </c>
    </row>
    <row r="52" spans="1:1" x14ac:dyDescent="0.35">
      <c r="A52" s="10"/>
    </row>
    <row r="53" spans="1:1" ht="98.5" x14ac:dyDescent="0.35">
      <c r="A53" s="30" t="s">
        <v>61</v>
      </c>
    </row>
    <row r="55" spans="1:1" ht="98.5" x14ac:dyDescent="0.35">
      <c r="A55" s="30" t="s">
        <v>60</v>
      </c>
    </row>
    <row r="57" spans="1:1" ht="56.5" x14ac:dyDescent="0.35">
      <c r="A57" s="30" t="s">
        <v>62</v>
      </c>
    </row>
    <row r="59" spans="1:1" ht="168.5" x14ac:dyDescent="0.35">
      <c r="A59" s="30" t="s">
        <v>65</v>
      </c>
    </row>
  </sheetData>
  <mergeCells count="6">
    <mergeCell ref="A27:A28"/>
    <mergeCell ref="A8:A10"/>
    <mergeCell ref="A11:A12"/>
    <mergeCell ref="A16:A17"/>
    <mergeCell ref="A18:A19"/>
    <mergeCell ref="A20:A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 Routine Maintenance</vt:lpstr>
      <vt:lpstr>'Pricing - Routine Maintenance'!_Hlk166235778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Siyabonga Nyamane</dc:creator>
  <cp:lastModifiedBy>Sthandokuhle Khumalo</cp:lastModifiedBy>
  <dcterms:created xsi:type="dcterms:W3CDTF">2018-08-13T11:28:02Z</dcterms:created>
  <dcterms:modified xsi:type="dcterms:W3CDTF">2025-09-12T08:04:39Z</dcterms:modified>
</cp:coreProperties>
</file>