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updateLinks="always" defaultThemeVersion="124226"/>
  <mc:AlternateContent xmlns:mc="http://schemas.openxmlformats.org/markup-compatibility/2006">
    <mc:Choice Requires="x15">
      <x15ac:absPath xmlns:x15ac="http://schemas.microsoft.com/office/spreadsheetml/2010/11/ac" url="C:\Users\mloyipl\Documents\SECURITY\NSCC RELOCATION\"/>
    </mc:Choice>
  </mc:AlternateContent>
  <xr:revisionPtr revIDLastSave="0" documentId="13_ncr:1_{3CFB4BDC-E868-4A48-97E0-B43D013223FC}" xr6:coauthVersionLast="47" xr6:coauthVersionMax="47" xr10:uidLastSave="{00000000-0000-0000-0000-000000000000}"/>
  <bookViews>
    <workbookView xWindow="-110" yWindow="-110" windowWidth="19420" windowHeight="10300" xr2:uid="{00000000-000D-0000-FFFF-FFFF00000000}"/>
  </bookViews>
  <sheets>
    <sheet name="Contractor Baseline template" sheetId="8" r:id="rId1"/>
  </sheets>
  <externalReferences>
    <externalReference r:id="rId2"/>
  </externalReferences>
  <definedNames>
    <definedName name="_xlnm._FilterDatabase" localSheetId="0" hidden="1">'Contractor Baseline template'!$L$11:$L$19</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3" i="8" l="1"/>
  <c r="A33" i="8"/>
  <c r="B33" i="8"/>
  <c r="F33" i="8"/>
  <c r="K33" i="8"/>
  <c r="L33" i="8"/>
  <c r="A34" i="8"/>
  <c r="B34" i="8"/>
  <c r="C34" i="8"/>
  <c r="E34" i="8"/>
  <c r="F34" i="8"/>
  <c r="K34" i="8"/>
  <c r="L34" i="8"/>
  <c r="A35" i="8"/>
  <c r="B35" i="8"/>
  <c r="C35" i="8"/>
  <c r="E35" i="8"/>
  <c r="F35" i="8"/>
  <c r="K35" i="8"/>
  <c r="L35" i="8"/>
</calcChain>
</file>

<file path=xl/sharedStrings.xml><?xml version="1.0" encoding="utf-8"?>
<sst xmlns="http://schemas.openxmlformats.org/spreadsheetml/2006/main" count="268" uniqueCount="131">
  <si>
    <t xml:space="preserve"> </t>
  </si>
  <si>
    <t xml:space="preserve"> Date:    </t>
  </si>
  <si>
    <t>Existing Controls</t>
  </si>
  <si>
    <t>Risk Priority Rating</t>
  </si>
  <si>
    <t>Control Owner</t>
  </si>
  <si>
    <t>Legal and Other Requirements</t>
  </si>
  <si>
    <t>Likelihood</t>
  </si>
  <si>
    <t>Where relevant, list the relevant legislative and or Eskom requirements that prescribe the control.</t>
  </si>
  <si>
    <t>Safety or health</t>
  </si>
  <si>
    <t>I</t>
  </si>
  <si>
    <t>Consequence</t>
  </si>
  <si>
    <t>II</t>
  </si>
  <si>
    <t>III</t>
  </si>
  <si>
    <t>N</t>
  </si>
  <si>
    <t>Fully effective</t>
  </si>
  <si>
    <t>None</t>
  </si>
  <si>
    <t>List specific activities to be performed taking into consideration the equipment to be used, the personnel involved in the task.</t>
  </si>
  <si>
    <t xml:space="preserve">Person allocated the responsibility for implementing the agreed controls </t>
  </si>
  <si>
    <t>Refer to Occupational Health and Safety Risk assessment procedure 32-520</t>
  </si>
  <si>
    <t>Safety</t>
  </si>
  <si>
    <t>Health</t>
  </si>
  <si>
    <t>Occupational Health and Safety Baseline risk assessment template</t>
  </si>
  <si>
    <t xml:space="preserve">Authorised by:   </t>
  </si>
  <si>
    <t>Business/Operating unit:</t>
  </si>
  <si>
    <t>Document identifier</t>
  </si>
  <si>
    <t>A chance that injury , ill health or damage could occur as a result of uncontrolled hazard.</t>
  </si>
  <si>
    <t>Consider the worse case scenario without controls?</t>
  </si>
  <si>
    <t xml:space="preserve">Next Review Date 
(every 2 years):  </t>
  </si>
  <si>
    <t>Mostly effective</t>
  </si>
  <si>
    <t>Mostly ineffective</t>
  </si>
  <si>
    <t>A</t>
  </si>
  <si>
    <t>B</t>
  </si>
  <si>
    <t>C</t>
  </si>
  <si>
    <t>E</t>
  </si>
  <si>
    <t>R</t>
  </si>
  <si>
    <t xml:space="preserve">Template identifier: </t>
  </si>
  <si>
    <t>Revision number:</t>
  </si>
  <si>
    <t xml:space="preserve">Revision date: </t>
  </si>
  <si>
    <t>List activity</t>
  </si>
  <si>
    <t>Risk type</t>
  </si>
  <si>
    <t>What are the possible consequences?</t>
  </si>
  <si>
    <t>Hazard Identification</t>
  </si>
  <si>
    <t>Associated risk</t>
  </si>
  <si>
    <t>Project Execution</t>
  </si>
  <si>
    <t>Contractor / Contract  Management</t>
  </si>
  <si>
    <t>Inadequate Resources;                                    Incompetent Resources; and Inadequate Management Systems.</t>
  </si>
  <si>
    <t>Multiple injuries</t>
  </si>
  <si>
    <t xml:space="preserve">Work related or induced stress, Injuries , ill-health, property damage and project delays/schedule disruption.   </t>
  </si>
  <si>
    <t>Works acceleration, insufficient supervision, insufficient competent personnel performing specific activities. Insufficient general workers and failure to ensure compliance and conformance with Eskom and ERE SHEQ requirements which includes SHE Specification, Eskom Rules, applicable legislations and SANS standards by contractors on site.</t>
  </si>
  <si>
    <t>Physical attacks ,conflicts, high exposure to stress factors,  SHEQ related incident/ injuries, motor vehicle  accidents.</t>
  </si>
  <si>
    <t xml:space="preserve">Work Acceleration </t>
  </si>
  <si>
    <t xml:space="preserve">Missed targets (Poor SHEQ Performance Statistics, Injuries, ill-health)  </t>
  </si>
  <si>
    <t>Fatality, Multiple injuries</t>
  </si>
  <si>
    <t>Currently no existing controls</t>
  </si>
  <si>
    <t>Waste Management</t>
  </si>
  <si>
    <t xml:space="preserve">Poor  general  waste management </t>
  </si>
  <si>
    <t>Mixing of waste, lack of segregation</t>
  </si>
  <si>
    <t>Biological hazards</t>
  </si>
  <si>
    <t>Tripping hazards</t>
  </si>
  <si>
    <t>Improper lifting techniques</t>
  </si>
  <si>
    <t>Manual handling injuries</t>
  </si>
  <si>
    <t>Use of sharp tools</t>
  </si>
  <si>
    <t>Cuts and lacerations from sharp tools or machinery</t>
  </si>
  <si>
    <t>Noise-induced hearing loss from power tools like trimmers or blowers.</t>
  </si>
  <si>
    <t xml:space="preserve">Respiratory tract damage
</t>
  </si>
  <si>
    <t>Skin damage: redness, blistering, deep tissue burns, and necrosis</t>
  </si>
  <si>
    <t>Musculoskeletal Disorders e.g. Back sprains
Acute Injuries (muscle pulls)
 Fatigue and Reduced Productivity</t>
  </si>
  <si>
    <t>Immediate (Acute) Consequences:
Cardiac arrest or irregular heartbeat (arrhythmia)
Respiratory failure
Severe burns (external and internal)
Muscle contractions</t>
  </si>
  <si>
    <t>Physical Injuries:
Cuts and lacerations (minor to deep wounds)
Puncture wounds
Amputations (fingers or parts thereof in severe cases)
Bruising or crushing injuries from improper grip or slips
Infections if wounds are not properly treated</t>
  </si>
  <si>
    <t>Temporary hearing loss or tinnitus (ringing in ears)
Distraction and reduced concentration
Communication difficulties on-site (increased safety risks)</t>
  </si>
  <si>
    <t xml:space="preserve">Incidents/Accidents; Injuries;                         
Contravention or Prohibition Notices;                                 
Poor SHEQ Performance. </t>
  </si>
  <si>
    <t>Occupational Health and Safety Act (OHSA), No. 85 of 1993</t>
  </si>
  <si>
    <t>National Environmental Management: Waste Act (NEMWA), No. 59 of 2008
SANS 490 (Cleaning Services Standard)
Consumer Protection Act (CPA), No. 68 of 2008</t>
  </si>
  <si>
    <t>Biodiversity Act, No. 10 of 2004</t>
  </si>
  <si>
    <t>NEMWA – Disposal of organic and green waste
National Environmental Management: Waste Act (NEMWA), No. 59 of 2008
National Waste Information Regulations</t>
  </si>
  <si>
    <t>Occupational Health and Safety Act (OHSA), No. 85 of 1993
Compensation for Occupational Injuries and Diseases Act (COIDA)</t>
  </si>
  <si>
    <t>Compiled by: Lungile Mloyi
SHEQ Officer
Signature :</t>
  </si>
  <si>
    <t>Working at height</t>
  </si>
  <si>
    <t>Falling objects</t>
  </si>
  <si>
    <t>Head injuries</t>
  </si>
  <si>
    <t>Dust &amp; airborne particles</t>
  </si>
  <si>
    <t>Respiratory illness</t>
  </si>
  <si>
    <t>Noise &amp; vibration</t>
  </si>
  <si>
    <t>Occupational Health and Safety Act (OHSA), No. 85 of 1993
Compensation for Occupational Injuries and Diseases Act (COIDA)
National Building Regulations – SANS 10400-T (Fire Protection)</t>
  </si>
  <si>
    <t xml:space="preserve">Occupational diseases </t>
  </si>
  <si>
    <t xml:space="preserve">Health  </t>
  </si>
  <si>
    <t xml:space="preserve">Occupational diseases &amp; multiple injuries </t>
  </si>
  <si>
    <t xml:space="preserve">Exposed asbestos  Fibres </t>
  </si>
  <si>
    <t>Inhalation of asbestos  fibre</t>
  </si>
  <si>
    <t xml:space="preserve">Ingestion of asbestos  fibre </t>
  </si>
  <si>
    <t>Occupational diseases; i.e.Ocupational diseases; i.e. Lung disease including  asbestosis,  cancer  of  the  lungs.</t>
  </si>
  <si>
    <t>NEMWA – Disposal of organic and green waste
National Environmental Management: Waste Act (NEMWA), No. 59 of 2008
National Waste Information Regulations
Occupational Health and Safety Act (OHSA), No. 85 of 1993
Asbestos regulations</t>
  </si>
  <si>
    <t xml:space="preserve">Working with Asbestos containing material </t>
  </si>
  <si>
    <t>Appointment  of  unregistered asbestos  contactor</t>
  </si>
  <si>
    <t>Anything  with potential to cause  of harm. 
Note: A hazard can pose more than one risk.</t>
  </si>
  <si>
    <r>
      <t xml:space="preserve">Include:
- </t>
    </r>
    <r>
      <rPr>
        <b/>
        <u/>
        <sz val="14"/>
        <rFont val="Arial"/>
        <family val="2"/>
      </rPr>
      <t>Preventative Controls</t>
    </r>
    <r>
      <rPr>
        <b/>
        <sz val="14"/>
        <rFont val="Arial"/>
        <family val="2"/>
      </rPr>
      <t xml:space="preserve">
(controls implemented to eliminate hazards or reduce the likelihood of the risk occurring), and
- </t>
    </r>
    <r>
      <rPr>
        <b/>
        <u/>
        <sz val="14"/>
        <rFont val="Arial"/>
        <family val="2"/>
      </rPr>
      <t>Reactive Controls</t>
    </r>
    <r>
      <rPr>
        <b/>
        <sz val="14"/>
        <rFont val="Arial"/>
        <family val="2"/>
      </rPr>
      <t xml:space="preserve"> 
(controls implemented to reduce the immediate impact of the risk occurring)    
Elimination
Substitution 
Engineering controls 
Administrative controls 
Personal protective equipment (PPE)</t>
    </r>
  </si>
  <si>
    <t>RCE
Risk Control Effectiveness</t>
  </si>
  <si>
    <t>Designation:Project Manager Eskom Real Estate</t>
  </si>
  <si>
    <t>Eskom Real Estate
Provision of a complete Integrated Physical Security System (IPSS) for the National Security Co-ordination Centre (NSCC) and the National Security Nerve Centre.</t>
  </si>
  <si>
    <t>GFD_ERE_MWP_NSCC Proejct</t>
  </si>
  <si>
    <t>N/A</t>
  </si>
  <si>
    <t>Name: T Mafatle</t>
  </si>
  <si>
    <t>Exposure to bodily fluids, mould, bacteria, viruses.</t>
  </si>
  <si>
    <t>Infections and Illnesses:
Bacterial infections (e.g., Salmonella, E. coli)
Respiratory Issues:
Asthma or bronchitis triggered by mold spores &amp; bacteria.</t>
  </si>
  <si>
    <t>Occupational Health and Safety Act 85 of 1993
Regulations for Hazardous Biological Agents (HBA Regulations)
Environmental Regulations for Workplaces</t>
  </si>
  <si>
    <t xml:space="preserve"> fire</t>
  </si>
  <si>
    <t>Burns</t>
  </si>
  <si>
    <t>Smoke inhalation</t>
  </si>
  <si>
    <t>hot works</t>
  </si>
  <si>
    <t xml:space="preserve">Fire </t>
  </si>
  <si>
    <t>Electrical work</t>
  </si>
  <si>
    <t>arc flash, fire</t>
  </si>
  <si>
    <t>Working in server rooms/data centres</t>
  </si>
  <si>
    <t>Heat stress, confined space hazards</t>
  </si>
  <si>
    <t>Heat exhaustion
Reduced concentration
Heat rash</t>
  </si>
  <si>
    <t>Infections and disease transmission (e.g., bacterial, viral, or parasitic infections from contaminated waste)
Skin irritations or allergic reactions from contact with hazardous 
Increased risk of pest infestations (rats, flies, cockroaches), which can spread disease</t>
  </si>
  <si>
    <t xml:space="preserve">
Burn injuries
LTIR
</t>
  </si>
  <si>
    <t>Shock</t>
  </si>
  <si>
    <t>Severe burns
Eye injury or blindness</t>
  </si>
  <si>
    <t>Muscle contractions and inability to let go
Burns at entry and exit points
Cardiac arrhythmia (irregular heartbeat)
Ventricular fibrillation (life-threatening)</t>
  </si>
  <si>
    <t>Occupational Health and Safety Act 85 of 1993 (OHS Act)
Electrical Installation Regulations
COID Act (Compensation for Occupational Injuries &amp; Diseases)</t>
  </si>
  <si>
    <t>Occupational Health and Safety Act 85 of 1993 (OHS Act) &amp; its regulations
COID Act (Compensation for Occupational Injuries &amp; Diseases)</t>
  </si>
  <si>
    <t>Occupational Health and Safety Act 85 of 1993 (OHS Act)
Electrical Installation Regulations
COID Act (Compensation for Occupational Injuries &amp; Diseases)
SANS arc flash PPE standards</t>
  </si>
  <si>
    <t>Falls from height</t>
  </si>
  <si>
    <t>Exposure to Paint Fumes/Vapours</t>
  </si>
  <si>
    <t>Headaches, dizziness, nausea
Respiratory irritation
Skin/eye irritation</t>
  </si>
  <si>
    <t>Painting work</t>
  </si>
  <si>
    <t>Reduced concentration and awareness
Increased likelihood of human error
Fatigue and productivity loss
Impaired decision-making
Loss of coordination → risk of slips, trips, and falls
Temporary inability to continue work</t>
  </si>
  <si>
    <t>Flammable Solvents &amp; Thinners</t>
  </si>
  <si>
    <t>toxic smoke inhalation</t>
  </si>
  <si>
    <t>Occupational Health and Safety Act 85 of 1993 (OHS Act)
Hazardous Chemical Substances Regulations (HCS Regulations)
Environmental Regulations for Workplaces
Compensation for Occupational Injuries and Diseases Act (COIDA)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</si>
</sst>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ont>
    <font>
      <sz val="10"/>
      <name val="Arial"/>
      <family val="2"/>
    </font>
    <font>
      <b/>
      <sz val="14"/>
      <color theme="1"/>
      <name val="Calibri"/>
      <family val="2"/>
      <scheme val="minor"/>
    </font>
    <font>
      <b/>
      <sz val="14"/>
      <name val="Arial"/>
      <family val="2"/>
    </font>
    <font>
      <b/>
      <sz val="14"/>
      <color theme="1"/>
      <name val="Arial Narrow"/>
      <family val="2"/>
    </font>
    <font>
      <b/>
      <i/>
      <sz val="14"/>
      <name val="Arial"/>
      <family val="2"/>
    </font>
    <font>
      <b/>
      <i/>
      <sz val="14"/>
      <color theme="1"/>
      <name val="Arial Narrow"/>
      <family val="2"/>
    </font>
    <font>
      <b/>
      <u/>
      <sz val="14"/>
      <name val="Arial"/>
      <family val="2"/>
    </font>
    <font>
      <b/>
      <sz val="14"/>
      <color theme="1"/>
      <name val="Arial"/>
      <family val="2"/>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008080"/>
        <bgColor indexed="64"/>
      </patternFill>
    </fill>
    <fill>
      <patternFill patternType="solid">
        <fgColor rgb="FFFF0000"/>
        <bgColor indexed="64"/>
      </patternFill>
    </fill>
    <fill>
      <patternFill patternType="solid">
        <fgColor indexed="10"/>
        <bgColor indexed="64"/>
      </patternFill>
    </fill>
    <fill>
      <patternFill patternType="solid">
        <fgColor theme="0" tint="-0.249977111117893"/>
        <bgColor indexed="64"/>
      </patternFill>
    </fill>
  </fills>
  <borders count="2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thin">
        <color indexed="64"/>
      </top>
      <bottom/>
      <diagonal/>
    </border>
  </borders>
  <cellStyleXfs count="3">
    <xf numFmtId="0" fontId="0" fillId="0" borderId="0"/>
    <xf numFmtId="0" fontId="1" fillId="0" borderId="0"/>
    <xf numFmtId="0" fontId="2" fillId="0" borderId="0"/>
  </cellStyleXfs>
  <cellXfs count="83">
    <xf numFmtId="0" fontId="0" fillId="0" borderId="0" xfId="0"/>
    <xf numFmtId="0" fontId="3" fillId="0" borderId="0" xfId="0" applyFont="1"/>
    <xf numFmtId="0" fontId="4" fillId="5" borderId="4" xfId="1" applyFont="1" applyFill="1" applyBorder="1" applyAlignment="1">
      <alignment vertical="center" wrapText="1"/>
    </xf>
    <xf numFmtId="0" fontId="4" fillId="5" borderId="3" xfId="1" applyFont="1" applyFill="1" applyBorder="1" applyAlignment="1">
      <alignment vertical="center" wrapText="1"/>
    </xf>
    <xf numFmtId="0" fontId="4" fillId="5" borderId="2" xfId="1" applyFont="1" applyFill="1" applyBorder="1" applyAlignment="1">
      <alignment vertical="center" wrapText="1"/>
    </xf>
    <xf numFmtId="0" fontId="4" fillId="5" borderId="4" xfId="1" applyFont="1" applyFill="1" applyBorder="1" applyAlignment="1">
      <alignment horizontal="left" vertical="top" wrapText="1"/>
    </xf>
    <xf numFmtId="0" fontId="3" fillId="5" borderId="4" xfId="0" applyFont="1" applyFill="1" applyBorder="1" applyAlignment="1">
      <alignment vertical="top" wrapText="1"/>
    </xf>
    <xf numFmtId="0" fontId="3" fillId="5" borderId="4" xfId="0" applyFont="1" applyFill="1" applyBorder="1" applyAlignment="1">
      <alignment wrapText="1"/>
    </xf>
    <xf numFmtId="0" fontId="3" fillId="5" borderId="4" xfId="0" applyFont="1" applyFill="1" applyBorder="1"/>
    <xf numFmtId="0" fontId="3" fillId="0" borderId="4" xfId="0" applyFont="1" applyBorder="1"/>
    <xf numFmtId="0" fontId="4" fillId="12" borderId="4" xfId="0" applyFont="1" applyFill="1" applyBorder="1" applyAlignment="1">
      <alignment horizontal="center"/>
    </xf>
    <xf numFmtId="0" fontId="5" fillId="3" borderId="5" xfId="0" applyFont="1" applyFill="1" applyBorder="1" applyAlignment="1">
      <alignment horizontal="center" vertical="center" wrapText="1"/>
    </xf>
    <xf numFmtId="0" fontId="5" fillId="10" borderId="14" xfId="0"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7" borderId="11" xfId="1" applyFont="1" applyFill="1" applyBorder="1" applyAlignment="1">
      <alignment horizontal="center" vertical="center" wrapText="1"/>
    </xf>
    <xf numFmtId="0" fontId="6" fillId="7" borderId="6" xfId="1" applyFont="1" applyFill="1" applyBorder="1" applyAlignment="1">
      <alignment horizontal="center" vertical="center" wrapText="1"/>
    </xf>
    <xf numFmtId="0" fontId="6" fillId="7" borderId="10" xfId="1" applyFont="1" applyFill="1" applyBorder="1" applyAlignment="1">
      <alignment horizontal="center" vertical="center" wrapText="1"/>
    </xf>
    <xf numFmtId="0" fontId="6" fillId="7" borderId="12" xfId="1" applyFont="1" applyFill="1" applyBorder="1" applyAlignment="1">
      <alignment vertical="center" wrapText="1"/>
    </xf>
    <xf numFmtId="0" fontId="6" fillId="7" borderId="9" xfId="1" applyFont="1" applyFill="1" applyBorder="1" applyAlignment="1">
      <alignment vertical="center" wrapText="1"/>
    </xf>
    <xf numFmtId="0" fontId="6" fillId="9" borderId="8" xfId="1" applyFont="1" applyFill="1" applyBorder="1" applyAlignment="1">
      <alignment horizontal="center" vertical="center" textRotation="90" wrapText="1"/>
    </xf>
    <xf numFmtId="0" fontId="6" fillId="8" borderId="11" xfId="1" applyFont="1" applyFill="1" applyBorder="1" applyAlignment="1">
      <alignment horizontal="center" vertical="center" wrapText="1"/>
    </xf>
    <xf numFmtId="0" fontId="6" fillId="8" borderId="7" xfId="1" applyFont="1" applyFill="1" applyBorder="1" applyAlignment="1">
      <alignment horizontal="center" vertical="center" wrapText="1"/>
    </xf>
    <xf numFmtId="0" fontId="4" fillId="9" borderId="19" xfId="1" applyFont="1" applyFill="1" applyBorder="1" applyAlignment="1">
      <alignment horizontal="center" vertical="center" wrapText="1"/>
    </xf>
    <xf numFmtId="0" fontId="7" fillId="2" borderId="0" xfId="0" applyFont="1" applyFill="1" applyAlignment="1">
      <alignment horizontal="center" vertical="center" wrapText="1"/>
    </xf>
    <xf numFmtId="0" fontId="5" fillId="2" borderId="0" xfId="0" applyFont="1" applyFill="1" applyAlignment="1">
      <alignment horizontal="center" vertical="center" wrapText="1"/>
    </xf>
    <xf numFmtId="0" fontId="4" fillId="9" borderId="4" xfId="1" applyFont="1" applyFill="1" applyBorder="1" applyAlignment="1">
      <alignment horizontal="center" vertical="center" wrapText="1"/>
    </xf>
    <xf numFmtId="0" fontId="7" fillId="2" borderId="0" xfId="0" applyFont="1" applyFill="1" applyAlignment="1">
      <alignment horizontal="left" vertical="center" wrapText="1" indent="4"/>
    </xf>
    <xf numFmtId="0" fontId="3" fillId="0" borderId="0" xfId="0" applyFont="1" applyAlignment="1">
      <alignment horizontal="center"/>
    </xf>
    <xf numFmtId="0" fontId="3" fillId="2" borderId="0" xfId="0" applyFont="1" applyFill="1"/>
    <xf numFmtId="0" fontId="4" fillId="6" borderId="16" xfId="1" applyFont="1" applyFill="1" applyBorder="1" applyAlignment="1">
      <alignment horizontal="center" vertical="center" wrapText="1"/>
    </xf>
    <xf numFmtId="0" fontId="4" fillId="7" borderId="20" xfId="1" applyFont="1" applyFill="1" applyBorder="1" applyAlignment="1">
      <alignment horizontal="center" vertical="center" wrapText="1"/>
    </xf>
    <xf numFmtId="0" fontId="4" fillId="7" borderId="19" xfId="1" applyFont="1" applyFill="1" applyBorder="1" applyAlignment="1">
      <alignment horizontal="center" vertical="center" wrapText="1"/>
    </xf>
    <xf numFmtId="0" fontId="4" fillId="7" borderId="4" xfId="1" applyFont="1" applyFill="1" applyBorder="1" applyAlignment="1">
      <alignment horizontal="center" vertical="center" wrapText="1"/>
    </xf>
    <xf numFmtId="0" fontId="4" fillId="7" borderId="19" xfId="1" applyFont="1" applyFill="1" applyBorder="1" applyAlignment="1">
      <alignment horizontal="left" vertical="center" wrapText="1"/>
    </xf>
    <xf numFmtId="0" fontId="4" fillId="7" borderId="19" xfId="1" applyFont="1" applyFill="1" applyBorder="1" applyAlignment="1">
      <alignment horizontal="center" vertical="center" textRotation="90" wrapText="1"/>
    </xf>
    <xf numFmtId="0" fontId="4" fillId="7" borderId="18" xfId="1" applyFont="1" applyFill="1" applyBorder="1" applyAlignment="1">
      <alignment horizontal="center" vertical="center" textRotation="90" wrapText="1"/>
    </xf>
    <xf numFmtId="0" fontId="4" fillId="8" borderId="16" xfId="1" applyFont="1" applyFill="1" applyBorder="1" applyAlignment="1">
      <alignment horizontal="center" vertical="center" wrapText="1"/>
    </xf>
    <xf numFmtId="0" fontId="4" fillId="8" borderId="17" xfId="1" applyFont="1" applyFill="1" applyBorder="1" applyAlignment="1">
      <alignment horizontal="center" vertical="center" wrapText="1"/>
    </xf>
    <xf numFmtId="0" fontId="4" fillId="9" borderId="19" xfId="2" applyFont="1" applyFill="1" applyBorder="1" applyAlignment="1">
      <alignment horizontal="center" vertical="center" wrapText="1"/>
    </xf>
    <xf numFmtId="49" fontId="4" fillId="9" borderId="4" xfId="2" applyNumberFormat="1" applyFont="1" applyFill="1" applyBorder="1" applyAlignment="1">
      <alignment horizontal="center" vertical="center" wrapText="1"/>
    </xf>
    <xf numFmtId="0" fontId="4" fillId="9" borderId="4" xfId="2" applyFont="1" applyFill="1" applyBorder="1" applyAlignment="1">
      <alignment horizontal="center" vertical="center" wrapText="1"/>
    </xf>
    <xf numFmtId="17" fontId="4" fillId="2" borderId="22" xfId="1" applyNumberFormat="1" applyFont="1" applyFill="1" applyBorder="1" applyAlignment="1">
      <alignment horizontal="center" vertical="center" wrapText="1"/>
    </xf>
    <xf numFmtId="0" fontId="4" fillId="9" borderId="6" xfId="1" applyFont="1" applyFill="1" applyBorder="1" applyAlignment="1">
      <alignment horizontal="center" vertical="center" wrapText="1"/>
    </xf>
    <xf numFmtId="0" fontId="4" fillId="9" borderId="4" xfId="2" applyFont="1" applyFill="1" applyBorder="1" applyAlignment="1">
      <alignment horizontal="left" vertical="center" wrapText="1"/>
    </xf>
    <xf numFmtId="0" fontId="9" fillId="9" borderId="4" xfId="0" applyFont="1" applyFill="1" applyBorder="1" applyAlignment="1">
      <alignment horizontal="center" vertical="center"/>
    </xf>
    <xf numFmtId="0" fontId="9" fillId="9" borderId="21" xfId="0" applyFont="1" applyFill="1" applyBorder="1" applyAlignment="1">
      <alignment horizontal="center" vertical="center"/>
    </xf>
    <xf numFmtId="0" fontId="9" fillId="9" borderId="0" xfId="0" applyFont="1" applyFill="1" applyAlignment="1">
      <alignment horizontal="center" vertical="center" wrapText="1"/>
    </xf>
    <xf numFmtId="0" fontId="4" fillId="2" borderId="22" xfId="1" applyFont="1" applyFill="1" applyBorder="1" applyAlignment="1">
      <alignment horizontal="center" vertical="center" wrapText="1"/>
    </xf>
    <xf numFmtId="0" fontId="9" fillId="9" borderId="4" xfId="0" applyFont="1" applyFill="1" applyBorder="1" applyAlignment="1">
      <alignment horizontal="center" vertical="center" wrapText="1"/>
    </xf>
    <xf numFmtId="0" fontId="3" fillId="2" borderId="22" xfId="0" applyFont="1" applyFill="1" applyBorder="1" applyAlignment="1">
      <alignment wrapText="1"/>
    </xf>
    <xf numFmtId="0" fontId="4" fillId="9" borderId="4" xfId="2" applyFont="1" applyFill="1" applyBorder="1" applyAlignment="1">
      <alignment vertical="center" wrapText="1"/>
    </xf>
    <xf numFmtId="0" fontId="4" fillId="9" borderId="6" xfId="2" applyFont="1" applyFill="1" applyBorder="1" applyAlignment="1">
      <alignment horizontal="center" vertical="center" wrapText="1"/>
    </xf>
    <xf numFmtId="49" fontId="4" fillId="9" borderId="4" xfId="2" applyNumberFormat="1" applyFont="1" applyFill="1" applyBorder="1" applyAlignment="1">
      <alignment horizontal="left" vertical="center" wrapText="1"/>
    </xf>
    <xf numFmtId="0" fontId="4" fillId="2" borderId="4" xfId="2" applyFont="1" applyFill="1" applyBorder="1" applyAlignment="1">
      <alignment horizontal="center" vertical="center" wrapText="1"/>
    </xf>
    <xf numFmtId="0" fontId="3" fillId="2" borderId="22" xfId="0" applyFont="1" applyFill="1" applyBorder="1"/>
    <xf numFmtId="0" fontId="4" fillId="11" borderId="4" xfId="1" applyFont="1" applyFill="1" applyBorder="1" applyAlignment="1">
      <alignment horizontal="center" vertical="center" wrapText="1"/>
    </xf>
    <xf numFmtId="15" fontId="3" fillId="5" borderId="4" xfId="0" applyNumberFormat="1" applyFont="1" applyFill="1" applyBorder="1" applyAlignment="1">
      <alignment horizontal="right"/>
    </xf>
    <xf numFmtId="0" fontId="3" fillId="5" borderId="3" xfId="0" applyFont="1" applyFill="1" applyBorder="1" applyAlignment="1">
      <alignment horizontal="center"/>
    </xf>
    <xf numFmtId="0" fontId="3" fillId="5" borderId="2" xfId="0" applyFont="1" applyFill="1" applyBorder="1" applyAlignment="1">
      <alignment horizontal="center"/>
    </xf>
    <xf numFmtId="0" fontId="4" fillId="5" borderId="2" xfId="1" applyFont="1" applyFill="1" applyBorder="1" applyAlignment="1">
      <alignment horizontal="left" vertical="top" wrapText="1"/>
    </xf>
    <xf numFmtId="0" fontId="3" fillId="5" borderId="2" xfId="0" applyFont="1" applyFill="1" applyBorder="1" applyAlignment="1">
      <alignment horizontal="left" vertical="top"/>
    </xf>
    <xf numFmtId="0" fontId="3" fillId="5" borderId="1" xfId="0" applyFont="1" applyFill="1" applyBorder="1" applyAlignment="1">
      <alignment horizontal="left" vertical="top"/>
    </xf>
    <xf numFmtId="0" fontId="4" fillId="13" borderId="4" xfId="1" applyFont="1" applyFill="1" applyBorder="1" applyAlignment="1">
      <alignment horizontal="center" vertical="center" wrapText="1"/>
    </xf>
    <xf numFmtId="0" fontId="4" fillId="5" borderId="19" xfId="1" applyFont="1" applyFill="1" applyBorder="1" applyAlignment="1">
      <alignment horizontal="right" vertical="top" wrapText="1"/>
    </xf>
    <xf numFmtId="0" fontId="4" fillId="5" borderId="21" xfId="1" applyFont="1" applyFill="1" applyBorder="1" applyAlignment="1">
      <alignment horizontal="right" vertical="top" wrapText="1"/>
    </xf>
    <xf numFmtId="14" fontId="4" fillId="5" borderId="23" xfId="1" applyNumberFormat="1" applyFont="1" applyFill="1" applyBorder="1" applyAlignment="1">
      <alignment horizontal="left" vertical="top" wrapText="1"/>
    </xf>
    <xf numFmtId="0" fontId="4" fillId="5" borderId="23" xfId="1" applyFont="1" applyFill="1" applyBorder="1" applyAlignment="1">
      <alignment horizontal="left" vertical="top" wrapText="1"/>
    </xf>
    <xf numFmtId="0" fontId="4" fillId="5" borderId="0" xfId="1" applyFont="1" applyFill="1" applyAlignment="1">
      <alignment horizontal="left" vertical="top" wrapText="1"/>
    </xf>
    <xf numFmtId="0" fontId="4" fillId="5" borderId="4" xfId="1" applyFont="1" applyFill="1" applyBorder="1" applyAlignment="1">
      <alignment horizontal="left" vertical="center" wrapText="1"/>
    </xf>
    <xf numFmtId="0" fontId="4" fillId="5" borderId="18" xfId="1" applyFont="1" applyFill="1" applyBorder="1" applyAlignment="1">
      <alignment horizontal="right" vertical="top" wrapText="1"/>
    </xf>
    <xf numFmtId="0" fontId="4" fillId="5" borderId="17" xfId="1" applyFont="1" applyFill="1" applyBorder="1" applyAlignment="1">
      <alignment horizontal="right" vertical="top" wrapText="1"/>
    </xf>
    <xf numFmtId="0" fontId="4" fillId="5" borderId="22" xfId="1" applyFont="1" applyFill="1" applyBorder="1" applyAlignment="1">
      <alignment horizontal="right" vertical="top" wrapText="1"/>
    </xf>
    <xf numFmtId="0" fontId="4" fillId="5" borderId="15" xfId="1" applyFont="1" applyFill="1" applyBorder="1" applyAlignment="1">
      <alignment horizontal="right" vertical="top" wrapText="1"/>
    </xf>
    <xf numFmtId="0" fontId="4" fillId="9" borderId="19" xfId="1" applyFont="1" applyFill="1" applyBorder="1" applyAlignment="1">
      <alignment horizontal="center" vertical="center" wrapText="1"/>
    </xf>
    <xf numFmtId="0" fontId="4" fillId="9" borderId="6" xfId="1" applyFont="1" applyFill="1" applyBorder="1" applyAlignment="1">
      <alignment horizontal="center" vertical="center" wrapText="1"/>
    </xf>
    <xf numFmtId="0" fontId="5" fillId="2" borderId="0" xfId="0" applyFont="1" applyFill="1" applyAlignment="1">
      <alignment horizontal="center" vertical="center" textRotation="90" wrapText="1"/>
    </xf>
    <xf numFmtId="0" fontId="4" fillId="4" borderId="24" xfId="1" applyFont="1" applyFill="1" applyBorder="1" applyAlignment="1">
      <alignment horizontal="center" vertical="center"/>
    </xf>
    <xf numFmtId="0" fontId="4" fillId="4" borderId="23" xfId="1" applyFont="1" applyFill="1" applyBorder="1" applyAlignment="1">
      <alignment horizontal="center" vertical="center"/>
    </xf>
    <xf numFmtId="0" fontId="9" fillId="9" borderId="21" xfId="0" applyFont="1" applyFill="1" applyBorder="1" applyAlignment="1">
      <alignment horizontal="center" vertical="center"/>
    </xf>
    <xf numFmtId="0" fontId="4" fillId="7" borderId="13" xfId="1" applyFont="1" applyFill="1" applyBorder="1" applyAlignment="1">
      <alignment horizontal="center" vertical="center" textRotation="90" wrapText="1"/>
    </xf>
    <xf numFmtId="0" fontId="4" fillId="7" borderId="6" xfId="1" applyFont="1" applyFill="1" applyBorder="1" applyAlignment="1">
      <alignment horizontal="center" vertical="center" textRotation="90" wrapText="1"/>
    </xf>
    <xf numFmtId="0" fontId="9" fillId="9" borderId="19" xfId="0" applyFont="1" applyFill="1" applyBorder="1" applyAlignment="1">
      <alignment horizontal="center" vertical="center"/>
    </xf>
    <xf numFmtId="0" fontId="9" fillId="9" borderId="6" xfId="0" applyFont="1" applyFill="1" applyBorder="1" applyAlignment="1">
      <alignment horizontal="center" vertical="center"/>
    </xf>
  </cellXfs>
  <cellStyles count="3">
    <cellStyle name="Normal" xfId="0" builtinId="0"/>
    <cellStyle name="Normal 2" xfId="1" xr:uid="{00000000-0005-0000-0000-000002000000}"/>
    <cellStyle name="Normal 2 2" xfId="2" xr:uid="{966AD1A0-EDDB-4EC9-BEE4-C1E618B5C588}"/>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5" Type="http://schemas.openxmlformats.org/officeDocument/2006/relationships/customXml" Target="../ink/ink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2324433</xdr:colOff>
      <xdr:row>32</xdr:row>
      <xdr:rowOff>810537</xdr:rowOff>
    </xdr:from>
    <xdr:to>
      <xdr:col>2</xdr:col>
      <xdr:colOff>2624673</xdr:colOff>
      <xdr:row>32</xdr:row>
      <xdr:rowOff>1049937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9" name="Ink 8">
              <a:extLst>
                <a:ext uri="{FF2B5EF4-FFF2-40B4-BE49-F238E27FC236}">
                  <a16:creationId xmlns:a16="http://schemas.microsoft.com/office/drawing/2014/main" id="{AB81E74F-3CA3-EE8A-E79C-AC0FF6BEBD5E}"/>
                </a:ext>
              </a:extLst>
            </xdr14:cNvPr>
            <xdr14:cNvContentPartPr/>
          </xdr14:nvContentPartPr>
          <xdr14:nvPr macro=""/>
          <xdr14:xfrm>
            <a:off x="7806600" y="52510120"/>
            <a:ext cx="300240" cy="239400"/>
          </xdr14:xfrm>
        </xdr:contentPart>
      </mc:Choice>
      <mc:Fallback xmlns="">
        <xdr:pic>
          <xdr:nvPicPr>
            <xdr:cNvPr id="9" name="Ink 8">
              <a:extLst>
                <a:ext uri="{FF2B5EF4-FFF2-40B4-BE49-F238E27FC236}">
                  <a16:creationId xmlns:a16="http://schemas.microsoft.com/office/drawing/2014/main" id="{AB81E74F-3CA3-EE8A-E79C-AC0FF6BEBD5E}"/>
                </a:ext>
              </a:extLst>
            </xdr:cNvPr>
            <xdr:cNvPicPr/>
          </xdr:nvPicPr>
          <xdr:blipFill>
            <a:blip xmlns:r="http://schemas.openxmlformats.org/officeDocument/2006/relationships" r:embed="rId2"/>
            <a:stretch>
              <a:fillRect/>
            </a:stretch>
          </xdr:blipFill>
          <xdr:spPr>
            <a:xfrm>
              <a:off x="7800487" y="52504000"/>
              <a:ext cx="312465" cy="251640"/>
            </a:xfrm>
            <a:prstGeom prst="rect">
              <a:avLst/>
            </a:prstGeom>
          </xdr:spPr>
        </xdr:pic>
      </mc:Fallback>
    </mc:AlternateContent>
    <xdr:clientData/>
  </xdr:twoCellAnchor>
  <xdr:twoCellAnchor editAs="oneCell">
    <xdr:from>
      <xdr:col>2</xdr:col>
      <xdr:colOff>2719353</xdr:colOff>
      <xdr:row>32</xdr:row>
      <xdr:rowOff>842937</xdr:rowOff>
    </xdr:from>
    <xdr:to>
      <xdr:col>2</xdr:col>
      <xdr:colOff>2954433</xdr:colOff>
      <xdr:row>32</xdr:row>
      <xdr:rowOff>1058217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0" name="Ink 9">
              <a:extLst>
                <a:ext uri="{FF2B5EF4-FFF2-40B4-BE49-F238E27FC236}">
                  <a16:creationId xmlns:a16="http://schemas.microsoft.com/office/drawing/2014/main" id="{943B5409-22AB-829B-20E1-4C80BF83F151}"/>
                </a:ext>
              </a:extLst>
            </xdr14:cNvPr>
            <xdr14:cNvContentPartPr/>
          </xdr14:nvContentPartPr>
          <xdr14:nvPr macro=""/>
          <xdr14:xfrm>
            <a:off x="8201520" y="52542520"/>
            <a:ext cx="235080" cy="215280"/>
          </xdr14:xfrm>
        </xdr:contentPart>
      </mc:Choice>
      <mc:Fallback xmlns="">
        <xdr:pic>
          <xdr:nvPicPr>
            <xdr:cNvPr id="10" name="Ink 9">
              <a:extLst>
                <a:ext uri="{FF2B5EF4-FFF2-40B4-BE49-F238E27FC236}">
                  <a16:creationId xmlns:a16="http://schemas.microsoft.com/office/drawing/2014/main" id="{943B5409-22AB-829B-20E1-4C80BF83F151}"/>
                </a:ext>
              </a:extLst>
            </xdr:cNvPr>
            <xdr:cNvPicPr/>
          </xdr:nvPicPr>
          <xdr:blipFill>
            <a:blip xmlns:r="http://schemas.openxmlformats.org/officeDocument/2006/relationships" r:embed="rId4"/>
            <a:stretch>
              <a:fillRect/>
            </a:stretch>
          </xdr:blipFill>
          <xdr:spPr>
            <a:xfrm>
              <a:off x="8195400" y="52536400"/>
              <a:ext cx="247320" cy="227520"/>
            </a:xfrm>
            <a:prstGeom prst="rect">
              <a:avLst/>
            </a:prstGeom>
          </xdr:spPr>
        </xdr:pic>
      </mc:Fallback>
    </mc:AlternateContent>
    <xdr:clientData/>
  </xdr:twoCellAnchor>
  <xdr:twoCellAnchor editAs="oneCell">
    <xdr:from>
      <xdr:col>2</xdr:col>
      <xdr:colOff>2899713</xdr:colOff>
      <xdr:row>35</xdr:row>
      <xdr:rowOff>0</xdr:rowOff>
    </xdr:from>
    <xdr:to>
      <xdr:col>2</xdr:col>
      <xdr:colOff>2900073</xdr:colOff>
      <xdr:row>35</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1" name="Ink 10">
              <a:extLst>
                <a:ext uri="{FF2B5EF4-FFF2-40B4-BE49-F238E27FC236}">
                  <a16:creationId xmlns:a16="http://schemas.microsoft.com/office/drawing/2014/main" id="{E655EEE6-CDEC-4A17-48E5-0F3771BAEF73}"/>
                </a:ext>
              </a:extLst>
            </xdr14:cNvPr>
            <xdr14:cNvContentPartPr/>
          </xdr14:nvContentPartPr>
          <xdr14:nvPr macro=""/>
          <xdr14:xfrm>
            <a:off x="8381880" y="54006640"/>
            <a:ext cx="360" cy="360"/>
          </xdr14:xfrm>
        </xdr:contentPart>
      </mc:Choice>
      <mc:Fallback xmlns="">
        <xdr:pic>
          <xdr:nvPicPr>
            <xdr:cNvPr id="11" name="Ink 10">
              <a:extLst>
                <a:ext uri="{FF2B5EF4-FFF2-40B4-BE49-F238E27FC236}">
                  <a16:creationId xmlns:a16="http://schemas.microsoft.com/office/drawing/2014/main" id="{E655EEE6-CDEC-4A17-48E5-0F3771BAEF73}"/>
                </a:ext>
              </a:extLst>
            </xdr:cNvPr>
            <xdr:cNvPicPr/>
          </xdr:nvPicPr>
          <xdr:blipFill>
            <a:blip xmlns:r="http://schemas.openxmlformats.org/officeDocument/2006/relationships" r:embed="rId6"/>
            <a:stretch>
              <a:fillRect/>
            </a:stretch>
          </xdr:blipFill>
          <xdr:spPr>
            <a:xfrm>
              <a:off x="8375760" y="54000520"/>
              <a:ext cx="12600" cy="1260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 val="Risk matrix"/>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 sheetId="12"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1-04T19:09:10.557"/>
    </inkml:context>
    <inkml:brush xml:id="br0">
      <inkml:brushProperty name="width" value="0.035" units="cm"/>
      <inkml:brushProperty name="height" value="0.035" units="cm"/>
    </inkml:brush>
  </inkml:definitions>
  <inkml:trace contextRef="#ctx0" brushRef="#br0">305 12 24575,'-3'-11'0,"-4"12"0,-7 17 0,-38 102 0,27-59 0,-2-1 0,-59 94 0,51-115 0,-1 2 0,33-38 0,1 0 0,0 0 0,0 0 0,0 1 0,0-1 0,1 1 0,-1-1 0,1 1 0,0 0 0,-1 5 0,2-8 0,0 1 0,0-1 0,0 0 0,0 0 0,1 1 0,-1-1 0,0 0 0,1 0 0,-1 1 0,1-1 0,-1 0 0,1 0 0,0 0 0,-1 0 0,1 0 0,0 0 0,0 0 0,0 0 0,-1 0 0,1 0 0,0 0 0,0 0 0,0-1 0,1 1 0,-1 0 0,0-1 0,0 1 0,0-1 0,0 1 0,1-1 0,-1 0 0,2 1 0,6 1 0,0-1 0,1 1 0,13-1 0,-8 0 0,7 2 0,1 2 0,-1 0 0,0 2 0,39 16 0,16 6 0,-52-24 0,0 0 0,1-2 0,0-1 0,0-1 0,-1-1 0,43-5 0,-64 4 0,0 1 0,0-1 0,0 0 0,0 0 0,0-1 0,0 1 0,-1-1 0,1 0 0,-1 0 0,1 0 0,-1 0 0,1-1 0,-1 1 0,0-1 0,0 0 0,0 0 0,-1 0 0,1 0 0,-1-1 0,0 1 0,0 0 0,0-1 0,0 0 0,2-7 0,-1 1 0,0 0 0,-1 0 0,0-1 0,0 0 0,-1 1 0,-1-1 0,0 1 0,-2-15 0,2 22 10,-1-1 0,0 1 0,0 0 0,0 0 0,0-1 0,0 1 0,-1 0 0,1 0 0,-1 0 0,0 1 0,-4-6 0,5 7-20,1 1 1,-1-1-1,1 1 1,-1-1-1,0 1 1,1-1-1,-1 1 0,0-1 1,0 1-1,1 0 1,-1-1-1,0 1 1,0 0-1,1 0 0,-1 0 1,0-1-1,0 1 1,0 0-1,1 0 1,-3 0-1,2 1-58,0-1 1,0 1-1,0-1 1,0 1-1,0 0 0,0-1 1,0 1-1,0 0 1,0 0-1,1 0 1,-1 0-1,0 0 0,0-1 1,1 1-1,-1 1 1,0-1-1,1 0 1,-1 2-1,-6 14-6758</inkml:trace>
  <inkml:trace contextRef="#ctx0" brushRef="#br0" timeOffset="875.26">834 630 24575,'0'-5'0,"0"-2"-8191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1-04T19:09:15.167"/>
    </inkml:context>
    <inkml:brush xml:id="br0">
      <inkml:brushProperty name="width" value="0.035" units="cm"/>
      <inkml:brushProperty name="height" value="0.035" units="cm"/>
    </inkml:brush>
  </inkml:definitions>
  <inkml:trace contextRef="#ctx0" brushRef="#br0">119 40 24575,'-1'3'0,"1"-1"0,-1 0 0,0 1 0,1-1 0,-1 0 0,0 0 0,0 0 0,-3 3 0,-4 12 0,-6 31 0,-12 42 0,-4 27 0,11-46 0,14-46 0,-2 43 0,8-127 0,-1 8 0,2 0 0,14-77 0,-13 113 0,1-1 0,0 1 0,1 0 0,1 0 0,1 1 0,0-1 0,1 1 0,0 1 0,1 0 0,0 0 0,1 1 0,17-16 0,-26 27 0,-1 0 0,1 0 0,0 0 0,0 0 0,-1 1 0,1-1 0,0 0 0,0 1 0,0-1 0,0 1 0,0-1 0,0 1 0,0-1 0,0 1 0,0 0 0,0-1 0,0 1 0,1 0 0,-1 0 0,0 0 0,0 0 0,0 0 0,0 0 0,0 0 0,0 0 0,2 1 0,-1 0 0,-1 0 0,1 0 0,-1 0 0,0 1 0,0-1 0,0 0 0,0 1 0,0-1 0,0 1 0,0-1 0,0 1 0,0-1 0,-1 1 0,1 0 0,0 1 0,2 9 0,-1 0 0,0 0 0,0 19 0,2 10 0,10 48 0,-5-36 0,-9-50 0,1-1 0,-1 0 0,1 1 0,-1-1 0,1 0 0,-1 1 0,1-1 0,0 0 0,0 0 0,0 0 0,1 0 0,-1 0 0,0 0 0,1 0 0,-1 0 0,1-1 0,0 1 0,0 0 0,-1-1 0,1 1 0,0-1 0,0 0 0,0 0 0,4 2 0,-2-2 0,-1-1 0,1 1 0,0-1 0,-1 0 0,1 0 0,0 0 0,0-1 0,-1 1 0,1-1 0,-1 0 0,1 0 0,0 0 0,-1 0 0,0-1 0,5-1 0,18-10 0,42-28 0,-57 33 0,-1 0 0,0 0 0,0-1 0,-1-1 0,-1 1 0,11-15 0,38-65 0,-52 83 0,0 0 0,1 1 0,-1 0 0,1-1 0,0 2 0,0-1 0,1 1 0,-1 0 0,1 0 0,0 1 0,0 0 0,0 0 0,10-2 0,-16 5 0,-1 0 0,1 0 0,0 0 0,0 0 0,0 0 0,0 1 0,0-1 0,0 0 0,-1 1 0,1-1 0,0 0 0,0 1 0,0-1 0,-1 1 0,1-1 0,0 1 0,-1 0 0,1-1 0,0 1 0,-1 0 0,1-1 0,-1 1 0,1 0 0,-1-1 0,0 1 0,1 0 0,-1 0 0,1 0 0,-1 0 0,0-1 0,0 1 0,0 0 0,1 1 0,2 34 0,-3-32 0,-5 178 0,-9-112 0,9-52 0,1 1 0,-2 24 0,3-8 0,-12 57 0,10-68-1365,1-3-5461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1-04T19:09:17.796"/>
    </inkml:context>
    <inkml:brush xml:id="br0">
      <inkml:brushProperty name="width" value="0.035" units="cm"/>
      <inkml:brushProperty name="height" value="0.035" units="cm"/>
    </inkml:brush>
  </inkml:definitions>
  <inkml:trace contextRef="#ctx0" brushRef="#br0">1 0 24575,'0'0'-8191</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2"/>
  <sheetViews>
    <sheetView tabSelected="1" view="pageBreakPreview" topLeftCell="A6" zoomScale="60" zoomScaleNormal="60" workbookViewId="0">
      <selection activeCell="B9" sqref="B9"/>
    </sheetView>
  </sheetViews>
  <sheetFormatPr defaultRowHeight="18.5" x14ac:dyDescent="0.45"/>
  <cols>
    <col min="1" max="1" width="34.1796875" style="1" customWidth="1"/>
    <col min="2" max="2" width="44.26953125" style="27" customWidth="1"/>
    <col min="3" max="3" width="52.453125" style="1" customWidth="1"/>
    <col min="4" max="4" width="20.54296875" style="1" customWidth="1"/>
    <col min="5" max="5" width="47.81640625" style="28" customWidth="1"/>
    <col min="6" max="6" width="41" style="28" customWidth="1"/>
    <col min="7" max="7" width="9.453125" style="1" customWidth="1"/>
    <col min="8" max="8" width="8.1796875" style="1" customWidth="1"/>
    <col min="9" max="9" width="8.81640625" style="1" customWidth="1"/>
    <col min="10" max="10" width="12.453125" style="1" customWidth="1"/>
    <col min="11" max="11" width="21.81640625" style="1" customWidth="1"/>
    <col min="12" max="12" width="50" style="1" customWidth="1"/>
    <col min="13" max="13" width="15" style="1" customWidth="1"/>
    <col min="14" max="30" width="8.7265625" style="1"/>
    <col min="31" max="31" width="17.1796875" style="1" customWidth="1"/>
    <col min="32" max="16384" width="8.7265625" style="1"/>
  </cols>
  <sheetData>
    <row r="1" spans="1:32" ht="15.75" customHeight="1" x14ac:dyDescent="0.45"/>
    <row r="2" spans="1:32" x14ac:dyDescent="0.45">
      <c r="A2" s="57" t="s">
        <v>21</v>
      </c>
      <c r="B2" s="58"/>
      <c r="C2" s="58"/>
      <c r="D2" s="58"/>
      <c r="E2" s="58"/>
      <c r="F2" s="58"/>
      <c r="G2" s="58"/>
      <c r="H2" s="58"/>
      <c r="I2" s="58"/>
      <c r="J2" s="58"/>
      <c r="K2" s="58"/>
      <c r="L2" s="58"/>
    </row>
    <row r="3" spans="1:32" ht="63.75" customHeight="1" x14ac:dyDescent="0.45">
      <c r="A3" s="2" t="s">
        <v>23</v>
      </c>
      <c r="B3" s="59" t="s">
        <v>98</v>
      </c>
      <c r="C3" s="59"/>
      <c r="D3" s="59"/>
      <c r="E3" s="60"/>
      <c r="F3" s="60"/>
      <c r="G3" s="61"/>
      <c r="H3" s="3"/>
      <c r="I3" s="4"/>
      <c r="J3" s="4"/>
      <c r="K3" s="5" t="s">
        <v>27</v>
      </c>
      <c r="L3" s="6" t="s">
        <v>35</v>
      </c>
      <c r="N3" s="28"/>
      <c r="O3" s="28"/>
      <c r="P3" s="28"/>
    </row>
    <row r="4" spans="1:32" ht="9.75" customHeight="1" x14ac:dyDescent="0.45">
      <c r="A4" s="62"/>
      <c r="B4" s="62"/>
      <c r="C4" s="62"/>
      <c r="D4" s="62"/>
      <c r="E4" s="62"/>
      <c r="F4" s="62"/>
      <c r="G4" s="62"/>
      <c r="H4" s="62"/>
      <c r="I4" s="62"/>
      <c r="J4" s="62"/>
      <c r="K4" s="62"/>
      <c r="L4" s="62"/>
      <c r="N4" s="28"/>
      <c r="O4" s="28"/>
      <c r="P4" s="28"/>
    </row>
    <row r="5" spans="1:32" ht="50" customHeight="1" thickBot="1" x14ac:dyDescent="0.5">
      <c r="A5" s="63" t="s">
        <v>1</v>
      </c>
      <c r="B5" s="65">
        <v>45965</v>
      </c>
      <c r="C5" s="66"/>
      <c r="D5" s="66"/>
      <c r="E5" s="68"/>
      <c r="F5" s="69" t="s">
        <v>22</v>
      </c>
      <c r="G5" s="70"/>
      <c r="H5" s="68" t="s">
        <v>101</v>
      </c>
      <c r="I5" s="68"/>
      <c r="J5" s="68"/>
      <c r="K5" s="7" t="s">
        <v>24</v>
      </c>
      <c r="L5" s="7" t="s">
        <v>99</v>
      </c>
      <c r="N5" s="28"/>
      <c r="O5" s="28"/>
      <c r="P5" s="28"/>
      <c r="AA5" s="9" t="s">
        <v>34</v>
      </c>
      <c r="AB5" s="9" t="s">
        <v>19</v>
      </c>
      <c r="AC5" s="9">
        <v>1</v>
      </c>
      <c r="AD5" s="9" t="s">
        <v>30</v>
      </c>
      <c r="AE5" s="9" t="s">
        <v>14</v>
      </c>
      <c r="AF5" s="10" t="s">
        <v>9</v>
      </c>
    </row>
    <row r="6" spans="1:32" ht="61.5" customHeight="1" thickBot="1" x14ac:dyDescent="0.5">
      <c r="A6" s="64"/>
      <c r="B6" s="67"/>
      <c r="C6" s="67"/>
      <c r="D6" s="67"/>
      <c r="E6" s="68"/>
      <c r="F6" s="71"/>
      <c r="G6" s="72"/>
      <c r="H6" s="68" t="s">
        <v>97</v>
      </c>
      <c r="I6" s="68"/>
      <c r="J6" s="68"/>
      <c r="K6" s="7" t="s">
        <v>36</v>
      </c>
      <c r="L6" s="8">
        <v>5</v>
      </c>
      <c r="N6" s="28"/>
      <c r="O6" s="28"/>
      <c r="P6" s="28"/>
      <c r="AA6" s="9" t="s">
        <v>13</v>
      </c>
      <c r="AB6" s="9" t="s">
        <v>20</v>
      </c>
      <c r="AC6" s="9">
        <v>2</v>
      </c>
      <c r="AD6" s="9" t="s">
        <v>31</v>
      </c>
      <c r="AE6" s="9" t="s">
        <v>28</v>
      </c>
      <c r="AF6" s="11" t="s">
        <v>11</v>
      </c>
    </row>
    <row r="7" spans="1:32" ht="43" customHeight="1" thickBot="1" x14ac:dyDescent="0.5">
      <c r="A7" s="64"/>
      <c r="B7" s="67"/>
      <c r="C7" s="67"/>
      <c r="D7" s="67"/>
      <c r="E7" s="68"/>
      <c r="F7" s="71"/>
      <c r="G7" s="72"/>
      <c r="H7" s="68"/>
      <c r="I7" s="68"/>
      <c r="J7" s="68"/>
      <c r="K7" s="7" t="s">
        <v>37</v>
      </c>
      <c r="L7" s="56" t="s">
        <v>100</v>
      </c>
      <c r="N7" s="28"/>
      <c r="O7" s="28"/>
      <c r="P7" s="28"/>
      <c r="AA7" s="9"/>
      <c r="AB7" s="9"/>
      <c r="AC7" s="9">
        <v>3</v>
      </c>
      <c r="AD7" s="9" t="s">
        <v>32</v>
      </c>
      <c r="AE7" s="9" t="s">
        <v>29</v>
      </c>
      <c r="AF7" s="12" t="s">
        <v>12</v>
      </c>
    </row>
    <row r="8" spans="1:32" ht="15.75" customHeight="1" thickBot="1" x14ac:dyDescent="0.5">
      <c r="A8" s="76" t="s">
        <v>18</v>
      </c>
      <c r="B8" s="77"/>
      <c r="C8" s="77"/>
      <c r="D8" s="77"/>
      <c r="E8" s="77"/>
      <c r="F8" s="77"/>
      <c r="G8" s="77"/>
      <c r="H8" s="77"/>
      <c r="I8" s="77"/>
      <c r="J8" s="77"/>
      <c r="K8" s="77"/>
      <c r="L8" s="77"/>
      <c r="N8" s="28"/>
      <c r="O8" s="28"/>
      <c r="P8" s="28"/>
      <c r="AA8" s="9"/>
      <c r="AB8" s="9"/>
      <c r="AC8" s="9">
        <v>5</v>
      </c>
      <c r="AD8" s="9" t="s">
        <v>33</v>
      </c>
      <c r="AE8" s="9"/>
      <c r="AF8" s="9"/>
    </row>
    <row r="9" spans="1:32" ht="78" customHeight="1" x14ac:dyDescent="0.45">
      <c r="A9" s="13" t="s">
        <v>38</v>
      </c>
      <c r="B9" s="14" t="s">
        <v>41</v>
      </c>
      <c r="C9" s="14" t="s">
        <v>42</v>
      </c>
      <c r="D9" s="14" t="s">
        <v>39</v>
      </c>
      <c r="E9" s="15" t="s">
        <v>40</v>
      </c>
      <c r="F9" s="16" t="s">
        <v>2</v>
      </c>
      <c r="G9" s="17" t="s">
        <v>0</v>
      </c>
      <c r="H9" s="18"/>
      <c r="I9" s="79" t="s">
        <v>3</v>
      </c>
      <c r="J9" s="19"/>
      <c r="K9" s="20" t="s">
        <v>4</v>
      </c>
      <c r="L9" s="21" t="s">
        <v>5</v>
      </c>
      <c r="N9" s="28"/>
      <c r="O9" s="28"/>
      <c r="P9" s="28"/>
      <c r="AA9" s="9"/>
      <c r="AB9" s="9"/>
      <c r="AC9" s="9">
        <v>6</v>
      </c>
      <c r="AD9" s="9"/>
      <c r="AE9" s="9"/>
      <c r="AF9" s="9"/>
    </row>
    <row r="10" spans="1:32" ht="156" customHeight="1" x14ac:dyDescent="0.45">
      <c r="A10" s="29" t="s">
        <v>16</v>
      </c>
      <c r="B10" s="30" t="s">
        <v>94</v>
      </c>
      <c r="C10" s="31" t="s">
        <v>25</v>
      </c>
      <c r="D10" s="31" t="s">
        <v>8</v>
      </c>
      <c r="E10" s="32" t="s">
        <v>26</v>
      </c>
      <c r="F10" s="33" t="s">
        <v>95</v>
      </c>
      <c r="G10" s="34" t="s">
        <v>10</v>
      </c>
      <c r="H10" s="35" t="s">
        <v>6</v>
      </c>
      <c r="I10" s="80"/>
      <c r="J10" s="22" t="s">
        <v>96</v>
      </c>
      <c r="K10" s="36" t="s">
        <v>17</v>
      </c>
      <c r="L10" s="37" t="s">
        <v>7</v>
      </c>
      <c r="N10" s="28"/>
      <c r="O10" s="28"/>
      <c r="P10" s="28"/>
      <c r="R10" s="75"/>
      <c r="S10" s="23"/>
      <c r="T10" s="24"/>
      <c r="U10" s="24"/>
      <c r="V10" s="24"/>
      <c r="W10" s="24"/>
      <c r="X10" s="24"/>
    </row>
    <row r="11" spans="1:32" ht="120.5" customHeight="1" x14ac:dyDescent="0.45">
      <c r="A11" s="73" t="s">
        <v>43</v>
      </c>
      <c r="B11" s="38" t="s">
        <v>49</v>
      </c>
      <c r="C11" s="39" t="s">
        <v>47</v>
      </c>
      <c r="D11" s="25" t="s">
        <v>19</v>
      </c>
      <c r="E11" s="40" t="s">
        <v>51</v>
      </c>
      <c r="F11" s="25" t="s">
        <v>53</v>
      </c>
      <c r="G11" s="25">
        <v>5</v>
      </c>
      <c r="H11" s="25" t="s">
        <v>33</v>
      </c>
      <c r="I11" s="55" t="s">
        <v>9</v>
      </c>
      <c r="J11" s="25" t="s">
        <v>15</v>
      </c>
      <c r="K11" s="25" t="s">
        <v>4</v>
      </c>
      <c r="L11" s="25" t="s">
        <v>71</v>
      </c>
      <c r="M11" s="41"/>
      <c r="N11" s="28"/>
      <c r="O11" s="28"/>
      <c r="P11" s="28"/>
      <c r="R11" s="75"/>
      <c r="S11" s="23"/>
      <c r="T11" s="24"/>
      <c r="U11" s="24"/>
      <c r="V11" s="24"/>
      <c r="W11" s="24"/>
      <c r="X11" s="24"/>
    </row>
    <row r="12" spans="1:32" ht="192" customHeight="1" x14ac:dyDescent="0.45">
      <c r="A12" s="74"/>
      <c r="B12" s="40" t="s">
        <v>50</v>
      </c>
      <c r="C12" s="39" t="s">
        <v>48</v>
      </c>
      <c r="D12" s="25" t="s">
        <v>19</v>
      </c>
      <c r="E12" s="43" t="s">
        <v>52</v>
      </c>
      <c r="F12" s="25" t="s">
        <v>53</v>
      </c>
      <c r="G12" s="25">
        <v>5</v>
      </c>
      <c r="H12" s="25" t="s">
        <v>33</v>
      </c>
      <c r="I12" s="55" t="s">
        <v>9</v>
      </c>
      <c r="J12" s="25" t="s">
        <v>15</v>
      </c>
      <c r="K12" s="25" t="s">
        <v>4</v>
      </c>
      <c r="L12" s="25" t="s">
        <v>71</v>
      </c>
      <c r="M12" s="41"/>
      <c r="N12" s="28"/>
      <c r="O12" s="28"/>
      <c r="P12" s="28"/>
      <c r="R12" s="75"/>
      <c r="S12" s="23"/>
      <c r="T12" s="24"/>
      <c r="U12" s="24"/>
      <c r="V12" s="24"/>
      <c r="W12" s="24"/>
      <c r="X12" s="24"/>
    </row>
    <row r="13" spans="1:32" ht="120.5" customHeight="1" x14ac:dyDescent="0.45">
      <c r="A13" s="25" t="s">
        <v>44</v>
      </c>
      <c r="B13" s="25" t="s">
        <v>45</v>
      </c>
      <c r="C13" s="25" t="s">
        <v>70</v>
      </c>
      <c r="D13" s="25" t="s">
        <v>19</v>
      </c>
      <c r="E13" s="25" t="s">
        <v>46</v>
      </c>
      <c r="F13" s="25" t="s">
        <v>53</v>
      </c>
      <c r="G13" s="25">
        <v>5</v>
      </c>
      <c r="H13" s="25" t="s">
        <v>33</v>
      </c>
      <c r="I13" s="55" t="s">
        <v>9</v>
      </c>
      <c r="J13" s="25" t="s">
        <v>15</v>
      </c>
      <c r="K13" s="25" t="s">
        <v>4</v>
      </c>
      <c r="L13" s="25" t="s">
        <v>71</v>
      </c>
      <c r="M13" s="41"/>
      <c r="N13" s="28"/>
      <c r="O13" s="28"/>
      <c r="P13" s="28"/>
      <c r="R13" s="75"/>
      <c r="S13" s="23"/>
      <c r="T13" s="24"/>
      <c r="U13" s="24"/>
      <c r="V13" s="24"/>
      <c r="W13" s="24"/>
      <c r="X13" s="24"/>
    </row>
    <row r="14" spans="1:32" ht="141.5" customHeight="1" x14ac:dyDescent="0.45">
      <c r="A14" s="78"/>
      <c r="B14" s="44" t="s">
        <v>77</v>
      </c>
      <c r="C14" s="44" t="s">
        <v>123</v>
      </c>
      <c r="D14" s="25" t="s">
        <v>19</v>
      </c>
      <c r="E14" s="46" t="s">
        <v>64</v>
      </c>
      <c r="F14" s="25" t="s">
        <v>53</v>
      </c>
      <c r="G14" s="25">
        <v>4</v>
      </c>
      <c r="H14" s="25" t="s">
        <v>33</v>
      </c>
      <c r="I14" s="55" t="s">
        <v>9</v>
      </c>
      <c r="J14" s="25" t="s">
        <v>15</v>
      </c>
      <c r="K14" s="25" t="s">
        <v>4</v>
      </c>
      <c r="L14" s="25" t="s">
        <v>72</v>
      </c>
      <c r="M14" s="41"/>
      <c r="N14" s="28"/>
      <c r="O14" s="28"/>
      <c r="P14" s="28"/>
      <c r="R14" s="75"/>
      <c r="S14" s="23"/>
      <c r="T14" s="24"/>
      <c r="U14" s="24"/>
      <c r="V14" s="24"/>
      <c r="W14" s="24"/>
      <c r="X14" s="24"/>
    </row>
    <row r="15" spans="1:32" ht="105.5" customHeight="1" x14ac:dyDescent="0.45">
      <c r="A15" s="78"/>
      <c r="B15" s="44" t="s">
        <v>78</v>
      </c>
      <c r="C15" s="44" t="s">
        <v>79</v>
      </c>
      <c r="D15" s="25" t="s">
        <v>19</v>
      </c>
      <c r="E15" s="25" t="s">
        <v>65</v>
      </c>
      <c r="F15" s="25" t="s">
        <v>53</v>
      </c>
      <c r="G15" s="25">
        <v>3</v>
      </c>
      <c r="H15" s="25" t="s">
        <v>33</v>
      </c>
      <c r="I15" s="55" t="s">
        <v>9</v>
      </c>
      <c r="J15" s="25" t="s">
        <v>15</v>
      </c>
      <c r="K15" s="25" t="s">
        <v>4</v>
      </c>
      <c r="L15" s="25" t="s">
        <v>71</v>
      </c>
      <c r="M15" s="41"/>
      <c r="N15" s="28"/>
      <c r="O15" s="28"/>
      <c r="P15" s="28"/>
      <c r="R15" s="75"/>
      <c r="S15" s="23"/>
      <c r="T15" s="24"/>
      <c r="U15" s="24"/>
      <c r="V15" s="24"/>
      <c r="W15" s="24"/>
      <c r="X15" s="24"/>
    </row>
    <row r="16" spans="1:32" ht="116" customHeight="1" x14ac:dyDescent="0.45">
      <c r="A16" s="78"/>
      <c r="B16" s="44" t="s">
        <v>60</v>
      </c>
      <c r="C16" s="25" t="s">
        <v>59</v>
      </c>
      <c r="D16" s="25" t="s">
        <v>19</v>
      </c>
      <c r="E16" s="25" t="s">
        <v>66</v>
      </c>
      <c r="F16" s="25" t="s">
        <v>53</v>
      </c>
      <c r="G16" s="25">
        <v>4</v>
      </c>
      <c r="H16" s="25" t="s">
        <v>33</v>
      </c>
      <c r="I16" s="55" t="s">
        <v>9</v>
      </c>
      <c r="J16" s="25" t="s">
        <v>15</v>
      </c>
      <c r="K16" s="25" t="s">
        <v>4</v>
      </c>
      <c r="L16" s="25" t="s">
        <v>71</v>
      </c>
      <c r="M16" s="47"/>
      <c r="N16" s="28"/>
      <c r="O16" s="28"/>
      <c r="P16" s="28"/>
      <c r="R16" s="24"/>
      <c r="S16" s="24"/>
      <c r="T16" s="26"/>
      <c r="U16" s="26"/>
      <c r="V16" s="26"/>
      <c r="W16" s="26"/>
      <c r="X16" s="26"/>
    </row>
    <row r="17" spans="1:24" ht="131" customHeight="1" x14ac:dyDescent="0.45">
      <c r="A17" s="78"/>
      <c r="B17" s="42" t="s">
        <v>80</v>
      </c>
      <c r="C17" s="44" t="s">
        <v>81</v>
      </c>
      <c r="D17" s="25" t="s">
        <v>20</v>
      </c>
      <c r="E17" s="25" t="s">
        <v>67</v>
      </c>
      <c r="F17" s="25" t="s">
        <v>53</v>
      </c>
      <c r="G17" s="25">
        <v>4</v>
      </c>
      <c r="H17" s="25" t="s">
        <v>33</v>
      </c>
      <c r="I17" s="55" t="s">
        <v>9</v>
      </c>
      <c r="J17" s="25" t="s">
        <v>15</v>
      </c>
      <c r="K17" s="25" t="s">
        <v>4</v>
      </c>
      <c r="L17" s="25" t="s">
        <v>75</v>
      </c>
      <c r="M17" s="47"/>
      <c r="N17" s="28"/>
      <c r="O17" s="28"/>
      <c r="P17" s="28"/>
      <c r="R17" s="24"/>
      <c r="S17" s="24"/>
      <c r="T17" s="24"/>
      <c r="U17" s="24"/>
      <c r="V17" s="24"/>
      <c r="W17" s="24"/>
      <c r="X17" s="24"/>
    </row>
    <row r="18" spans="1:24" ht="163" customHeight="1" x14ac:dyDescent="0.45">
      <c r="A18" s="78"/>
      <c r="B18" s="48" t="s">
        <v>61</v>
      </c>
      <c r="C18" s="44" t="s">
        <v>62</v>
      </c>
      <c r="D18" s="25" t="s">
        <v>19</v>
      </c>
      <c r="E18" s="25" t="s">
        <v>68</v>
      </c>
      <c r="F18" s="25" t="s">
        <v>53</v>
      </c>
      <c r="G18" s="25">
        <v>3</v>
      </c>
      <c r="H18" s="25" t="s">
        <v>33</v>
      </c>
      <c r="I18" s="55" t="s">
        <v>9</v>
      </c>
      <c r="J18" s="25" t="s">
        <v>15</v>
      </c>
      <c r="K18" s="25" t="s">
        <v>4</v>
      </c>
      <c r="L18" s="25" t="s">
        <v>73</v>
      </c>
      <c r="M18" s="47"/>
      <c r="N18" s="28"/>
      <c r="O18" s="28"/>
      <c r="P18" s="28"/>
    </row>
    <row r="19" spans="1:24" ht="110" customHeight="1" x14ac:dyDescent="0.45">
      <c r="A19" s="78"/>
      <c r="B19" s="48" t="s">
        <v>82</v>
      </c>
      <c r="C19" s="48" t="s">
        <v>63</v>
      </c>
      <c r="D19" s="25" t="s">
        <v>20</v>
      </c>
      <c r="E19" s="25" t="s">
        <v>69</v>
      </c>
      <c r="F19" s="25" t="s">
        <v>53</v>
      </c>
      <c r="G19" s="25">
        <v>4</v>
      </c>
      <c r="H19" s="25" t="s">
        <v>33</v>
      </c>
      <c r="I19" s="55" t="s">
        <v>9</v>
      </c>
      <c r="J19" s="25" t="s">
        <v>15</v>
      </c>
      <c r="K19" s="25" t="s">
        <v>4</v>
      </c>
      <c r="L19" s="25" t="s">
        <v>75</v>
      </c>
      <c r="M19" s="47"/>
      <c r="N19" s="28"/>
      <c r="O19" s="28"/>
      <c r="P19" s="28"/>
    </row>
    <row r="20" spans="1:24" ht="177" customHeight="1" x14ac:dyDescent="0.45">
      <c r="A20" s="78"/>
      <c r="B20" s="44" t="s">
        <v>109</v>
      </c>
      <c r="C20" s="44" t="s">
        <v>106</v>
      </c>
      <c r="D20" s="25" t="s">
        <v>19</v>
      </c>
      <c r="E20" s="25" t="s">
        <v>116</v>
      </c>
      <c r="F20" s="25" t="s">
        <v>53</v>
      </c>
      <c r="G20" s="25">
        <v>5</v>
      </c>
      <c r="H20" s="25" t="s">
        <v>33</v>
      </c>
      <c r="I20" s="55" t="s">
        <v>9</v>
      </c>
      <c r="J20" s="25" t="s">
        <v>15</v>
      </c>
      <c r="K20" s="25" t="s">
        <v>4</v>
      </c>
      <c r="L20" s="25" t="s">
        <v>83</v>
      </c>
      <c r="M20" s="47"/>
      <c r="N20" s="28"/>
      <c r="O20" s="28"/>
      <c r="P20" s="28"/>
    </row>
    <row r="21" spans="1:24" ht="177" customHeight="1" x14ac:dyDescent="0.45">
      <c r="A21" s="78"/>
      <c r="B21" s="44" t="s">
        <v>108</v>
      </c>
      <c r="C21" s="44" t="s">
        <v>105</v>
      </c>
      <c r="D21" s="25" t="s">
        <v>19</v>
      </c>
      <c r="E21" s="25" t="s">
        <v>107</v>
      </c>
      <c r="F21" s="25" t="s">
        <v>53</v>
      </c>
      <c r="G21" s="25">
        <v>4</v>
      </c>
      <c r="H21" s="25" t="s">
        <v>33</v>
      </c>
      <c r="I21" s="55"/>
      <c r="J21" s="25" t="s">
        <v>15</v>
      </c>
      <c r="K21" s="25" t="s">
        <v>4</v>
      </c>
      <c r="L21" s="25" t="s">
        <v>121</v>
      </c>
      <c r="M21" s="47"/>
      <c r="N21" s="28"/>
      <c r="O21" s="28"/>
      <c r="P21" s="28"/>
    </row>
    <row r="22" spans="1:24" ht="177" customHeight="1" x14ac:dyDescent="0.45">
      <c r="A22" s="78"/>
      <c r="B22" s="81" t="s">
        <v>110</v>
      </c>
      <c r="C22" s="44" t="s">
        <v>117</v>
      </c>
      <c r="D22" s="25" t="s">
        <v>19</v>
      </c>
      <c r="E22" s="25" t="s">
        <v>119</v>
      </c>
      <c r="F22" s="25" t="s">
        <v>53</v>
      </c>
      <c r="G22" s="25">
        <v>4</v>
      </c>
      <c r="H22" s="25" t="s">
        <v>33</v>
      </c>
      <c r="I22" s="55"/>
      <c r="J22" s="25" t="s">
        <v>15</v>
      </c>
      <c r="K22" s="25" t="s">
        <v>4</v>
      </c>
      <c r="L22" s="25" t="s">
        <v>120</v>
      </c>
      <c r="M22" s="47"/>
      <c r="N22" s="28"/>
      <c r="O22" s="28"/>
      <c r="P22" s="28"/>
    </row>
    <row r="23" spans="1:24" ht="195.5" customHeight="1" x14ac:dyDescent="0.45">
      <c r="A23" s="78"/>
      <c r="B23" s="82"/>
      <c r="C23" s="44" t="s">
        <v>111</v>
      </c>
      <c r="D23" s="25" t="s">
        <v>19</v>
      </c>
      <c r="E23" s="25" t="s">
        <v>118</v>
      </c>
      <c r="F23" s="25" t="s">
        <v>53</v>
      </c>
      <c r="G23" s="25">
        <v>4</v>
      </c>
      <c r="H23" s="25" t="s">
        <v>33</v>
      </c>
      <c r="I23" s="55"/>
      <c r="J23" s="25" t="s">
        <v>15</v>
      </c>
      <c r="K23" s="25" t="s">
        <v>4</v>
      </c>
      <c r="L23" s="25" t="s">
        <v>122</v>
      </c>
      <c r="M23" s="47"/>
      <c r="N23" s="28"/>
      <c r="O23" s="28"/>
      <c r="P23" s="28"/>
    </row>
    <row r="24" spans="1:24" ht="111.5" customHeight="1" x14ac:dyDescent="0.45">
      <c r="A24" s="78"/>
      <c r="B24" s="44" t="s">
        <v>58</v>
      </c>
      <c r="C24" s="25" t="s">
        <v>46</v>
      </c>
      <c r="D24" s="25" t="s">
        <v>19</v>
      </c>
      <c r="E24" s="25" t="s">
        <v>46</v>
      </c>
      <c r="F24" s="25" t="s">
        <v>53</v>
      </c>
      <c r="G24" s="25">
        <v>4</v>
      </c>
      <c r="H24" s="25" t="s">
        <v>33</v>
      </c>
      <c r="I24" s="55" t="s">
        <v>9</v>
      </c>
      <c r="J24" s="25" t="s">
        <v>15</v>
      </c>
      <c r="K24" s="25" t="s">
        <v>4</v>
      </c>
      <c r="L24" s="25" t="s">
        <v>75</v>
      </c>
      <c r="M24" s="47"/>
      <c r="N24" s="28"/>
      <c r="O24" s="28"/>
      <c r="P24" s="28"/>
    </row>
    <row r="25" spans="1:24" ht="111.5" customHeight="1" x14ac:dyDescent="0.45">
      <c r="A25" s="45"/>
      <c r="B25" s="48" t="s">
        <v>112</v>
      </c>
      <c r="C25" s="25" t="s">
        <v>113</v>
      </c>
      <c r="D25" s="25" t="s">
        <v>19</v>
      </c>
      <c r="E25" s="25" t="s">
        <v>114</v>
      </c>
      <c r="F25" s="25" t="s">
        <v>53</v>
      </c>
      <c r="G25" s="25">
        <v>4</v>
      </c>
      <c r="H25" s="25" t="s">
        <v>33</v>
      </c>
      <c r="I25" s="55"/>
      <c r="J25" s="25" t="s">
        <v>15</v>
      </c>
      <c r="K25" s="25" t="s">
        <v>4</v>
      </c>
      <c r="L25" s="25" t="s">
        <v>75</v>
      </c>
      <c r="M25" s="47"/>
      <c r="N25" s="28"/>
      <c r="O25" s="28"/>
      <c r="P25" s="28"/>
    </row>
    <row r="26" spans="1:24" ht="221.5" customHeight="1" x14ac:dyDescent="0.45">
      <c r="A26" s="81" t="s">
        <v>126</v>
      </c>
      <c r="B26" s="48" t="s">
        <v>124</v>
      </c>
      <c r="C26" s="25" t="s">
        <v>125</v>
      </c>
      <c r="D26" s="25" t="s">
        <v>20</v>
      </c>
      <c r="E26" s="25" t="s">
        <v>127</v>
      </c>
      <c r="F26" s="25" t="s">
        <v>53</v>
      </c>
      <c r="G26" s="25">
        <v>4</v>
      </c>
      <c r="H26" s="25" t="s">
        <v>33</v>
      </c>
      <c r="I26" s="55"/>
      <c r="J26" s="25" t="s">
        <v>15</v>
      </c>
      <c r="K26" s="25" t="s">
        <v>4</v>
      </c>
      <c r="L26" s="25" t="s">
        <v>130</v>
      </c>
      <c r="M26" s="47"/>
      <c r="N26" s="28"/>
      <c r="O26" s="28"/>
      <c r="P26" s="28"/>
    </row>
    <row r="27" spans="1:24" ht="215.5" customHeight="1" x14ac:dyDescent="0.45">
      <c r="A27" s="82"/>
      <c r="B27" s="48" t="s">
        <v>128</v>
      </c>
      <c r="C27" s="25" t="s">
        <v>129</v>
      </c>
      <c r="D27" s="25" t="s">
        <v>20</v>
      </c>
      <c r="E27" s="25" t="s">
        <v>64</v>
      </c>
      <c r="F27" s="25" t="s">
        <v>53</v>
      </c>
      <c r="G27" s="25">
        <v>4</v>
      </c>
      <c r="H27" s="25" t="s">
        <v>33</v>
      </c>
      <c r="I27" s="55"/>
      <c r="J27" s="25" t="s">
        <v>15</v>
      </c>
      <c r="K27" s="25" t="s">
        <v>4</v>
      </c>
      <c r="L27" s="25" t="s">
        <v>130</v>
      </c>
      <c r="M27" s="47"/>
      <c r="N27" s="28"/>
      <c r="O27" s="28"/>
      <c r="P27" s="28"/>
    </row>
    <row r="28" spans="1:24" ht="206.5" customHeight="1" x14ac:dyDescent="0.45">
      <c r="A28" s="73" t="s">
        <v>54</v>
      </c>
      <c r="B28" s="25" t="s">
        <v>55</v>
      </c>
      <c r="C28" s="25" t="s">
        <v>56</v>
      </c>
      <c r="D28" s="25"/>
      <c r="E28" s="25" t="s">
        <v>115</v>
      </c>
      <c r="F28" s="25" t="s">
        <v>53</v>
      </c>
      <c r="G28" s="25">
        <v>3</v>
      </c>
      <c r="H28" s="25" t="s">
        <v>33</v>
      </c>
      <c r="I28" s="55" t="s">
        <v>9</v>
      </c>
      <c r="J28" s="25" t="s">
        <v>15</v>
      </c>
      <c r="K28" s="25" t="s">
        <v>4</v>
      </c>
      <c r="L28" s="25" t="s">
        <v>74</v>
      </c>
      <c r="M28" s="49"/>
      <c r="N28" s="28"/>
      <c r="O28" s="28"/>
      <c r="P28" s="28"/>
    </row>
    <row r="29" spans="1:24" ht="141" customHeight="1" x14ac:dyDescent="0.45">
      <c r="A29" s="74"/>
      <c r="B29" s="25" t="s">
        <v>57</v>
      </c>
      <c r="C29" s="46" t="s">
        <v>102</v>
      </c>
      <c r="D29" s="25" t="s">
        <v>20</v>
      </c>
      <c r="E29" s="25" t="s">
        <v>103</v>
      </c>
      <c r="F29" s="25" t="s">
        <v>53</v>
      </c>
      <c r="G29" s="25">
        <v>4</v>
      </c>
      <c r="H29" s="25" t="s">
        <v>33</v>
      </c>
      <c r="I29" s="55" t="s">
        <v>9</v>
      </c>
      <c r="J29" s="25" t="s">
        <v>15</v>
      </c>
      <c r="K29" s="25" t="s">
        <v>4</v>
      </c>
      <c r="L29" s="25" t="s">
        <v>104</v>
      </c>
      <c r="M29" s="49"/>
      <c r="N29" s="28"/>
      <c r="O29" s="28"/>
      <c r="P29" s="28"/>
    </row>
    <row r="30" spans="1:24" ht="228.5" customHeight="1" x14ac:dyDescent="0.45">
      <c r="A30" s="42" t="s">
        <v>93</v>
      </c>
      <c r="B30" s="50" t="s">
        <v>45</v>
      </c>
      <c r="C30" s="40" t="s">
        <v>84</v>
      </c>
      <c r="D30" s="51" t="s">
        <v>85</v>
      </c>
      <c r="E30" s="52" t="s">
        <v>86</v>
      </c>
      <c r="F30" s="25" t="s">
        <v>53</v>
      </c>
      <c r="G30" s="25">
        <v>4</v>
      </c>
      <c r="H30" s="25" t="s">
        <v>33</v>
      </c>
      <c r="I30" s="55" t="s">
        <v>9</v>
      </c>
      <c r="J30" s="25" t="s">
        <v>15</v>
      </c>
      <c r="K30" s="25" t="s">
        <v>4</v>
      </c>
      <c r="L30" s="25" t="s">
        <v>91</v>
      </c>
      <c r="M30" s="53"/>
      <c r="N30" s="53"/>
      <c r="O30" s="28"/>
      <c r="P30" s="28"/>
    </row>
    <row r="31" spans="1:24" ht="213.5" customHeight="1" x14ac:dyDescent="0.45">
      <c r="A31" s="73" t="s">
        <v>92</v>
      </c>
      <c r="B31" s="73" t="s">
        <v>87</v>
      </c>
      <c r="C31" s="48" t="s">
        <v>88</v>
      </c>
      <c r="D31" s="25" t="s">
        <v>20</v>
      </c>
      <c r="E31" s="52" t="s">
        <v>90</v>
      </c>
      <c r="F31" s="25" t="s">
        <v>53</v>
      </c>
      <c r="G31" s="25">
        <v>4</v>
      </c>
      <c r="H31" s="25" t="s">
        <v>33</v>
      </c>
      <c r="I31" s="55" t="s">
        <v>9</v>
      </c>
      <c r="J31" s="25" t="s">
        <v>15</v>
      </c>
      <c r="K31" s="25" t="s">
        <v>4</v>
      </c>
      <c r="L31" s="25" t="s">
        <v>91</v>
      </c>
      <c r="M31" s="49"/>
      <c r="N31" s="28"/>
      <c r="O31" s="28"/>
      <c r="P31" s="28"/>
    </row>
    <row r="32" spans="1:24" ht="182.5" customHeight="1" x14ac:dyDescent="0.45">
      <c r="A32" s="74"/>
      <c r="B32" s="74"/>
      <c r="C32" s="48" t="s">
        <v>89</v>
      </c>
      <c r="D32" s="25" t="s">
        <v>20</v>
      </c>
      <c r="E32" s="52" t="s">
        <v>90</v>
      </c>
      <c r="F32" s="25" t="s">
        <v>53</v>
      </c>
      <c r="G32" s="25">
        <v>4</v>
      </c>
      <c r="H32" s="25" t="s">
        <v>33</v>
      </c>
      <c r="I32" s="55" t="s">
        <v>9</v>
      </c>
      <c r="J32" s="25" t="s">
        <v>15</v>
      </c>
      <c r="K32" s="25" t="s">
        <v>4</v>
      </c>
      <c r="L32" s="25" t="s">
        <v>91</v>
      </c>
      <c r="M32" s="49"/>
      <c r="N32" s="28"/>
      <c r="O32" s="28"/>
      <c r="P32" s="28"/>
    </row>
    <row r="33" spans="1:16" ht="107.5" customHeight="1" x14ac:dyDescent="0.45">
      <c r="A33" s="25" t="e">
        <f>IF(#REF!="","",#REF!)</f>
        <v>#REF!</v>
      </c>
      <c r="B33" s="25" t="e">
        <f>IF(#REF!="","",#REF!)</f>
        <v>#REF!</v>
      </c>
      <c r="C33" s="25" t="s">
        <v>76</v>
      </c>
      <c r="D33" s="25"/>
      <c r="E33" s="25" t="e">
        <f>IF(#REF!="","",#REF!)</f>
        <v>#REF!</v>
      </c>
      <c r="F33" s="25" t="e">
        <f>IF(#REF!="","",#REF!)</f>
        <v>#REF!</v>
      </c>
      <c r="G33" s="25"/>
      <c r="H33" s="25"/>
      <c r="I33" s="25"/>
      <c r="J33" s="25"/>
      <c r="K33" s="25" t="e">
        <f>IF(#REF!="","",#REF!)</f>
        <v>#REF!</v>
      </c>
      <c r="L33" s="25" t="e">
        <f>IF(#REF!="","",#REF!)</f>
        <v>#REF!</v>
      </c>
      <c r="M33" s="49"/>
      <c r="N33" s="28"/>
      <c r="O33" s="28"/>
      <c r="P33" s="28"/>
    </row>
    <row r="34" spans="1:16" x14ac:dyDescent="0.45">
      <c r="A34" s="25" t="e">
        <f>IF(#REF!="","",#REF!)</f>
        <v>#REF!</v>
      </c>
      <c r="B34" s="25" t="e">
        <f>IF(#REF!="","",#REF!)</f>
        <v>#REF!</v>
      </c>
      <c r="C34" s="25" t="e">
        <f>IF(#REF!="","",#REF!)</f>
        <v>#REF!</v>
      </c>
      <c r="D34" s="25"/>
      <c r="E34" s="25" t="e">
        <f>IF(#REF!="","",#REF!)</f>
        <v>#REF!</v>
      </c>
      <c r="F34" s="25" t="e">
        <f>IF(#REF!="","",#REF!)</f>
        <v>#REF!</v>
      </c>
      <c r="G34" s="25"/>
      <c r="H34" s="25"/>
      <c r="I34" s="25"/>
      <c r="J34" s="25"/>
      <c r="K34" s="25" t="e">
        <f>IF(#REF!="","",#REF!)</f>
        <v>#REF!</v>
      </c>
      <c r="L34" s="25" t="e">
        <f>IF(#REF!="","",#REF!)</f>
        <v>#REF!</v>
      </c>
      <c r="M34" s="49"/>
      <c r="N34" s="28"/>
      <c r="O34" s="28"/>
      <c r="P34" s="28"/>
    </row>
    <row r="35" spans="1:16" x14ac:dyDescent="0.45">
      <c r="A35" s="25" t="e">
        <f>IF(#REF!="","",#REF!)</f>
        <v>#REF!</v>
      </c>
      <c r="B35" s="25" t="e">
        <f>IF(#REF!="","",#REF!)</f>
        <v>#REF!</v>
      </c>
      <c r="C35" s="25" t="e">
        <f>IF(#REF!="","",#REF!)</f>
        <v>#REF!</v>
      </c>
      <c r="D35" s="25"/>
      <c r="E35" s="25" t="e">
        <f>IF(#REF!="","",#REF!)</f>
        <v>#REF!</v>
      </c>
      <c r="F35" s="25" t="e">
        <f>IF(#REF!="","",#REF!)</f>
        <v>#REF!</v>
      </c>
      <c r="G35" s="25"/>
      <c r="H35" s="25"/>
      <c r="I35" s="25"/>
      <c r="J35" s="25"/>
      <c r="K35" s="25" t="e">
        <f>IF(#REF!="","",#REF!)</f>
        <v>#REF!</v>
      </c>
      <c r="L35" s="25" t="e">
        <f>IF(#REF!="","",#REF!)</f>
        <v>#REF!</v>
      </c>
      <c r="M35" s="49"/>
      <c r="N35" s="28"/>
      <c r="O35" s="28"/>
      <c r="P35" s="28"/>
    </row>
    <row r="36" spans="1:16" x14ac:dyDescent="0.45">
      <c r="M36" s="54"/>
      <c r="N36" s="28"/>
    </row>
    <row r="37" spans="1:16" x14ac:dyDescent="0.45">
      <c r="M37" s="28"/>
      <c r="N37" s="28"/>
    </row>
    <row r="38" spans="1:16" x14ac:dyDescent="0.45">
      <c r="M38" s="28"/>
      <c r="N38" s="28"/>
    </row>
    <row r="39" spans="1:16" x14ac:dyDescent="0.45">
      <c r="M39" s="28"/>
      <c r="N39" s="28"/>
    </row>
    <row r="40" spans="1:16" x14ac:dyDescent="0.45">
      <c r="M40" s="28"/>
      <c r="N40" s="28"/>
    </row>
    <row r="41" spans="1:16" x14ac:dyDescent="0.45">
      <c r="M41" s="28"/>
      <c r="N41" s="28"/>
    </row>
    <row r="42" spans="1:16" x14ac:dyDescent="0.45">
      <c r="M42" s="28"/>
      <c r="N42" s="28"/>
    </row>
    <row r="43" spans="1:16" x14ac:dyDescent="0.45">
      <c r="M43" s="28"/>
      <c r="N43" s="28"/>
    </row>
    <row r="44" spans="1:16" x14ac:dyDescent="0.45">
      <c r="M44" s="28"/>
      <c r="N44" s="28"/>
    </row>
    <row r="45" spans="1:16" x14ac:dyDescent="0.45">
      <c r="M45" s="28"/>
      <c r="N45" s="28"/>
    </row>
    <row r="46" spans="1:16" x14ac:dyDescent="0.45">
      <c r="M46" s="28"/>
      <c r="N46" s="28"/>
    </row>
    <row r="47" spans="1:16" x14ac:dyDescent="0.45">
      <c r="M47" s="28"/>
      <c r="N47" s="28"/>
    </row>
    <row r="48" spans="1:16" x14ac:dyDescent="0.45">
      <c r="M48" s="28"/>
      <c r="N48" s="28"/>
    </row>
    <row r="49" spans="13:14" x14ac:dyDescent="0.45">
      <c r="M49" s="28"/>
      <c r="N49" s="28"/>
    </row>
    <row r="50" spans="13:14" x14ac:dyDescent="0.45">
      <c r="M50" s="28"/>
      <c r="N50" s="28"/>
    </row>
    <row r="51" spans="13:14" x14ac:dyDescent="0.45">
      <c r="M51" s="28"/>
      <c r="N51" s="28"/>
    </row>
    <row r="52" spans="13:14" x14ac:dyDescent="0.45">
      <c r="M52" s="28"/>
      <c r="N52" s="28"/>
    </row>
  </sheetData>
  <sheetProtection algorithmName="SHA-512" hashValue="adbCAll+m4uMrZ3hiT+eTCrhyO/URfxFXpTebJIwW7UhoLWu/QXn6NuCxn0jHUAFciOH5jfLu/9mr71XAfNLgQ==" saltValue="3VorTvdYTYIR80cXHOQuuA==" spinCount="100000" sheet="1" formatCells="0" formatColumns="0" formatRows="0" insertColumns="0" insertRows="0" insertHyperlinks="0" deleteColumns="0" deleteRows="0" sort="0" autoFilter="0" pivotTables="0"/>
  <mergeCells count="21">
    <mergeCell ref="B31:B32"/>
    <mergeCell ref="A31:A32"/>
    <mergeCell ref="R10:R15"/>
    <mergeCell ref="H5:J5"/>
    <mergeCell ref="H6:J6"/>
    <mergeCell ref="H7:J7"/>
    <mergeCell ref="A8:L8"/>
    <mergeCell ref="A11:A12"/>
    <mergeCell ref="A28:A29"/>
    <mergeCell ref="A14:A24"/>
    <mergeCell ref="I9:I10"/>
    <mergeCell ref="B22:B23"/>
    <mergeCell ref="A26:A27"/>
    <mergeCell ref="A2:L2"/>
    <mergeCell ref="B3:D3"/>
    <mergeCell ref="E3:G3"/>
    <mergeCell ref="A4:L4"/>
    <mergeCell ref="A5:A7"/>
    <mergeCell ref="B5:D7"/>
    <mergeCell ref="E5:E7"/>
    <mergeCell ref="F5:G7"/>
  </mergeCells>
  <dataValidations xWindow="1407" yWindow="710" count="2">
    <dataValidation type="list" allowBlank="1" showInputMessage="1" showErrorMessage="1" promptTitle="Risk rating" prompt="Please use the Risk matrix attached on this workbook for the rating and colour code the column according to the risk rank i.e. green, blue, amber and red." sqref="N30" xr:uid="{D0539D5B-1B51-4E6D-9B19-22DE59E83D9D}">
      <formula1>$AR$4:$AR$7</formula1>
    </dataValidation>
    <dataValidation type="list" allowBlank="1" showInputMessage="1" showErrorMessage="1" promptTitle="Likelihood criteria" prompt="Please use criteria attached in th Likelihood criteria tab of this workbook" sqref="M30" xr:uid="{A3E39EE2-8794-45E6-9877-5570C6BBB46F}">
      <formula1>$AP$4:$AP$8</formula1>
    </dataValidation>
  </dataValidations>
  <pageMargins left="0.7" right="0.7" top="0.75" bottom="0.75" header="0.3" footer="0.3"/>
  <pageSetup paperSize="9" scale="11" orientation="landscape" r:id="rId1"/>
  <rowBreaks count="1" manualBreakCount="1">
    <brk id="34" max="16383" man="1"/>
  </rowBreaks>
  <colBreaks count="1" manualBreakCount="1">
    <brk id="12" max="1048575" man="1"/>
  </colBreaks>
  <drawing r:id="rId2"/>
  <extLst>
    <ext xmlns:x14="http://schemas.microsoft.com/office/spreadsheetml/2009/9/main" uri="{CCE6A557-97BC-4b89-ADB6-D9C93CAAB3DF}">
      <x14:dataValidations xmlns:xm="http://schemas.microsoft.com/office/excel/2006/main" xWindow="1407" yWindow="710" count="5">
        <x14:dataValidation type="list" allowBlank="1" showInputMessage="1" showErrorMessage="1" promptTitle="Risk type" prompt="Select the risk catergory whether the risk has Safety or Health effects " xr:uid="{446D1997-D714-430A-A850-3A786293F470}">
          <x14:formula1>
            <xm:f>#REF!</xm:f>
          </x14:formula1>
          <xm:sqref>D31:D35 D11:D29</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3371430D-8468-4AA3-B901-4E1E13B9CB6B}">
          <x14:formula1>
            <xm:f>#REF!</xm:f>
          </x14:formula1>
          <xm:sqref>I11:I35</xm:sqref>
        </x14:dataValidation>
        <x14:dataValidation type="list" allowBlank="1" showInputMessage="1" showErrorMessage="1" promptTitle="Likelihood criteria" prompt="Please use criteria attached in th Likelihood criteria tab of this workbook" xr:uid="{4ECCEA7C-2EE3-4D9F-9FAC-393D751AF81E}">
          <x14:formula1>
            <xm:f>#REF!</xm:f>
          </x14:formula1>
          <xm:sqref>H11:H35</xm:sqref>
        </x14:dataValidation>
        <x14:dataValidation type="list" allowBlank="1" showInputMessage="1" showErrorMessage="1" promptTitle="Consequence criteria" prompt="Please use the criteia attached on the consequence criteria tab in this Workbook" xr:uid="{A80B682B-9ABB-4D9D-B29D-9B0216AA57C1}">
          <x14:formula1>
            <xm:f>#REF!</xm:f>
          </x14:formula1>
          <xm:sqref>G11:G35</xm:sqref>
        </x14:dataValidation>
        <x14:dataValidation type="list" allowBlank="1" showErrorMessage="1" promptTitle="Risk control effectiveness" prompt="_x000a_" xr:uid="{DBC479E0-7E7A-4376-A60E-BEAB9D0927C2}">
          <x14:formula1>
            <xm:f>#REF!</xm:f>
          </x14:formula1>
          <xm:sqref>J11:J35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Contractor Baseline template</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Lungile Mloyi</cp:lastModifiedBy>
  <cp:lastPrinted>2025-11-04T18:58:27Z</cp:lastPrinted>
  <dcterms:created xsi:type="dcterms:W3CDTF">2013-06-14T10:11:30Z</dcterms:created>
  <dcterms:modified xsi:type="dcterms:W3CDTF">2025-11-05T06:23:48Z</dcterms:modified>
</cp:coreProperties>
</file>