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transnetsocltd-my.sharepoint.com/personal/fezeka_mhlongo_transnet_net/Documents/TPL Projects/Emergency Trailors/6. Pricing Schedule/"/>
    </mc:Choice>
  </mc:AlternateContent>
  <xr:revisionPtr revIDLastSave="7" documentId="8_{7F11D96A-231C-4F8F-A200-3FC68D3FA934}" xr6:coauthVersionLast="47" xr6:coauthVersionMax="47" xr10:uidLastSave="{A6512357-99F1-4AAB-A762-0D97A10D0B29}"/>
  <bookViews>
    <workbookView xWindow="-108" yWindow="-108" windowWidth="23256" windowHeight="12456" firstSheet="1" activeTab="3" xr2:uid="{9DF547AF-8B36-4786-AB61-006A1ECF24A5}"/>
  </bookViews>
  <sheets>
    <sheet name="Pricing Schedule Ladysmith" sheetId="7" r:id="rId1"/>
    <sheet name="Pricing Schedule Alrode" sheetId="3" r:id="rId2"/>
    <sheet name="Pricing Schedule Pinetown" sheetId="8" r:id="rId3"/>
    <sheet name="Pricing Schedule Jameson Park" sheetId="10" r:id="rId4"/>
  </sheets>
  <definedNames>
    <definedName name="_xlnm.Print_Area" localSheetId="1">'Pricing Schedule Alrode'!$A$1:$F$73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10" l="1"/>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63" i="10" s="1"/>
  <c r="F12" i="10"/>
  <c r="F11" i="10"/>
  <c r="F10" i="10"/>
  <c r="F9" i="10"/>
  <c r="F8" i="10"/>
  <c r="F62" i="8" l="1"/>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63" i="8" s="1"/>
  <c r="F12" i="8"/>
  <c r="F11" i="8"/>
  <c r="F10" i="8"/>
  <c r="F9" i="8"/>
  <c r="F8" i="8"/>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63" i="7" s="1"/>
  <c r="F26" i="7"/>
  <c r="F25" i="7"/>
  <c r="F24" i="7"/>
  <c r="F23" i="7"/>
  <c r="F22" i="7"/>
  <c r="F21" i="7"/>
  <c r="F20" i="7"/>
  <c r="F19" i="7"/>
  <c r="F18" i="7"/>
  <c r="F17" i="7"/>
  <c r="F16" i="7"/>
  <c r="F15" i="7"/>
  <c r="F14" i="7"/>
  <c r="F13" i="7"/>
  <c r="F12" i="7"/>
  <c r="F11" i="7"/>
  <c r="F10" i="7"/>
  <c r="F9" i="7"/>
  <c r="F8" i="7"/>
  <c r="F61" i="3" l="1"/>
  <c r="F62"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63" i="3" l="1"/>
</calcChain>
</file>

<file path=xl/sharedStrings.xml><?xml version="1.0" encoding="utf-8"?>
<sst xmlns="http://schemas.openxmlformats.org/spreadsheetml/2006/main" count="492" uniqueCount="75">
  <si>
    <t>EMERGENCY RESPONSE TRAILER CHECKLIST EQUIPMENT LIST</t>
  </si>
  <si>
    <t>Each trailer equipped as follows:</t>
  </si>
  <si>
    <t xml:space="preserve">Item  </t>
  </si>
  <si>
    <t xml:space="preserve">Description </t>
  </si>
  <si>
    <t xml:space="preserve">Unit </t>
  </si>
  <si>
    <t xml:space="preserve">Quantity </t>
  </si>
  <si>
    <t xml:space="preserve">Rate </t>
  </si>
  <si>
    <t xml:space="preserve">Price </t>
  </si>
  <si>
    <t>ea</t>
  </si>
  <si>
    <t>set</t>
  </si>
  <si>
    <t>Disposal overalls for oil and gas industry</t>
  </si>
  <si>
    <t>Total Cost excl. VAT</t>
  </si>
  <si>
    <t>VAT@15%</t>
  </si>
  <si>
    <t>Total Cost Inc. VAT</t>
  </si>
  <si>
    <t>220v, 6.5kVA, 6500W Portable silence diesel generator.</t>
  </si>
  <si>
    <t>Flameproof floodlight. 2 FOOT LED LIGHTS 40 watts 6500K.</t>
  </si>
  <si>
    <t>Water pump (Zoom or similar). 12V DC Submersible Versa-Matic with cables.150 l/m at 1.5m head. 1 1/2’’ BSP Threaded outlet.</t>
  </si>
  <si>
    <t>Spate pump: capacity 30 m^3/h, total head: 30,5m. 2,5kW. 1450 rpm.</t>
  </si>
  <si>
    <t>Safety harness with snap hook and nylon rope. Adjustable chest straps.</t>
  </si>
  <si>
    <t>Protective Safety Dust goggles. 26g and Lens center thickness of 2.5 mm.</t>
  </si>
  <si>
    <t>Earmuffs. Decibels insulation-H:36dB, M:30dB, L:22dB.</t>
  </si>
  <si>
    <t>Pairs Leather gloves. Abrasion, blade cut, puncture and tear resistance.</t>
  </si>
  <si>
    <t>12m Manila rope. Low stretch, abrasion resistant, biodegradable.</t>
  </si>
  <si>
    <t xml:space="preserve">“Excessive Noise” signs.1200mmx1200mm Chromadek Steel. </t>
  </si>
  <si>
    <t>Rubber torch – 3 cells. (Flame Proof). Plastic, LED and Lead acid battery</t>
  </si>
  <si>
    <t>5-ton Hydraulic jack. Max Height 216mm, Min height 413 mm, 70mm screw extension and 127mm Hydraulic lifting.</t>
  </si>
  <si>
    <t>6-ton Lever hoist (Come along). Stamped steel, coated for corrosion Resistance, Hardened Steel load Sharing Gears and Impact resistant.</t>
  </si>
  <si>
    <t>Set 13mm – 23mm open/ring spanners. (13-14-15-16-17-18-19-20-21-23). Chrome and vanadium steel.</t>
  </si>
  <si>
    <t>Set 24mm – 36mm open/ring spanners. (24-25-26-27-28-29-30-32-34-36). Chrome and vanadium steel.</t>
  </si>
  <si>
    <t>Gedore 900mm Bolt cutter or similar specifications. Chrome molybdenum steel.</t>
  </si>
  <si>
    <t xml:space="preserve">½” Pneumatic Drive Impact wrench. 19 l/s, 40.2 cfm, ½’’air inlet thread. </t>
  </si>
  <si>
    <t>Air hose for Impact wrench.100mm (ID) hose.</t>
  </si>
  <si>
    <t>Set 24mm – 36mm sockets (1/2” drive) (24-25-26-27-28-29-30-32-34-36). Chrome and vanadium steel.</t>
  </si>
  <si>
    <t>14” (350mm) Pipe wrench. Forged steel.</t>
  </si>
  <si>
    <t>24” (600mm) Pipe wrench. Forged steel.</t>
  </si>
  <si>
    <t>6” (150mm) Shifting spanner. Chrome and vanadium steel.</t>
  </si>
  <si>
    <t>12” (300mm) Shifting spanner. Chrome and and vanadium steel.</t>
  </si>
  <si>
    <t>18” (450mm) Shifting spanner. Chrome vanadium steel.</t>
  </si>
  <si>
    <t>Pick with handle. Treated steel, Anti oxidation coating.</t>
  </si>
  <si>
    <t>Lasher Round Nose Shovel carbon steel shaft or similarly product. Cast steel grip, 230mm Blade width and 600 mm handle length.</t>
  </si>
  <si>
    <t>Lasher Digging Spade- carbon steel shaft or similarly product. Ceremonial Stainless steel and cast steel grip.</t>
  </si>
  <si>
    <t>Roll Danger tape (Red and white stripes) 75 mm x 500 m X50 mic per roll</t>
  </si>
  <si>
    <t>Large wooden toolbox. Length 85mm x breadth 50mm x height 35mm</t>
  </si>
  <si>
    <t>Pairs Heat resistant Gloves, Genuine suite leather,200°C Hands thermal heat protection.</t>
  </si>
  <si>
    <t>450mm orange Reflective Road Cones. Soft gel like rubber and highly visible.</t>
  </si>
  <si>
    <t>“Danger Men at Work” Road signs.6.9 kg and 750 mm x 750 mm.</t>
  </si>
  <si>
    <t>“Danger Gas Leak” Road signs.750 mm x 750 mm.</t>
  </si>
  <si>
    <t>First Aid Kit Regulation 7 in a metal box.450 mm x 350 mm x 120 mm.</t>
  </si>
  <si>
    <t xml:space="preserve">20 Liter water containers, Adventure water tank (780x35.5x10.5) mm. </t>
  </si>
  <si>
    <t>Orange Rotary lamp with cigarette lighter fitting.118X118X80mm -10-30V DC magnetic base.</t>
  </si>
  <si>
    <t>Jack Hammer Drill Bit Set: 16inch x1 inch(25x400mm), 1-1/8 in. hex shank, fit 1-1/8” size for jack hammer, premium material.</t>
  </si>
  <si>
    <t>Roll Orange fencing (Snow fencing) steel pecks.4’x100’+1.75’’x1.75’’ mesh</t>
  </si>
  <si>
    <t>Four (4) lb. Copper Hammer. 99.98% pure copper, 300mm rubber handle</t>
  </si>
  <si>
    <t>Dry Powder fire extinguisher 9,4kg, 550mm(h)x 160mm(d).</t>
  </si>
  <si>
    <t>12’’ Axial Blower.EX,220v 50HZ.HAZMAT 210mm(h)x210mm (w)x210mm(l).</t>
  </si>
  <si>
    <t>PVC sheets (Black).1000mm(b)x2000mm(l)x1mm(t).</t>
  </si>
  <si>
    <t>Emergency Air Horn Canister 135ml.non-flammable-nontoxic 250– environmentally friendly and 250 m hearing distance.</t>
  </si>
  <si>
    <t>Basket Stretcher – Plastic with lifting Bridle.2190m(l)x640 mm(w)x180mm(d). Maximum load of 300kg.</t>
  </si>
  <si>
    <t>20 Liter Gasoline container for petrol and diesel. Steel Chemical resistance, approved and tested by nationally recognized testing.</t>
  </si>
  <si>
    <t>Multi-Purpose Folded step ladder Aluminum – Heavy duty-12 Step Dual Extender. Maximum load of 150 kg and 300 mm spacing between rungs.</t>
  </si>
  <si>
    <t>Chemical suits for petroleum industry (Disposable overall). Teflon, heavy PVC or rubber and Tyvek Anti- abrasive, crack proof and puncture proof.</t>
  </si>
  <si>
    <t>Angle Grinders (cutting and grinding discs) 1900W GW 19-125 CI. No load speed 1100 rpm, disc diameter 125 mm and electrical voltage 230V.</t>
  </si>
  <si>
    <t xml:space="preserve">20m 2,5mm extension cord.16-amp heavy duty black extension cord. </t>
  </si>
  <si>
    <t>Planer tools – Cordless, industry use. 18V, brushless motor, lithium-ion battery, 1500 rpm no load speed.</t>
  </si>
  <si>
    <t>Bonding cables. Single core multi strand copper PVC insulated conductors (welding cable) with a cross-sectional area of 70 mm² x 25 meters long, both ends fitted with hexagonally crimped 70 x 12 mm lugs.</t>
  </si>
  <si>
    <t>Earth spikes 30mm⁴ x 1.5m.99.95% pure copper and Q235 low carbon steel,570N/mm2 and 180°C Bent without cracking.</t>
  </si>
  <si>
    <t>Design, Manufacture &amp; Supply Emergency Trailer</t>
  </si>
  <si>
    <t>Deliver Emergency Trailer</t>
  </si>
  <si>
    <t>/km</t>
  </si>
  <si>
    <t>Workshop: Ladysmith</t>
  </si>
  <si>
    <t xml:space="preserve">Workshop: Alrode </t>
  </si>
  <si>
    <t>Workshop: Pinetown</t>
  </si>
  <si>
    <t xml:space="preserve">Workshop: Jameson Park </t>
  </si>
  <si>
    <t>NB: Bidders are not allowed to delete or tamper with any items on the price list. All line items are to be priced for. Any deletion or addition of line items may lead to a disqualification for not complying with the specified pricelist.</t>
  </si>
  <si>
    <t>NB: Bidders are not allowed to delete or add with any line items on the price list. All line items are to be priced for. Any deletion or addition of line items may lead to a disqualification for not complying with the specified pricelist.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</si>
</sst>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b/>
      <i/>
      <sz val="12"/>
      <name val="Tahoma"/>
      <family val="2"/>
    </font>
    <font>
      <sz val="10"/>
      <name val="Tahoma"/>
      <family val="2"/>
    </font>
    <font>
      <b/>
      <sz val="12"/>
      <name val="Tahoma"/>
      <family val="2"/>
    </font>
    <font>
      <b/>
      <u/>
      <sz val="12"/>
      <name val="Tahoma"/>
      <family val="2"/>
    </font>
    <font>
      <sz val="11"/>
      <color theme="1"/>
      <name val="Calibri"/>
      <family val="2"/>
      <scheme val="minor"/>
    </font>
    <font>
      <b/>
      <u val="singleAccounting"/>
      <sz val="10"/>
      <name val="Tahoma"/>
      <family val="2"/>
    </font>
    <font>
      <sz val="9"/>
      <name val="Tahoma"/>
      <family val="2"/>
    </font>
    <font>
      <sz val="11"/>
      <name val="Calibri"/>
      <family val="2"/>
      <scheme val="minor"/>
    </font>
    <font>
      <u/>
      <sz val="9"/>
      <name val="Tahoma"/>
      <family val="2"/>
    </font>
    <font>
      <sz val="9"/>
      <name val="Calibri"/>
      <family val="2"/>
      <scheme val="minor"/>
    </font>
    <font>
      <sz val="10"/>
      <name val="Calibri"/>
      <family val="2"/>
      <scheme val="minor"/>
    </font>
    <font>
      <b/>
      <sz val="10"/>
      <name val="Tahoma"/>
      <family val="2"/>
    </font>
    <font>
      <b/>
      <u/>
      <sz val="10"/>
      <name val="Tahoma"/>
      <family val="2"/>
    </font>
    <font>
      <b/>
      <sz val="11"/>
      <color theme="1"/>
      <name val="Calibri"/>
      <family val="2"/>
      <scheme val="minor"/>
    </font>
    <font>
      <b/>
      <sz val="1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s>
  <cellStyleXfs count="2">
    <xf numFmtId="0" fontId="0" fillId="0" borderId="0"/>
    <xf numFmtId="43" fontId="5" fillId="0" borderId="0" applyFont="0" applyFill="0" applyBorder="0" applyAlignment="0" applyProtection="0"/>
  </cellStyleXfs>
  <cellXfs count="49">
    <xf numFmtId="0" fontId="0" fillId="0" borderId="0" xfId="0"/>
    <xf numFmtId="0" fontId="2" fillId="0" borderId="1" xfId="0" applyFont="1" applyBorder="1" applyAlignment="1">
      <alignment horizontal="justify" vertical="center"/>
    </xf>
    <xf numFmtId="0" fontId="4" fillId="0" borderId="1" xfId="0" applyFont="1" applyBorder="1" applyAlignment="1">
      <alignment horizontal="justify"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1" fillId="0" borderId="1" xfId="0" applyFont="1" applyBorder="1" applyAlignment="1">
      <alignment vertical="center"/>
    </xf>
    <xf numFmtId="43" fontId="6" fillId="0" borderId="3" xfId="0" applyNumberFormat="1" applyFont="1" applyBorder="1" applyAlignment="1">
      <alignment vertical="center"/>
    </xf>
    <xf numFmtId="43" fontId="7" fillId="0" borderId="1" xfId="0" applyNumberFormat="1" applyFont="1" applyBorder="1" applyAlignment="1">
      <alignment horizontal="justify"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Alignment="1">
      <alignment vertical="center" wrapText="1"/>
    </xf>
    <xf numFmtId="0" fontId="8" fillId="0" borderId="0" xfId="0" applyFont="1"/>
    <xf numFmtId="0" fontId="3" fillId="0" borderId="1" xfId="0" applyFont="1" applyBorder="1" applyAlignment="1">
      <alignment horizontal="justify" vertical="center" wrapText="1"/>
    </xf>
    <xf numFmtId="0" fontId="8" fillId="0" borderId="1" xfId="0" applyFont="1" applyBorder="1" applyAlignment="1">
      <alignment horizontal="center"/>
    </xf>
    <xf numFmtId="0" fontId="4"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43" fontId="7" fillId="0" borderId="1" xfId="1" applyFont="1" applyBorder="1" applyAlignment="1">
      <alignment horizontal="justify" vertical="center"/>
    </xf>
    <xf numFmtId="0" fontId="10" fillId="0" borderId="0" xfId="0" applyFont="1" applyAlignment="1">
      <alignment vertical="center" wrapText="1"/>
    </xf>
    <xf numFmtId="0" fontId="10" fillId="0" borderId="0" xfId="0" applyFont="1"/>
    <xf numFmtId="0" fontId="7" fillId="0" borderId="1" xfId="0" applyFont="1" applyBorder="1" applyAlignment="1">
      <alignment horizontal="justify" vertical="center" wrapText="1"/>
    </xf>
    <xf numFmtId="0" fontId="7" fillId="0" borderId="2" xfId="0" applyFont="1" applyBorder="1" applyAlignment="1">
      <alignment horizontal="center" vertical="center"/>
    </xf>
    <xf numFmtId="0" fontId="11" fillId="0" borderId="3" xfId="0" applyFont="1" applyBorder="1" applyAlignment="1">
      <alignment horizontal="center" vertical="center"/>
    </xf>
    <xf numFmtId="0" fontId="2" fillId="0" borderId="3" xfId="0" applyFont="1" applyBorder="1" applyAlignment="1">
      <alignment horizontal="justify" vertical="center" wrapText="1"/>
    </xf>
    <xf numFmtId="0" fontId="2" fillId="0" borderId="1" xfId="0" applyFont="1" applyBorder="1" applyAlignment="1">
      <alignment horizontal="justify" vertical="center" wrapText="1"/>
    </xf>
    <xf numFmtId="0" fontId="8" fillId="0" borderId="0" xfId="0" applyFont="1" applyAlignment="1">
      <alignment horizontal="center"/>
    </xf>
    <xf numFmtId="0" fontId="8" fillId="0" borderId="1" xfId="0" applyFont="1" applyBorder="1" applyAlignment="1">
      <alignment vertical="center" wrapText="1"/>
    </xf>
    <xf numFmtId="0" fontId="3" fillId="0" borderId="1" xfId="0" applyFont="1" applyBorder="1" applyAlignment="1">
      <alignment horizontal="center"/>
    </xf>
    <xf numFmtId="0" fontId="4" fillId="0" borderId="1" xfId="0" applyFont="1" applyBorder="1" applyAlignment="1">
      <alignment horizontal="justify"/>
    </xf>
    <xf numFmtId="0" fontId="4" fillId="0" borderId="1" xfId="0" applyFont="1" applyBorder="1" applyAlignment="1">
      <alignment horizontal="center" wrapText="1"/>
    </xf>
    <xf numFmtId="0" fontId="8" fillId="0" borderId="0" xfId="0" applyFont="1" applyAlignment="1">
      <alignment wrapText="1"/>
    </xf>
    <xf numFmtId="0" fontId="13" fillId="0" borderId="0" xfId="0" applyFont="1" applyAlignment="1">
      <alignment horizontal="left" vertical="center"/>
    </xf>
    <xf numFmtId="0" fontId="12" fillId="0" borderId="0" xfId="0" applyFont="1" applyAlignment="1">
      <alignment horizontal="left"/>
    </xf>
    <xf numFmtId="0" fontId="12" fillId="0" borderId="0" xfId="0" applyFont="1" applyAlignment="1">
      <alignment vertical="center"/>
    </xf>
    <xf numFmtId="0" fontId="2" fillId="0" borderId="0" xfId="0" applyFont="1" applyAlignment="1">
      <alignment vertical="center"/>
    </xf>
    <xf numFmtId="0" fontId="12" fillId="0" borderId="7" xfId="0" applyFont="1" applyBorder="1" applyAlignment="1">
      <alignment horizontal="left" vertical="center"/>
    </xf>
    <xf numFmtId="0" fontId="2" fillId="0" borderId="7" xfId="0" applyFont="1" applyBorder="1" applyAlignment="1">
      <alignment vertical="center"/>
    </xf>
    <xf numFmtId="0" fontId="12" fillId="0" borderId="0" xfId="0" applyFont="1" applyAlignment="1">
      <alignment horizontal="left" vertical="center" wrapText="1"/>
    </xf>
    <xf numFmtId="0" fontId="15" fillId="0" borderId="0" xfId="0" applyFont="1"/>
    <xf numFmtId="0" fontId="15" fillId="0" borderId="0" xfId="0" applyFont="1" applyAlignment="1">
      <alignment horizontal="center"/>
    </xf>
    <xf numFmtId="0" fontId="14" fillId="0" borderId="0" xfId="0" applyFont="1"/>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1000124</xdr:colOff>
      <xdr:row>0</xdr:row>
      <xdr:rowOff>205741</xdr:rowOff>
    </xdr:from>
    <xdr:to>
      <xdr:col>5</xdr:col>
      <xdr:colOff>999475</xdr:colOff>
      <xdr:row>0</xdr:row>
      <xdr:rowOff>1181100</xdr:rowOff>
    </xdr:to>
    <xdr:pic>
      <xdr:nvPicPr>
        <xdr:cNvPr id="3" name="Picture 9" descr="Description: Description: Transnet Pipelines">
          <a:extLst>
            <a:ext uri="{FF2B5EF4-FFF2-40B4-BE49-F238E27FC236}">
              <a16:creationId xmlns:a16="http://schemas.microsoft.com/office/drawing/2014/main" id="{D448E25C-12E5-44AC-BB4C-9BB340E8B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8684" y="205741"/>
          <a:ext cx="997571" cy="975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1000124</xdr:colOff>
      <xdr:row>0</xdr:row>
      <xdr:rowOff>205741</xdr:rowOff>
    </xdr:from>
    <xdr:to>
      <xdr:col>5</xdr:col>
      <xdr:colOff>999475</xdr:colOff>
      <xdr:row>0</xdr:row>
      <xdr:rowOff>1181100</xdr:rowOff>
    </xdr:to>
    <xdr:pic>
      <xdr:nvPicPr>
        <xdr:cNvPr id="2" name="Picture 9" descr="Description: Description: Transnet Pipelines">
          <a:extLst>
            <a:ext uri="{FF2B5EF4-FFF2-40B4-BE49-F238E27FC236}">
              <a16:creationId xmlns:a16="http://schemas.microsoft.com/office/drawing/2014/main" id="{B20F7CD0-EBE8-40B2-B3BE-3793BB978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0479" y="209551"/>
          <a:ext cx="1580501" cy="971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1000124</xdr:colOff>
      <xdr:row>0</xdr:row>
      <xdr:rowOff>205741</xdr:rowOff>
    </xdr:from>
    <xdr:to>
      <xdr:col>5</xdr:col>
      <xdr:colOff>999475</xdr:colOff>
      <xdr:row>0</xdr:row>
      <xdr:rowOff>1181100</xdr:rowOff>
    </xdr:to>
    <xdr:pic>
      <xdr:nvPicPr>
        <xdr:cNvPr id="2" name="Picture 9" descr="Description: Description: Transnet Pipelines">
          <a:extLst>
            <a:ext uri="{FF2B5EF4-FFF2-40B4-BE49-F238E27FC236}">
              <a16:creationId xmlns:a16="http://schemas.microsoft.com/office/drawing/2014/main" id="{66BD6A26-9A04-40A2-8FAE-3A9A82458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8684" y="205741"/>
          <a:ext cx="997571" cy="975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1000124</xdr:colOff>
      <xdr:row>0</xdr:row>
      <xdr:rowOff>205741</xdr:rowOff>
    </xdr:from>
    <xdr:to>
      <xdr:col>5</xdr:col>
      <xdr:colOff>999475</xdr:colOff>
      <xdr:row>0</xdr:row>
      <xdr:rowOff>1181100</xdr:rowOff>
    </xdr:to>
    <xdr:pic>
      <xdr:nvPicPr>
        <xdr:cNvPr id="2" name="Picture 9" descr="Description: Description: Transnet Pipelines">
          <a:extLst>
            <a:ext uri="{FF2B5EF4-FFF2-40B4-BE49-F238E27FC236}">
              <a16:creationId xmlns:a16="http://schemas.microsoft.com/office/drawing/2014/main" id="{940B3767-A7F0-4CFE-A728-ED0EBCF61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8684" y="205741"/>
          <a:ext cx="997571" cy="975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36BC5-EB2D-48EC-95D7-7F4B82691982}">
  <sheetPr>
    <pageSetUpPr fitToPage="1"/>
  </sheetPr>
  <dimension ref="A1:J72"/>
  <sheetViews>
    <sheetView topLeftCell="A54" workbookViewId="0">
      <selection activeCell="B68" sqref="B68:J68"/>
    </sheetView>
  </sheetViews>
  <sheetFormatPr defaultColWidth="8.88671875" defaultRowHeight="14.4" x14ac:dyDescent="0.3"/>
  <cols>
    <col min="1" max="1" width="7.109375" style="30" customWidth="1"/>
    <col min="2" max="2" width="66.44140625" style="13" customWidth="1"/>
    <col min="3" max="3" width="11.21875" style="30" customWidth="1"/>
    <col min="4" max="4" width="27.77734375" style="30" customWidth="1"/>
    <col min="5" max="5" width="11.77734375" style="13" customWidth="1"/>
    <col min="6" max="6" width="34.109375" style="13" customWidth="1"/>
    <col min="7" max="16384" width="8.88671875" style="13"/>
  </cols>
  <sheetData>
    <row r="1" spans="1:7" ht="102.6" customHeight="1" x14ac:dyDescent="0.3">
      <c r="A1" s="46" t="s">
        <v>0</v>
      </c>
      <c r="B1" s="47"/>
      <c r="C1" s="47"/>
      <c r="D1" s="47"/>
      <c r="E1" s="47"/>
      <c r="F1" s="48"/>
      <c r="G1" s="12"/>
    </row>
    <row r="2" spans="1:7" ht="22.8" customHeight="1" x14ac:dyDescent="0.3">
      <c r="A2" s="3"/>
      <c r="B2" s="14" t="s">
        <v>69</v>
      </c>
      <c r="C2" s="15"/>
      <c r="D2" s="15"/>
      <c r="E2" s="7"/>
      <c r="F2" s="7"/>
      <c r="G2" s="12"/>
    </row>
    <row r="3" spans="1:7" ht="16.8" customHeight="1" x14ac:dyDescent="0.3">
      <c r="A3" s="3"/>
      <c r="B3" s="14"/>
      <c r="C3" s="15"/>
      <c r="D3" s="15"/>
      <c r="E3" s="7"/>
      <c r="F3" s="7"/>
      <c r="G3" s="12"/>
    </row>
    <row r="4" spans="1:7" ht="15" x14ac:dyDescent="0.3">
      <c r="A4" s="3"/>
      <c r="B4" s="16" t="s">
        <v>1</v>
      </c>
      <c r="C4" s="31"/>
      <c r="D4" s="31"/>
      <c r="E4" s="1"/>
      <c r="F4" s="1"/>
      <c r="G4" s="12"/>
    </row>
    <row r="5" spans="1:7" ht="15" x14ac:dyDescent="0.3">
      <c r="A5" s="3"/>
      <c r="B5" s="16"/>
      <c r="C5" s="17"/>
      <c r="D5" s="17"/>
      <c r="E5" s="1"/>
      <c r="F5" s="1"/>
      <c r="G5" s="12"/>
    </row>
    <row r="6" spans="1:7" ht="15.6" x14ac:dyDescent="0.3">
      <c r="A6" s="32" t="s">
        <v>2</v>
      </c>
      <c r="B6" s="33" t="s">
        <v>3</v>
      </c>
      <c r="C6" s="34" t="s">
        <v>4</v>
      </c>
      <c r="D6" s="34" t="s">
        <v>5</v>
      </c>
      <c r="E6" s="33" t="s">
        <v>6</v>
      </c>
      <c r="F6" s="33" t="s">
        <v>7</v>
      </c>
      <c r="G6" s="35"/>
    </row>
    <row r="7" spans="1:7" ht="15" x14ac:dyDescent="0.3">
      <c r="A7" s="11"/>
      <c r="B7" s="2"/>
      <c r="C7" s="18"/>
      <c r="D7" s="18"/>
      <c r="E7" s="2"/>
      <c r="F7" s="2"/>
      <c r="G7" s="12"/>
    </row>
    <row r="8" spans="1:7" s="24" customFormat="1" ht="12" x14ac:dyDescent="0.25">
      <c r="A8" s="10">
        <v>1</v>
      </c>
      <c r="B8" s="19" t="s">
        <v>14</v>
      </c>
      <c r="C8" s="20" t="s">
        <v>8</v>
      </c>
      <c r="D8" s="21">
        <v>1</v>
      </c>
      <c r="E8" s="22"/>
      <c r="F8" s="9">
        <f>D8*E8</f>
        <v>0</v>
      </c>
      <c r="G8" s="23"/>
    </row>
    <row r="9" spans="1:7" s="24" customFormat="1" ht="12" x14ac:dyDescent="0.25">
      <c r="A9" s="10">
        <v>2</v>
      </c>
      <c r="B9" s="25" t="s">
        <v>15</v>
      </c>
      <c r="C9" s="20" t="s">
        <v>8</v>
      </c>
      <c r="D9" s="20">
        <v>2</v>
      </c>
      <c r="E9" s="22"/>
      <c r="F9" s="9">
        <f t="shared" ref="F9:F62" si="0">D9*E9</f>
        <v>0</v>
      </c>
      <c r="G9" s="23"/>
    </row>
    <row r="10" spans="1:7" s="24" customFormat="1" ht="34.200000000000003" x14ac:dyDescent="0.25">
      <c r="A10" s="10">
        <v>3</v>
      </c>
      <c r="B10" s="25" t="s">
        <v>64</v>
      </c>
      <c r="C10" s="20" t="s">
        <v>8</v>
      </c>
      <c r="D10" s="20">
        <v>2</v>
      </c>
      <c r="E10" s="22"/>
      <c r="F10" s="9">
        <f t="shared" si="0"/>
        <v>0</v>
      </c>
      <c r="G10" s="23"/>
    </row>
    <row r="11" spans="1:7" s="24" customFormat="1" ht="22.8" x14ac:dyDescent="0.25">
      <c r="A11" s="10">
        <v>4</v>
      </c>
      <c r="B11" s="25" t="s">
        <v>65</v>
      </c>
      <c r="C11" s="20" t="s">
        <v>8</v>
      </c>
      <c r="D11" s="20">
        <v>2</v>
      </c>
      <c r="E11" s="22"/>
      <c r="F11" s="9">
        <f t="shared" si="0"/>
        <v>0</v>
      </c>
      <c r="G11" s="23"/>
    </row>
    <row r="12" spans="1:7" s="24" customFormat="1" ht="22.8" x14ac:dyDescent="0.25">
      <c r="A12" s="10">
        <v>5</v>
      </c>
      <c r="B12" s="25" t="s">
        <v>16</v>
      </c>
      <c r="C12" s="20" t="s">
        <v>8</v>
      </c>
      <c r="D12" s="20">
        <v>1</v>
      </c>
      <c r="E12" s="22"/>
      <c r="F12" s="9">
        <f t="shared" si="0"/>
        <v>0</v>
      </c>
      <c r="G12" s="23"/>
    </row>
    <row r="13" spans="1:7" s="24" customFormat="1" ht="12" x14ac:dyDescent="0.25">
      <c r="A13" s="10">
        <v>6</v>
      </c>
      <c r="B13" s="25" t="s">
        <v>17</v>
      </c>
      <c r="C13" s="20" t="s">
        <v>8</v>
      </c>
      <c r="D13" s="10">
        <v>1</v>
      </c>
      <c r="E13" s="22"/>
      <c r="F13" s="9">
        <f t="shared" si="0"/>
        <v>0</v>
      </c>
      <c r="G13" s="23"/>
    </row>
    <row r="14" spans="1:7" s="24" customFormat="1" ht="12" x14ac:dyDescent="0.25">
      <c r="A14" s="10">
        <v>7</v>
      </c>
      <c r="B14" s="25" t="s">
        <v>18</v>
      </c>
      <c r="C14" s="20" t="s">
        <v>8</v>
      </c>
      <c r="D14" s="10">
        <v>2</v>
      </c>
      <c r="E14" s="22"/>
      <c r="F14" s="9">
        <f t="shared" si="0"/>
        <v>0</v>
      </c>
      <c r="G14" s="23"/>
    </row>
    <row r="15" spans="1:7" s="24" customFormat="1" ht="12" x14ac:dyDescent="0.25">
      <c r="A15" s="10">
        <v>8</v>
      </c>
      <c r="B15" s="25" t="s">
        <v>19</v>
      </c>
      <c r="C15" s="20" t="s">
        <v>8</v>
      </c>
      <c r="D15" s="10">
        <v>6</v>
      </c>
      <c r="E15" s="22"/>
      <c r="F15" s="9">
        <f t="shared" si="0"/>
        <v>0</v>
      </c>
      <c r="G15" s="23"/>
    </row>
    <row r="16" spans="1:7" s="24" customFormat="1" ht="12" x14ac:dyDescent="0.25">
      <c r="A16" s="10">
        <v>9</v>
      </c>
      <c r="B16" s="25" t="s">
        <v>20</v>
      </c>
      <c r="C16" s="20" t="s">
        <v>8</v>
      </c>
      <c r="D16" s="10">
        <v>6</v>
      </c>
      <c r="E16" s="22"/>
      <c r="F16" s="9">
        <f t="shared" si="0"/>
        <v>0</v>
      </c>
      <c r="G16" s="23"/>
    </row>
    <row r="17" spans="1:7" s="24" customFormat="1" ht="12" x14ac:dyDescent="0.25">
      <c r="A17" s="10">
        <v>10</v>
      </c>
      <c r="B17" s="25" t="s">
        <v>21</v>
      </c>
      <c r="C17" s="20" t="s">
        <v>8</v>
      </c>
      <c r="D17" s="10">
        <v>6</v>
      </c>
      <c r="E17" s="22"/>
      <c r="F17" s="9">
        <f t="shared" si="0"/>
        <v>0</v>
      </c>
      <c r="G17" s="23"/>
    </row>
    <row r="18" spans="1:7" s="24" customFormat="1" ht="12" x14ac:dyDescent="0.25">
      <c r="A18" s="10">
        <v>11</v>
      </c>
      <c r="B18" s="25" t="s">
        <v>22</v>
      </c>
      <c r="C18" s="20" t="s">
        <v>8</v>
      </c>
      <c r="D18" s="10">
        <v>1</v>
      </c>
      <c r="E18" s="22"/>
      <c r="F18" s="9">
        <f t="shared" si="0"/>
        <v>0</v>
      </c>
      <c r="G18" s="23"/>
    </row>
    <row r="19" spans="1:7" s="24" customFormat="1" ht="12" x14ac:dyDescent="0.25">
      <c r="A19" s="10">
        <v>12</v>
      </c>
      <c r="B19" s="25" t="s">
        <v>23</v>
      </c>
      <c r="C19" s="20" t="s">
        <v>8</v>
      </c>
      <c r="D19" s="10">
        <v>2</v>
      </c>
      <c r="E19" s="22"/>
      <c r="F19" s="9">
        <f t="shared" si="0"/>
        <v>0</v>
      </c>
      <c r="G19" s="23"/>
    </row>
    <row r="20" spans="1:7" s="24" customFormat="1" ht="12" x14ac:dyDescent="0.25">
      <c r="A20" s="10">
        <v>13</v>
      </c>
      <c r="B20" s="25" t="s">
        <v>24</v>
      </c>
      <c r="C20" s="20" t="s">
        <v>8</v>
      </c>
      <c r="D20" s="10">
        <v>1</v>
      </c>
      <c r="E20" s="22"/>
      <c r="F20" s="9">
        <f t="shared" si="0"/>
        <v>0</v>
      </c>
      <c r="G20" s="23"/>
    </row>
    <row r="21" spans="1:7" s="24" customFormat="1" ht="22.8" x14ac:dyDescent="0.25">
      <c r="A21" s="10">
        <v>14</v>
      </c>
      <c r="B21" s="25" t="s">
        <v>25</v>
      </c>
      <c r="C21" s="20" t="s">
        <v>8</v>
      </c>
      <c r="D21" s="10">
        <v>1</v>
      </c>
      <c r="E21" s="22"/>
      <c r="F21" s="9">
        <f t="shared" si="0"/>
        <v>0</v>
      </c>
      <c r="G21" s="23"/>
    </row>
    <row r="22" spans="1:7" s="24" customFormat="1" ht="22.8" x14ac:dyDescent="0.25">
      <c r="A22" s="10">
        <v>15</v>
      </c>
      <c r="B22" s="25" t="s">
        <v>26</v>
      </c>
      <c r="C22" s="20" t="s">
        <v>8</v>
      </c>
      <c r="D22" s="10">
        <v>1</v>
      </c>
      <c r="E22" s="22"/>
      <c r="F22" s="9">
        <f t="shared" si="0"/>
        <v>0</v>
      </c>
      <c r="G22" s="23"/>
    </row>
    <row r="23" spans="1:7" s="24" customFormat="1" ht="22.8" x14ac:dyDescent="0.25">
      <c r="A23" s="10">
        <v>16</v>
      </c>
      <c r="B23" s="25" t="s">
        <v>27</v>
      </c>
      <c r="C23" s="20" t="s">
        <v>9</v>
      </c>
      <c r="D23" s="10">
        <v>1</v>
      </c>
      <c r="E23" s="22"/>
      <c r="F23" s="9">
        <f t="shared" si="0"/>
        <v>0</v>
      </c>
      <c r="G23" s="23"/>
    </row>
    <row r="24" spans="1:7" s="24" customFormat="1" ht="22.8" x14ac:dyDescent="0.25">
      <c r="A24" s="10">
        <v>17</v>
      </c>
      <c r="B24" s="25" t="s">
        <v>28</v>
      </c>
      <c r="C24" s="20" t="s">
        <v>9</v>
      </c>
      <c r="D24" s="10">
        <v>1</v>
      </c>
      <c r="E24" s="22"/>
      <c r="F24" s="9">
        <f t="shared" si="0"/>
        <v>0</v>
      </c>
      <c r="G24" s="23"/>
    </row>
    <row r="25" spans="1:7" s="24" customFormat="1" ht="12" x14ac:dyDescent="0.25">
      <c r="A25" s="10">
        <v>18</v>
      </c>
      <c r="B25" s="25" t="s">
        <v>29</v>
      </c>
      <c r="C25" s="20" t="s">
        <v>8</v>
      </c>
      <c r="D25" s="10">
        <v>1</v>
      </c>
      <c r="E25" s="22"/>
      <c r="F25" s="9">
        <f t="shared" si="0"/>
        <v>0</v>
      </c>
      <c r="G25" s="23"/>
    </row>
    <row r="26" spans="1:7" s="24" customFormat="1" ht="12" x14ac:dyDescent="0.25">
      <c r="A26" s="10">
        <v>19</v>
      </c>
      <c r="B26" s="25" t="s">
        <v>30</v>
      </c>
      <c r="C26" s="20" t="s">
        <v>8</v>
      </c>
      <c r="D26" s="10">
        <v>1</v>
      </c>
      <c r="E26" s="22"/>
      <c r="F26" s="9">
        <f t="shared" si="0"/>
        <v>0</v>
      </c>
      <c r="G26" s="23"/>
    </row>
    <row r="27" spans="1:7" s="24" customFormat="1" ht="12" x14ac:dyDescent="0.25">
      <c r="A27" s="10">
        <v>20</v>
      </c>
      <c r="B27" s="25" t="s">
        <v>31</v>
      </c>
      <c r="C27" s="20" t="s">
        <v>8</v>
      </c>
      <c r="D27" s="10">
        <v>1</v>
      </c>
      <c r="E27" s="22"/>
      <c r="F27" s="9">
        <f t="shared" si="0"/>
        <v>0</v>
      </c>
      <c r="G27" s="23"/>
    </row>
    <row r="28" spans="1:7" s="24" customFormat="1" ht="22.8" x14ac:dyDescent="0.25">
      <c r="A28" s="10">
        <v>21</v>
      </c>
      <c r="B28" s="25" t="s">
        <v>32</v>
      </c>
      <c r="C28" s="20" t="s">
        <v>8</v>
      </c>
      <c r="D28" s="10">
        <v>1</v>
      </c>
      <c r="E28" s="22"/>
      <c r="F28" s="9">
        <f t="shared" si="0"/>
        <v>0</v>
      </c>
      <c r="G28" s="23"/>
    </row>
    <row r="29" spans="1:7" s="24" customFormat="1" ht="12" x14ac:dyDescent="0.25">
      <c r="A29" s="10">
        <v>22</v>
      </c>
      <c r="B29" s="25" t="s">
        <v>33</v>
      </c>
      <c r="C29" s="20" t="s">
        <v>8</v>
      </c>
      <c r="D29" s="10">
        <v>1</v>
      </c>
      <c r="E29" s="22"/>
      <c r="F29" s="9">
        <f t="shared" si="0"/>
        <v>0</v>
      </c>
      <c r="G29" s="23"/>
    </row>
    <row r="30" spans="1:7" s="24" customFormat="1" ht="12" x14ac:dyDescent="0.25">
      <c r="A30" s="10">
        <v>23</v>
      </c>
      <c r="B30" s="25" t="s">
        <v>34</v>
      </c>
      <c r="C30" s="20" t="s">
        <v>8</v>
      </c>
      <c r="D30" s="10">
        <v>1</v>
      </c>
      <c r="E30" s="22"/>
      <c r="F30" s="9">
        <f t="shared" si="0"/>
        <v>0</v>
      </c>
      <c r="G30" s="23"/>
    </row>
    <row r="31" spans="1:7" s="24" customFormat="1" ht="12" x14ac:dyDescent="0.25">
      <c r="A31" s="10">
        <v>24</v>
      </c>
      <c r="B31" s="25" t="s">
        <v>35</v>
      </c>
      <c r="C31" s="20" t="s">
        <v>8</v>
      </c>
      <c r="D31" s="10">
        <v>1</v>
      </c>
      <c r="E31" s="22"/>
      <c r="F31" s="9">
        <f t="shared" si="0"/>
        <v>0</v>
      </c>
      <c r="G31" s="23"/>
    </row>
    <row r="32" spans="1:7" s="24" customFormat="1" ht="12" x14ac:dyDescent="0.25">
      <c r="A32" s="10">
        <v>25</v>
      </c>
      <c r="B32" s="25" t="s">
        <v>36</v>
      </c>
      <c r="C32" s="20" t="s">
        <v>8</v>
      </c>
      <c r="D32" s="10">
        <v>1</v>
      </c>
      <c r="E32" s="22"/>
      <c r="F32" s="9">
        <f t="shared" si="0"/>
        <v>0</v>
      </c>
      <c r="G32" s="23"/>
    </row>
    <row r="33" spans="1:7" s="24" customFormat="1" ht="12" x14ac:dyDescent="0.25">
      <c r="A33" s="10">
        <v>26</v>
      </c>
      <c r="B33" s="25" t="s">
        <v>37</v>
      </c>
      <c r="C33" s="20" t="s">
        <v>8</v>
      </c>
      <c r="D33" s="10">
        <v>1</v>
      </c>
      <c r="E33" s="22"/>
      <c r="F33" s="9">
        <f t="shared" si="0"/>
        <v>0</v>
      </c>
      <c r="G33" s="23"/>
    </row>
    <row r="34" spans="1:7" s="24" customFormat="1" ht="12" x14ac:dyDescent="0.25">
      <c r="A34" s="10">
        <v>27</v>
      </c>
      <c r="B34" s="25" t="s">
        <v>38</v>
      </c>
      <c r="C34" s="20" t="s">
        <v>8</v>
      </c>
      <c r="D34" s="10">
        <v>3</v>
      </c>
      <c r="E34" s="22"/>
      <c r="F34" s="9">
        <f t="shared" si="0"/>
        <v>0</v>
      </c>
      <c r="G34" s="23"/>
    </row>
    <row r="35" spans="1:7" s="24" customFormat="1" ht="22.8" x14ac:dyDescent="0.25">
      <c r="A35" s="10">
        <v>28</v>
      </c>
      <c r="B35" s="25" t="s">
        <v>39</v>
      </c>
      <c r="C35" s="20" t="s">
        <v>8</v>
      </c>
      <c r="D35" s="10">
        <v>3</v>
      </c>
      <c r="E35" s="22"/>
      <c r="F35" s="9">
        <f t="shared" si="0"/>
        <v>0</v>
      </c>
      <c r="G35" s="23"/>
    </row>
    <row r="36" spans="1:7" s="24" customFormat="1" ht="22.8" x14ac:dyDescent="0.25">
      <c r="A36" s="10">
        <v>29</v>
      </c>
      <c r="B36" s="25" t="s">
        <v>40</v>
      </c>
      <c r="C36" s="20" t="s">
        <v>8</v>
      </c>
      <c r="D36" s="10">
        <v>3</v>
      </c>
      <c r="E36" s="22"/>
      <c r="F36" s="9">
        <f t="shared" si="0"/>
        <v>0</v>
      </c>
      <c r="G36" s="23"/>
    </row>
    <row r="37" spans="1:7" s="24" customFormat="1" ht="12" x14ac:dyDescent="0.25">
      <c r="A37" s="10">
        <v>30</v>
      </c>
      <c r="B37" s="25" t="s">
        <v>41</v>
      </c>
      <c r="C37" s="20" t="s">
        <v>8</v>
      </c>
      <c r="D37" s="10">
        <v>1</v>
      </c>
      <c r="E37" s="22"/>
      <c r="F37" s="9">
        <f t="shared" si="0"/>
        <v>0</v>
      </c>
      <c r="G37" s="23"/>
    </row>
    <row r="38" spans="1:7" s="24" customFormat="1" ht="12" x14ac:dyDescent="0.25">
      <c r="A38" s="10">
        <v>31</v>
      </c>
      <c r="B38" s="25" t="s">
        <v>42</v>
      </c>
      <c r="C38" s="20" t="s">
        <v>8</v>
      </c>
      <c r="D38" s="10">
        <v>1</v>
      </c>
      <c r="E38" s="22"/>
      <c r="F38" s="9">
        <f t="shared" si="0"/>
        <v>0</v>
      </c>
      <c r="G38" s="23"/>
    </row>
    <row r="39" spans="1:7" s="24" customFormat="1" ht="26.4" customHeight="1" x14ac:dyDescent="0.25">
      <c r="A39" s="10">
        <v>32</v>
      </c>
      <c r="B39" s="25" t="s">
        <v>43</v>
      </c>
      <c r="C39" s="20" t="s">
        <v>8</v>
      </c>
      <c r="D39" s="10">
        <v>5</v>
      </c>
      <c r="E39" s="22"/>
      <c r="F39" s="9">
        <f t="shared" si="0"/>
        <v>0</v>
      </c>
      <c r="G39" s="23"/>
    </row>
    <row r="40" spans="1:7" s="24" customFormat="1" ht="12" x14ac:dyDescent="0.25">
      <c r="A40" s="10">
        <v>33</v>
      </c>
      <c r="B40" s="25" t="s">
        <v>44</v>
      </c>
      <c r="C40" s="20" t="s">
        <v>8</v>
      </c>
      <c r="D40" s="10">
        <v>14</v>
      </c>
      <c r="E40" s="22"/>
      <c r="F40" s="9">
        <f t="shared" si="0"/>
        <v>0</v>
      </c>
      <c r="G40" s="23"/>
    </row>
    <row r="41" spans="1:7" s="24" customFormat="1" ht="12" x14ac:dyDescent="0.25">
      <c r="A41" s="10">
        <v>34</v>
      </c>
      <c r="B41" s="25" t="s">
        <v>45</v>
      </c>
      <c r="C41" s="20" t="s">
        <v>8</v>
      </c>
      <c r="D41" s="10">
        <v>2</v>
      </c>
      <c r="E41" s="22"/>
      <c r="F41" s="9">
        <f t="shared" si="0"/>
        <v>0</v>
      </c>
      <c r="G41" s="23"/>
    </row>
    <row r="42" spans="1:7" s="24" customFormat="1" ht="12" x14ac:dyDescent="0.25">
      <c r="A42" s="10">
        <v>35</v>
      </c>
      <c r="B42" s="25" t="s">
        <v>46</v>
      </c>
      <c r="C42" s="20" t="s">
        <v>8</v>
      </c>
      <c r="D42" s="10">
        <v>2</v>
      </c>
      <c r="E42" s="22"/>
      <c r="F42" s="9">
        <f t="shared" si="0"/>
        <v>0</v>
      </c>
      <c r="G42" s="23"/>
    </row>
    <row r="43" spans="1:7" s="24" customFormat="1" ht="12" x14ac:dyDescent="0.25">
      <c r="A43" s="10">
        <v>36</v>
      </c>
      <c r="B43" s="25" t="s">
        <v>47</v>
      </c>
      <c r="C43" s="20" t="s">
        <v>8</v>
      </c>
      <c r="D43" s="10">
        <v>1</v>
      </c>
      <c r="E43" s="22"/>
      <c r="F43" s="9">
        <f t="shared" si="0"/>
        <v>0</v>
      </c>
      <c r="G43" s="23"/>
    </row>
    <row r="44" spans="1:7" s="24" customFormat="1" ht="12" x14ac:dyDescent="0.25">
      <c r="A44" s="10">
        <v>37</v>
      </c>
      <c r="B44" s="25" t="s">
        <v>48</v>
      </c>
      <c r="C44" s="20" t="s">
        <v>8</v>
      </c>
      <c r="D44" s="10">
        <v>2</v>
      </c>
      <c r="E44" s="22"/>
      <c r="F44" s="9">
        <f t="shared" si="0"/>
        <v>0</v>
      </c>
      <c r="G44" s="23"/>
    </row>
    <row r="45" spans="1:7" s="24" customFormat="1" ht="22.8" x14ac:dyDescent="0.25">
      <c r="A45" s="10">
        <v>38</v>
      </c>
      <c r="B45" s="25" t="s">
        <v>49</v>
      </c>
      <c r="C45" s="20" t="s">
        <v>8</v>
      </c>
      <c r="D45" s="10">
        <v>1</v>
      </c>
      <c r="E45" s="22"/>
      <c r="F45" s="9">
        <f t="shared" si="0"/>
        <v>0</v>
      </c>
      <c r="G45" s="23"/>
    </row>
    <row r="46" spans="1:7" s="24" customFormat="1" ht="22.8" x14ac:dyDescent="0.25">
      <c r="A46" s="10">
        <v>39</v>
      </c>
      <c r="B46" s="25" t="s">
        <v>50</v>
      </c>
      <c r="C46" s="20" t="s">
        <v>8</v>
      </c>
      <c r="D46" s="10">
        <v>1</v>
      </c>
      <c r="E46" s="22"/>
      <c r="F46" s="9">
        <f t="shared" si="0"/>
        <v>0</v>
      </c>
      <c r="G46" s="23"/>
    </row>
    <row r="47" spans="1:7" s="24" customFormat="1" ht="12" x14ac:dyDescent="0.25">
      <c r="A47" s="10">
        <v>40</v>
      </c>
      <c r="B47" s="25" t="s">
        <v>51</v>
      </c>
      <c r="C47" s="20" t="s">
        <v>8</v>
      </c>
      <c r="D47" s="10">
        <v>1</v>
      </c>
      <c r="E47" s="22"/>
      <c r="F47" s="9">
        <f t="shared" si="0"/>
        <v>0</v>
      </c>
      <c r="G47" s="23"/>
    </row>
    <row r="48" spans="1:7" s="24" customFormat="1" ht="12" x14ac:dyDescent="0.25">
      <c r="A48" s="10">
        <v>41</v>
      </c>
      <c r="B48" s="25" t="s">
        <v>52</v>
      </c>
      <c r="C48" s="20" t="s">
        <v>8</v>
      </c>
      <c r="D48" s="10">
        <v>1</v>
      </c>
      <c r="E48" s="22"/>
      <c r="F48" s="9">
        <f t="shared" si="0"/>
        <v>0</v>
      </c>
      <c r="G48" s="23"/>
    </row>
    <row r="49" spans="1:7" s="24" customFormat="1" ht="12" x14ac:dyDescent="0.25">
      <c r="A49" s="10">
        <v>42</v>
      </c>
      <c r="B49" s="25" t="s">
        <v>53</v>
      </c>
      <c r="C49" s="20" t="s">
        <v>9</v>
      </c>
      <c r="D49" s="10">
        <v>2</v>
      </c>
      <c r="E49" s="22"/>
      <c r="F49" s="9">
        <f t="shared" si="0"/>
        <v>0</v>
      </c>
      <c r="G49" s="23"/>
    </row>
    <row r="50" spans="1:7" s="24" customFormat="1" ht="12" x14ac:dyDescent="0.25">
      <c r="A50" s="10">
        <v>43</v>
      </c>
      <c r="B50" s="25" t="s">
        <v>54</v>
      </c>
      <c r="C50" s="20" t="s">
        <v>8</v>
      </c>
      <c r="D50" s="10">
        <v>1</v>
      </c>
      <c r="E50" s="22"/>
      <c r="F50" s="9">
        <f t="shared" si="0"/>
        <v>0</v>
      </c>
      <c r="G50" s="23"/>
    </row>
    <row r="51" spans="1:7" s="24" customFormat="1" ht="12" x14ac:dyDescent="0.25">
      <c r="A51" s="10">
        <v>44</v>
      </c>
      <c r="B51" s="25" t="s">
        <v>55</v>
      </c>
      <c r="C51" s="20" t="s">
        <v>8</v>
      </c>
      <c r="D51" s="10">
        <v>5</v>
      </c>
      <c r="E51" s="22"/>
      <c r="F51" s="9">
        <f t="shared" si="0"/>
        <v>0</v>
      </c>
      <c r="G51" s="23"/>
    </row>
    <row r="52" spans="1:7" s="24" customFormat="1" ht="22.8" x14ac:dyDescent="0.25">
      <c r="A52" s="10">
        <v>45</v>
      </c>
      <c r="B52" s="25" t="s">
        <v>56</v>
      </c>
      <c r="C52" s="20" t="s">
        <v>8</v>
      </c>
      <c r="D52" s="10">
        <v>1</v>
      </c>
      <c r="E52" s="22"/>
      <c r="F52" s="9">
        <f t="shared" si="0"/>
        <v>0</v>
      </c>
      <c r="G52" s="23"/>
    </row>
    <row r="53" spans="1:7" s="24" customFormat="1" ht="22.8" x14ac:dyDescent="0.25">
      <c r="A53" s="10">
        <v>46</v>
      </c>
      <c r="B53" s="25" t="s">
        <v>57</v>
      </c>
      <c r="C53" s="20" t="s">
        <v>8</v>
      </c>
      <c r="D53" s="10">
        <v>1</v>
      </c>
      <c r="E53" s="22"/>
      <c r="F53" s="9">
        <f t="shared" si="0"/>
        <v>0</v>
      </c>
      <c r="G53" s="23"/>
    </row>
    <row r="54" spans="1:7" s="24" customFormat="1" ht="22.8" x14ac:dyDescent="0.25">
      <c r="A54" s="10">
        <v>47</v>
      </c>
      <c r="B54" s="25" t="s">
        <v>58</v>
      </c>
      <c r="C54" s="20" t="s">
        <v>8</v>
      </c>
      <c r="D54" s="10">
        <v>2</v>
      </c>
      <c r="E54" s="22"/>
      <c r="F54" s="9">
        <f t="shared" si="0"/>
        <v>0</v>
      </c>
      <c r="G54" s="23"/>
    </row>
    <row r="55" spans="1:7" s="24" customFormat="1" ht="22.8" x14ac:dyDescent="0.25">
      <c r="A55" s="10">
        <v>48</v>
      </c>
      <c r="B55" s="25" t="s">
        <v>59</v>
      </c>
      <c r="C55" s="20" t="s">
        <v>8</v>
      </c>
      <c r="D55" s="10">
        <v>1</v>
      </c>
      <c r="E55" s="22"/>
      <c r="F55" s="9">
        <f t="shared" si="0"/>
        <v>0</v>
      </c>
      <c r="G55" s="23"/>
    </row>
    <row r="56" spans="1:7" s="24" customFormat="1" ht="22.8" x14ac:dyDescent="0.25">
      <c r="A56" s="10">
        <v>49</v>
      </c>
      <c r="B56" s="25" t="s">
        <v>60</v>
      </c>
      <c r="C56" s="20" t="s">
        <v>8</v>
      </c>
      <c r="D56" s="10">
        <v>6</v>
      </c>
      <c r="E56" s="22"/>
      <c r="F56" s="9">
        <f t="shared" si="0"/>
        <v>0</v>
      </c>
      <c r="G56" s="23"/>
    </row>
    <row r="57" spans="1:7" s="24" customFormat="1" ht="22.8" x14ac:dyDescent="0.25">
      <c r="A57" s="10">
        <v>50</v>
      </c>
      <c r="B57" s="25" t="s">
        <v>61</v>
      </c>
      <c r="C57" s="20" t="s">
        <v>8</v>
      </c>
      <c r="D57" s="10">
        <v>2</v>
      </c>
      <c r="E57" s="22"/>
      <c r="F57" s="9">
        <f t="shared" si="0"/>
        <v>0</v>
      </c>
      <c r="G57" s="23"/>
    </row>
    <row r="58" spans="1:7" s="24" customFormat="1" ht="12" x14ac:dyDescent="0.25">
      <c r="A58" s="10">
        <v>51</v>
      </c>
      <c r="B58" s="25" t="s">
        <v>62</v>
      </c>
      <c r="C58" s="20" t="s">
        <v>8</v>
      </c>
      <c r="D58" s="10">
        <v>1</v>
      </c>
      <c r="E58" s="22"/>
      <c r="F58" s="9">
        <f t="shared" si="0"/>
        <v>0</v>
      </c>
      <c r="G58" s="23"/>
    </row>
    <row r="59" spans="1:7" s="24" customFormat="1" ht="22.8" x14ac:dyDescent="0.25">
      <c r="A59" s="10">
        <v>52</v>
      </c>
      <c r="B59" s="25" t="s">
        <v>63</v>
      </c>
      <c r="C59" s="20" t="s">
        <v>8</v>
      </c>
      <c r="D59" s="10">
        <v>2</v>
      </c>
      <c r="E59" s="22"/>
      <c r="F59" s="9">
        <f t="shared" si="0"/>
        <v>0</v>
      </c>
      <c r="G59" s="23"/>
    </row>
    <row r="60" spans="1:7" s="24" customFormat="1" ht="12" x14ac:dyDescent="0.25">
      <c r="A60" s="10">
        <v>53</v>
      </c>
      <c r="B60" s="25" t="s">
        <v>10</v>
      </c>
      <c r="C60" s="20" t="s">
        <v>8</v>
      </c>
      <c r="D60" s="10">
        <v>20</v>
      </c>
      <c r="E60" s="22"/>
      <c r="F60" s="9">
        <f t="shared" si="0"/>
        <v>0</v>
      </c>
      <c r="G60" s="23"/>
    </row>
    <row r="61" spans="1:7" s="24" customFormat="1" ht="12" x14ac:dyDescent="0.25">
      <c r="A61" s="10">
        <v>54</v>
      </c>
      <c r="B61" s="25" t="s">
        <v>66</v>
      </c>
      <c r="C61" s="20" t="s">
        <v>8</v>
      </c>
      <c r="D61" s="26">
        <v>1</v>
      </c>
      <c r="E61" s="22"/>
      <c r="F61" s="9">
        <f t="shared" si="0"/>
        <v>0</v>
      </c>
      <c r="G61" s="23"/>
    </row>
    <row r="62" spans="1:7" s="24" customFormat="1" ht="12" x14ac:dyDescent="0.25">
      <c r="A62" s="10">
        <v>55</v>
      </c>
      <c r="B62" s="25" t="s">
        <v>67</v>
      </c>
      <c r="C62" s="20" t="s">
        <v>68</v>
      </c>
      <c r="D62" s="10">
        <v>1</v>
      </c>
      <c r="E62" s="22"/>
      <c r="F62" s="9">
        <f t="shared" si="0"/>
        <v>0</v>
      </c>
      <c r="G62" s="23"/>
    </row>
    <row r="63" spans="1:7" ht="16.8" x14ac:dyDescent="0.3">
      <c r="A63" s="27"/>
      <c r="B63" s="28" t="s">
        <v>11</v>
      </c>
      <c r="C63" s="5"/>
      <c r="D63" s="5"/>
      <c r="E63" s="6"/>
      <c r="F63" s="8">
        <f>SUM(F8:F62)</f>
        <v>0</v>
      </c>
      <c r="G63" s="12"/>
    </row>
    <row r="64" spans="1:7" x14ac:dyDescent="0.3">
      <c r="A64" s="3"/>
      <c r="B64" s="29" t="s">
        <v>12</v>
      </c>
      <c r="C64" s="3"/>
      <c r="D64" s="3"/>
      <c r="E64" s="4"/>
      <c r="F64" s="4"/>
      <c r="G64" s="12"/>
    </row>
    <row r="65" spans="1:10" x14ac:dyDescent="0.3">
      <c r="A65" s="3"/>
      <c r="B65" s="29" t="s">
        <v>13</v>
      </c>
      <c r="C65" s="3"/>
      <c r="D65" s="3"/>
      <c r="E65" s="4"/>
      <c r="F65" s="4"/>
      <c r="G65" s="12"/>
    </row>
    <row r="67" spans="1:10" x14ac:dyDescent="0.3">
      <c r="D67" s="38"/>
      <c r="E67"/>
      <c r="F67" s="42"/>
    </row>
    <row r="68" spans="1:10" x14ac:dyDescent="0.3">
      <c r="B68" s="43" t="s">
        <v>73</v>
      </c>
      <c r="C68" s="44"/>
      <c r="D68" s="38"/>
      <c r="E68" s="45"/>
      <c r="F68" s="36"/>
      <c r="G68" s="43"/>
      <c r="H68" s="43"/>
      <c r="I68" s="43"/>
      <c r="J68" s="43"/>
    </row>
    <row r="69" spans="1:10" ht="15" thickBot="1" x14ac:dyDescent="0.35">
      <c r="D69" s="41"/>
      <c r="E69"/>
      <c r="F69" s="40"/>
    </row>
    <row r="70" spans="1:10" x14ac:dyDescent="0.3">
      <c r="D70" s="38"/>
      <c r="E70"/>
      <c r="F70" s="37"/>
    </row>
    <row r="71" spans="1:10" x14ac:dyDescent="0.3">
      <c r="D71" s="38"/>
      <c r="E71"/>
      <c r="F71" s="37"/>
    </row>
    <row r="72" spans="1:10" x14ac:dyDescent="0.3">
      <c r="D72" s="38"/>
      <c r="E72"/>
      <c r="F72" s="37"/>
    </row>
  </sheetData>
  <mergeCells count="1">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9EF47-1AF3-48D6-9B13-A958A8CA9AF8}">
  <sheetPr>
    <pageSetUpPr fitToPage="1"/>
  </sheetPr>
  <dimension ref="A1:J72"/>
  <sheetViews>
    <sheetView topLeftCell="A55" zoomScaleNormal="100" workbookViewId="0">
      <selection activeCell="B68" sqref="B68:J68"/>
    </sheetView>
  </sheetViews>
  <sheetFormatPr defaultColWidth="8.88671875" defaultRowHeight="14.4" x14ac:dyDescent="0.3"/>
  <cols>
    <col min="1" max="1" width="7.109375" style="30" customWidth="1"/>
    <col min="2" max="2" width="66.44140625" style="13" customWidth="1"/>
    <col min="3" max="3" width="11.21875" style="30" customWidth="1"/>
    <col min="4" max="4" width="27.77734375" style="30" customWidth="1"/>
    <col min="5" max="5" width="11.77734375" style="13" customWidth="1"/>
    <col min="6" max="6" width="34.109375" style="13" customWidth="1"/>
    <col min="7" max="16384" width="8.88671875" style="13"/>
  </cols>
  <sheetData>
    <row r="1" spans="1:7" ht="102.6" customHeight="1" x14ac:dyDescent="0.3">
      <c r="A1" s="46" t="s">
        <v>0</v>
      </c>
      <c r="B1" s="47"/>
      <c r="C1" s="47"/>
      <c r="D1" s="47"/>
      <c r="E1" s="47"/>
      <c r="F1" s="48"/>
      <c r="G1" s="12"/>
    </row>
    <row r="2" spans="1:7" ht="22.8" customHeight="1" x14ac:dyDescent="0.3">
      <c r="A2" s="3"/>
      <c r="B2" s="14" t="s">
        <v>70</v>
      </c>
      <c r="C2" s="15"/>
      <c r="D2" s="15"/>
      <c r="E2" s="7"/>
      <c r="F2" s="7"/>
      <c r="G2" s="12"/>
    </row>
    <row r="3" spans="1:7" ht="16.8" customHeight="1" x14ac:dyDescent="0.3">
      <c r="A3" s="3"/>
      <c r="B3" s="14"/>
      <c r="C3" s="15"/>
      <c r="D3" s="15"/>
      <c r="E3" s="7"/>
      <c r="F3" s="7"/>
      <c r="G3" s="12"/>
    </row>
    <row r="4" spans="1:7" ht="15" x14ac:dyDescent="0.3">
      <c r="A4" s="3"/>
      <c r="B4" s="16" t="s">
        <v>1</v>
      </c>
      <c r="C4" s="31"/>
      <c r="D4" s="31"/>
      <c r="E4" s="1"/>
      <c r="F4" s="1"/>
      <c r="G4" s="12"/>
    </row>
    <row r="5" spans="1:7" ht="15" x14ac:dyDescent="0.3">
      <c r="A5" s="3"/>
      <c r="B5" s="16"/>
      <c r="C5" s="17"/>
      <c r="D5" s="17"/>
      <c r="E5" s="1"/>
      <c r="F5" s="1"/>
      <c r="G5" s="12"/>
    </row>
    <row r="6" spans="1:7" ht="15.6" x14ac:dyDescent="0.3">
      <c r="A6" s="32" t="s">
        <v>2</v>
      </c>
      <c r="B6" s="33" t="s">
        <v>3</v>
      </c>
      <c r="C6" s="34" t="s">
        <v>4</v>
      </c>
      <c r="D6" s="34" t="s">
        <v>5</v>
      </c>
      <c r="E6" s="33" t="s">
        <v>6</v>
      </c>
      <c r="F6" s="33" t="s">
        <v>7</v>
      </c>
      <c r="G6" s="35"/>
    </row>
    <row r="7" spans="1:7" ht="15" x14ac:dyDescent="0.3">
      <c r="A7" s="11"/>
      <c r="B7" s="2"/>
      <c r="C7" s="18"/>
      <c r="D7" s="18"/>
      <c r="E7" s="2"/>
      <c r="F7" s="2"/>
      <c r="G7" s="12"/>
    </row>
    <row r="8" spans="1:7" s="24" customFormat="1" ht="12" x14ac:dyDescent="0.25">
      <c r="A8" s="10">
        <v>1</v>
      </c>
      <c r="B8" s="19" t="s">
        <v>14</v>
      </c>
      <c r="C8" s="20" t="s">
        <v>8</v>
      </c>
      <c r="D8" s="21">
        <v>1</v>
      </c>
      <c r="E8" s="22"/>
      <c r="F8" s="9">
        <f>D8*E8</f>
        <v>0</v>
      </c>
      <c r="G8" s="23"/>
    </row>
    <row r="9" spans="1:7" s="24" customFormat="1" ht="12" x14ac:dyDescent="0.25">
      <c r="A9" s="10">
        <v>2</v>
      </c>
      <c r="B9" s="25" t="s">
        <v>15</v>
      </c>
      <c r="C9" s="20" t="s">
        <v>8</v>
      </c>
      <c r="D9" s="20">
        <v>2</v>
      </c>
      <c r="E9" s="22"/>
      <c r="F9" s="9">
        <f t="shared" ref="F9:F62" si="0">D9*E9</f>
        <v>0</v>
      </c>
      <c r="G9" s="23"/>
    </row>
    <row r="10" spans="1:7" s="24" customFormat="1" ht="34.200000000000003" x14ac:dyDescent="0.25">
      <c r="A10" s="10">
        <v>3</v>
      </c>
      <c r="B10" s="25" t="s">
        <v>64</v>
      </c>
      <c r="C10" s="20" t="s">
        <v>8</v>
      </c>
      <c r="D10" s="20">
        <v>2</v>
      </c>
      <c r="E10" s="22"/>
      <c r="F10" s="9">
        <f t="shared" si="0"/>
        <v>0</v>
      </c>
      <c r="G10" s="23"/>
    </row>
    <row r="11" spans="1:7" s="24" customFormat="1" ht="22.8" x14ac:dyDescent="0.25">
      <c r="A11" s="10">
        <v>4</v>
      </c>
      <c r="B11" s="25" t="s">
        <v>65</v>
      </c>
      <c r="C11" s="20" t="s">
        <v>8</v>
      </c>
      <c r="D11" s="20">
        <v>2</v>
      </c>
      <c r="E11" s="22"/>
      <c r="F11" s="9">
        <f t="shared" si="0"/>
        <v>0</v>
      </c>
      <c r="G11" s="23"/>
    </row>
    <row r="12" spans="1:7" s="24" customFormat="1" ht="22.8" x14ac:dyDescent="0.25">
      <c r="A12" s="10">
        <v>5</v>
      </c>
      <c r="B12" s="25" t="s">
        <v>16</v>
      </c>
      <c r="C12" s="20" t="s">
        <v>8</v>
      </c>
      <c r="D12" s="20">
        <v>1</v>
      </c>
      <c r="E12" s="22"/>
      <c r="F12" s="9">
        <f t="shared" si="0"/>
        <v>0</v>
      </c>
      <c r="G12" s="23"/>
    </row>
    <row r="13" spans="1:7" s="24" customFormat="1" ht="12" x14ac:dyDescent="0.25">
      <c r="A13" s="10">
        <v>6</v>
      </c>
      <c r="B13" s="25" t="s">
        <v>17</v>
      </c>
      <c r="C13" s="20" t="s">
        <v>8</v>
      </c>
      <c r="D13" s="10">
        <v>1</v>
      </c>
      <c r="E13" s="22"/>
      <c r="F13" s="9">
        <f t="shared" si="0"/>
        <v>0</v>
      </c>
      <c r="G13" s="23"/>
    </row>
    <row r="14" spans="1:7" s="24" customFormat="1" ht="12" x14ac:dyDescent="0.25">
      <c r="A14" s="10">
        <v>7</v>
      </c>
      <c r="B14" s="25" t="s">
        <v>18</v>
      </c>
      <c r="C14" s="20" t="s">
        <v>8</v>
      </c>
      <c r="D14" s="10">
        <v>2</v>
      </c>
      <c r="E14" s="22"/>
      <c r="F14" s="9">
        <f t="shared" si="0"/>
        <v>0</v>
      </c>
      <c r="G14" s="23"/>
    </row>
    <row r="15" spans="1:7" s="24" customFormat="1" ht="12" x14ac:dyDescent="0.25">
      <c r="A15" s="10">
        <v>8</v>
      </c>
      <c r="B15" s="25" t="s">
        <v>19</v>
      </c>
      <c r="C15" s="20" t="s">
        <v>8</v>
      </c>
      <c r="D15" s="10">
        <v>6</v>
      </c>
      <c r="E15" s="22"/>
      <c r="F15" s="9">
        <f t="shared" si="0"/>
        <v>0</v>
      </c>
      <c r="G15" s="23"/>
    </row>
    <row r="16" spans="1:7" s="24" customFormat="1" ht="12" x14ac:dyDescent="0.25">
      <c r="A16" s="10">
        <v>9</v>
      </c>
      <c r="B16" s="25" t="s">
        <v>20</v>
      </c>
      <c r="C16" s="20" t="s">
        <v>8</v>
      </c>
      <c r="D16" s="10">
        <v>6</v>
      </c>
      <c r="E16" s="22"/>
      <c r="F16" s="9">
        <f t="shared" si="0"/>
        <v>0</v>
      </c>
      <c r="G16" s="23"/>
    </row>
    <row r="17" spans="1:7" s="24" customFormat="1" ht="12" x14ac:dyDescent="0.25">
      <c r="A17" s="10">
        <v>10</v>
      </c>
      <c r="B17" s="25" t="s">
        <v>21</v>
      </c>
      <c r="C17" s="20" t="s">
        <v>8</v>
      </c>
      <c r="D17" s="10">
        <v>6</v>
      </c>
      <c r="E17" s="22"/>
      <c r="F17" s="9">
        <f t="shared" si="0"/>
        <v>0</v>
      </c>
      <c r="G17" s="23"/>
    </row>
    <row r="18" spans="1:7" s="24" customFormat="1" ht="12" x14ac:dyDescent="0.25">
      <c r="A18" s="10">
        <v>11</v>
      </c>
      <c r="B18" s="25" t="s">
        <v>22</v>
      </c>
      <c r="C18" s="20" t="s">
        <v>8</v>
      </c>
      <c r="D18" s="10">
        <v>1</v>
      </c>
      <c r="E18" s="22"/>
      <c r="F18" s="9">
        <f t="shared" si="0"/>
        <v>0</v>
      </c>
      <c r="G18" s="23"/>
    </row>
    <row r="19" spans="1:7" s="24" customFormat="1" ht="12" x14ac:dyDescent="0.25">
      <c r="A19" s="10">
        <v>12</v>
      </c>
      <c r="B19" s="25" t="s">
        <v>23</v>
      </c>
      <c r="C19" s="20" t="s">
        <v>8</v>
      </c>
      <c r="D19" s="10">
        <v>2</v>
      </c>
      <c r="E19" s="22"/>
      <c r="F19" s="9">
        <f t="shared" si="0"/>
        <v>0</v>
      </c>
      <c r="G19" s="23"/>
    </row>
    <row r="20" spans="1:7" s="24" customFormat="1" ht="12" x14ac:dyDescent="0.25">
      <c r="A20" s="10">
        <v>13</v>
      </c>
      <c r="B20" s="25" t="s">
        <v>24</v>
      </c>
      <c r="C20" s="20" t="s">
        <v>8</v>
      </c>
      <c r="D20" s="10">
        <v>1</v>
      </c>
      <c r="E20" s="22"/>
      <c r="F20" s="9">
        <f t="shared" si="0"/>
        <v>0</v>
      </c>
      <c r="G20" s="23"/>
    </row>
    <row r="21" spans="1:7" s="24" customFormat="1" ht="22.8" x14ac:dyDescent="0.25">
      <c r="A21" s="10">
        <v>14</v>
      </c>
      <c r="B21" s="25" t="s">
        <v>25</v>
      </c>
      <c r="C21" s="20" t="s">
        <v>8</v>
      </c>
      <c r="D21" s="10">
        <v>1</v>
      </c>
      <c r="E21" s="22"/>
      <c r="F21" s="9">
        <f t="shared" si="0"/>
        <v>0</v>
      </c>
      <c r="G21" s="23"/>
    </row>
    <row r="22" spans="1:7" s="24" customFormat="1" ht="22.8" x14ac:dyDescent="0.25">
      <c r="A22" s="10">
        <v>15</v>
      </c>
      <c r="B22" s="25" t="s">
        <v>26</v>
      </c>
      <c r="C22" s="20" t="s">
        <v>8</v>
      </c>
      <c r="D22" s="10">
        <v>1</v>
      </c>
      <c r="E22" s="22"/>
      <c r="F22" s="9">
        <f t="shared" si="0"/>
        <v>0</v>
      </c>
      <c r="G22" s="23"/>
    </row>
    <row r="23" spans="1:7" s="24" customFormat="1" ht="22.8" x14ac:dyDescent="0.25">
      <c r="A23" s="10">
        <v>16</v>
      </c>
      <c r="B23" s="25" t="s">
        <v>27</v>
      </c>
      <c r="C23" s="20" t="s">
        <v>9</v>
      </c>
      <c r="D23" s="10">
        <v>1</v>
      </c>
      <c r="E23" s="22"/>
      <c r="F23" s="9">
        <f t="shared" si="0"/>
        <v>0</v>
      </c>
      <c r="G23" s="23"/>
    </row>
    <row r="24" spans="1:7" s="24" customFormat="1" ht="22.8" x14ac:dyDescent="0.25">
      <c r="A24" s="10">
        <v>17</v>
      </c>
      <c r="B24" s="25" t="s">
        <v>28</v>
      </c>
      <c r="C24" s="20" t="s">
        <v>9</v>
      </c>
      <c r="D24" s="10">
        <v>1</v>
      </c>
      <c r="E24" s="22"/>
      <c r="F24" s="9">
        <f t="shared" si="0"/>
        <v>0</v>
      </c>
      <c r="G24" s="23"/>
    </row>
    <row r="25" spans="1:7" s="24" customFormat="1" ht="12" x14ac:dyDescent="0.25">
      <c r="A25" s="10">
        <v>18</v>
      </c>
      <c r="B25" s="25" t="s">
        <v>29</v>
      </c>
      <c r="C25" s="20" t="s">
        <v>8</v>
      </c>
      <c r="D25" s="10">
        <v>1</v>
      </c>
      <c r="E25" s="22"/>
      <c r="F25" s="9">
        <f t="shared" si="0"/>
        <v>0</v>
      </c>
      <c r="G25" s="23"/>
    </row>
    <row r="26" spans="1:7" s="24" customFormat="1" ht="12" x14ac:dyDescent="0.25">
      <c r="A26" s="10">
        <v>19</v>
      </c>
      <c r="B26" s="25" t="s">
        <v>30</v>
      </c>
      <c r="C26" s="20" t="s">
        <v>8</v>
      </c>
      <c r="D26" s="10">
        <v>1</v>
      </c>
      <c r="E26" s="22"/>
      <c r="F26" s="9">
        <f t="shared" si="0"/>
        <v>0</v>
      </c>
      <c r="G26" s="23"/>
    </row>
    <row r="27" spans="1:7" s="24" customFormat="1" ht="12" x14ac:dyDescent="0.25">
      <c r="A27" s="10">
        <v>20</v>
      </c>
      <c r="B27" s="25" t="s">
        <v>31</v>
      </c>
      <c r="C27" s="20" t="s">
        <v>8</v>
      </c>
      <c r="D27" s="10">
        <v>1</v>
      </c>
      <c r="E27" s="22"/>
      <c r="F27" s="9">
        <f t="shared" si="0"/>
        <v>0</v>
      </c>
      <c r="G27" s="23"/>
    </row>
    <row r="28" spans="1:7" s="24" customFormat="1" ht="22.8" x14ac:dyDescent="0.25">
      <c r="A28" s="10">
        <v>21</v>
      </c>
      <c r="B28" s="25" t="s">
        <v>32</v>
      </c>
      <c r="C28" s="20" t="s">
        <v>8</v>
      </c>
      <c r="D28" s="10">
        <v>1</v>
      </c>
      <c r="E28" s="22"/>
      <c r="F28" s="9">
        <f t="shared" si="0"/>
        <v>0</v>
      </c>
      <c r="G28" s="23"/>
    </row>
    <row r="29" spans="1:7" s="24" customFormat="1" ht="12" x14ac:dyDescent="0.25">
      <c r="A29" s="10">
        <v>22</v>
      </c>
      <c r="B29" s="25" t="s">
        <v>33</v>
      </c>
      <c r="C29" s="20" t="s">
        <v>8</v>
      </c>
      <c r="D29" s="10">
        <v>1</v>
      </c>
      <c r="E29" s="22"/>
      <c r="F29" s="9">
        <f t="shared" si="0"/>
        <v>0</v>
      </c>
      <c r="G29" s="23"/>
    </row>
    <row r="30" spans="1:7" s="24" customFormat="1" ht="12" x14ac:dyDescent="0.25">
      <c r="A30" s="10">
        <v>23</v>
      </c>
      <c r="B30" s="25" t="s">
        <v>34</v>
      </c>
      <c r="C30" s="20" t="s">
        <v>8</v>
      </c>
      <c r="D30" s="10">
        <v>1</v>
      </c>
      <c r="E30" s="22"/>
      <c r="F30" s="9">
        <f t="shared" si="0"/>
        <v>0</v>
      </c>
      <c r="G30" s="23"/>
    </row>
    <row r="31" spans="1:7" s="24" customFormat="1" ht="12" x14ac:dyDescent="0.25">
      <c r="A31" s="10">
        <v>24</v>
      </c>
      <c r="B31" s="25" t="s">
        <v>35</v>
      </c>
      <c r="C31" s="20" t="s">
        <v>8</v>
      </c>
      <c r="D31" s="10">
        <v>1</v>
      </c>
      <c r="E31" s="22"/>
      <c r="F31" s="9">
        <f t="shared" si="0"/>
        <v>0</v>
      </c>
      <c r="G31" s="23"/>
    </row>
    <row r="32" spans="1:7" s="24" customFormat="1" ht="12" x14ac:dyDescent="0.25">
      <c r="A32" s="10">
        <v>25</v>
      </c>
      <c r="B32" s="25" t="s">
        <v>36</v>
      </c>
      <c r="C32" s="20" t="s">
        <v>8</v>
      </c>
      <c r="D32" s="10">
        <v>1</v>
      </c>
      <c r="E32" s="22"/>
      <c r="F32" s="9">
        <f t="shared" si="0"/>
        <v>0</v>
      </c>
      <c r="G32" s="23"/>
    </row>
    <row r="33" spans="1:7" s="24" customFormat="1" ht="12" x14ac:dyDescent="0.25">
      <c r="A33" s="10">
        <v>26</v>
      </c>
      <c r="B33" s="25" t="s">
        <v>37</v>
      </c>
      <c r="C33" s="20" t="s">
        <v>8</v>
      </c>
      <c r="D33" s="10">
        <v>1</v>
      </c>
      <c r="E33" s="22"/>
      <c r="F33" s="9">
        <f t="shared" si="0"/>
        <v>0</v>
      </c>
      <c r="G33" s="23"/>
    </row>
    <row r="34" spans="1:7" s="24" customFormat="1" ht="12" x14ac:dyDescent="0.25">
      <c r="A34" s="10">
        <v>27</v>
      </c>
      <c r="B34" s="25" t="s">
        <v>38</v>
      </c>
      <c r="C34" s="20" t="s">
        <v>8</v>
      </c>
      <c r="D34" s="10">
        <v>3</v>
      </c>
      <c r="E34" s="22"/>
      <c r="F34" s="9">
        <f t="shared" si="0"/>
        <v>0</v>
      </c>
      <c r="G34" s="23"/>
    </row>
    <row r="35" spans="1:7" s="24" customFormat="1" ht="22.8" x14ac:dyDescent="0.25">
      <c r="A35" s="10">
        <v>28</v>
      </c>
      <c r="B35" s="25" t="s">
        <v>39</v>
      </c>
      <c r="C35" s="20" t="s">
        <v>8</v>
      </c>
      <c r="D35" s="10">
        <v>3</v>
      </c>
      <c r="E35" s="22"/>
      <c r="F35" s="9">
        <f t="shared" si="0"/>
        <v>0</v>
      </c>
      <c r="G35" s="23"/>
    </row>
    <row r="36" spans="1:7" s="24" customFormat="1" ht="22.8" x14ac:dyDescent="0.25">
      <c r="A36" s="10">
        <v>29</v>
      </c>
      <c r="B36" s="25" t="s">
        <v>40</v>
      </c>
      <c r="C36" s="20" t="s">
        <v>8</v>
      </c>
      <c r="D36" s="10">
        <v>3</v>
      </c>
      <c r="E36" s="22"/>
      <c r="F36" s="9">
        <f t="shared" si="0"/>
        <v>0</v>
      </c>
      <c r="G36" s="23"/>
    </row>
    <row r="37" spans="1:7" s="24" customFormat="1" ht="12" x14ac:dyDescent="0.25">
      <c r="A37" s="10">
        <v>30</v>
      </c>
      <c r="B37" s="25" t="s">
        <v>41</v>
      </c>
      <c r="C37" s="20" t="s">
        <v>8</v>
      </c>
      <c r="D37" s="10">
        <v>1</v>
      </c>
      <c r="E37" s="22"/>
      <c r="F37" s="9">
        <f t="shared" si="0"/>
        <v>0</v>
      </c>
      <c r="G37" s="23"/>
    </row>
    <row r="38" spans="1:7" s="24" customFormat="1" ht="12" x14ac:dyDescent="0.25">
      <c r="A38" s="10">
        <v>31</v>
      </c>
      <c r="B38" s="25" t="s">
        <v>42</v>
      </c>
      <c r="C38" s="20" t="s">
        <v>8</v>
      </c>
      <c r="D38" s="10">
        <v>1</v>
      </c>
      <c r="E38" s="22"/>
      <c r="F38" s="9">
        <f t="shared" si="0"/>
        <v>0</v>
      </c>
      <c r="G38" s="23"/>
    </row>
    <row r="39" spans="1:7" s="24" customFormat="1" ht="26.4" customHeight="1" x14ac:dyDescent="0.25">
      <c r="A39" s="10">
        <v>32</v>
      </c>
      <c r="B39" s="25" t="s">
        <v>43</v>
      </c>
      <c r="C39" s="20" t="s">
        <v>8</v>
      </c>
      <c r="D39" s="10">
        <v>5</v>
      </c>
      <c r="E39" s="22"/>
      <c r="F39" s="9">
        <f t="shared" si="0"/>
        <v>0</v>
      </c>
      <c r="G39" s="23"/>
    </row>
    <row r="40" spans="1:7" s="24" customFormat="1" ht="12" x14ac:dyDescent="0.25">
      <c r="A40" s="10">
        <v>33</v>
      </c>
      <c r="B40" s="25" t="s">
        <v>44</v>
      </c>
      <c r="C40" s="20" t="s">
        <v>8</v>
      </c>
      <c r="D40" s="10">
        <v>14</v>
      </c>
      <c r="E40" s="22"/>
      <c r="F40" s="9">
        <f t="shared" si="0"/>
        <v>0</v>
      </c>
      <c r="G40" s="23"/>
    </row>
    <row r="41" spans="1:7" s="24" customFormat="1" ht="12" x14ac:dyDescent="0.25">
      <c r="A41" s="10">
        <v>34</v>
      </c>
      <c r="B41" s="25" t="s">
        <v>45</v>
      </c>
      <c r="C41" s="20" t="s">
        <v>8</v>
      </c>
      <c r="D41" s="10">
        <v>2</v>
      </c>
      <c r="E41" s="22"/>
      <c r="F41" s="9">
        <f t="shared" si="0"/>
        <v>0</v>
      </c>
      <c r="G41" s="23"/>
    </row>
    <row r="42" spans="1:7" s="24" customFormat="1" ht="12" x14ac:dyDescent="0.25">
      <c r="A42" s="10">
        <v>35</v>
      </c>
      <c r="B42" s="25" t="s">
        <v>46</v>
      </c>
      <c r="C42" s="20" t="s">
        <v>8</v>
      </c>
      <c r="D42" s="10">
        <v>2</v>
      </c>
      <c r="E42" s="22"/>
      <c r="F42" s="9">
        <f t="shared" si="0"/>
        <v>0</v>
      </c>
      <c r="G42" s="23"/>
    </row>
    <row r="43" spans="1:7" s="24" customFormat="1" ht="12" x14ac:dyDescent="0.25">
      <c r="A43" s="10">
        <v>36</v>
      </c>
      <c r="B43" s="25" t="s">
        <v>47</v>
      </c>
      <c r="C43" s="20" t="s">
        <v>8</v>
      </c>
      <c r="D43" s="10">
        <v>1</v>
      </c>
      <c r="E43" s="22"/>
      <c r="F43" s="9">
        <f t="shared" si="0"/>
        <v>0</v>
      </c>
      <c r="G43" s="23"/>
    </row>
    <row r="44" spans="1:7" s="24" customFormat="1" ht="12" x14ac:dyDescent="0.25">
      <c r="A44" s="10">
        <v>37</v>
      </c>
      <c r="B44" s="25" t="s">
        <v>48</v>
      </c>
      <c r="C44" s="20" t="s">
        <v>8</v>
      </c>
      <c r="D44" s="10">
        <v>2</v>
      </c>
      <c r="E44" s="22"/>
      <c r="F44" s="9">
        <f t="shared" si="0"/>
        <v>0</v>
      </c>
      <c r="G44" s="23"/>
    </row>
    <row r="45" spans="1:7" s="24" customFormat="1" ht="22.8" x14ac:dyDescent="0.25">
      <c r="A45" s="10">
        <v>38</v>
      </c>
      <c r="B45" s="25" t="s">
        <v>49</v>
      </c>
      <c r="C45" s="20" t="s">
        <v>8</v>
      </c>
      <c r="D45" s="10">
        <v>1</v>
      </c>
      <c r="E45" s="22"/>
      <c r="F45" s="9">
        <f t="shared" si="0"/>
        <v>0</v>
      </c>
      <c r="G45" s="23"/>
    </row>
    <row r="46" spans="1:7" s="24" customFormat="1" ht="22.8" x14ac:dyDescent="0.25">
      <c r="A46" s="10">
        <v>39</v>
      </c>
      <c r="B46" s="25" t="s">
        <v>50</v>
      </c>
      <c r="C46" s="20" t="s">
        <v>8</v>
      </c>
      <c r="D46" s="10">
        <v>1</v>
      </c>
      <c r="E46" s="22"/>
      <c r="F46" s="9">
        <f t="shared" si="0"/>
        <v>0</v>
      </c>
      <c r="G46" s="23"/>
    </row>
    <row r="47" spans="1:7" s="24" customFormat="1" ht="12" x14ac:dyDescent="0.25">
      <c r="A47" s="10">
        <v>40</v>
      </c>
      <c r="B47" s="25" t="s">
        <v>51</v>
      </c>
      <c r="C47" s="20" t="s">
        <v>8</v>
      </c>
      <c r="D47" s="10">
        <v>1</v>
      </c>
      <c r="E47" s="22"/>
      <c r="F47" s="9">
        <f t="shared" si="0"/>
        <v>0</v>
      </c>
      <c r="G47" s="23"/>
    </row>
    <row r="48" spans="1:7" s="24" customFormat="1" ht="12" x14ac:dyDescent="0.25">
      <c r="A48" s="10">
        <v>41</v>
      </c>
      <c r="B48" s="25" t="s">
        <v>52</v>
      </c>
      <c r="C48" s="20" t="s">
        <v>8</v>
      </c>
      <c r="D48" s="10">
        <v>1</v>
      </c>
      <c r="E48" s="22"/>
      <c r="F48" s="9">
        <f t="shared" si="0"/>
        <v>0</v>
      </c>
      <c r="G48" s="23"/>
    </row>
    <row r="49" spans="1:7" s="24" customFormat="1" ht="12" x14ac:dyDescent="0.25">
      <c r="A49" s="10">
        <v>42</v>
      </c>
      <c r="B49" s="25" t="s">
        <v>53</v>
      </c>
      <c r="C49" s="20" t="s">
        <v>9</v>
      </c>
      <c r="D49" s="10">
        <v>2</v>
      </c>
      <c r="E49" s="22"/>
      <c r="F49" s="9">
        <f t="shared" si="0"/>
        <v>0</v>
      </c>
      <c r="G49" s="23"/>
    </row>
    <row r="50" spans="1:7" s="24" customFormat="1" ht="12" x14ac:dyDescent="0.25">
      <c r="A50" s="10">
        <v>43</v>
      </c>
      <c r="B50" s="25" t="s">
        <v>54</v>
      </c>
      <c r="C50" s="20" t="s">
        <v>8</v>
      </c>
      <c r="D50" s="10">
        <v>1</v>
      </c>
      <c r="E50" s="22"/>
      <c r="F50" s="9">
        <f t="shared" si="0"/>
        <v>0</v>
      </c>
      <c r="G50" s="23"/>
    </row>
    <row r="51" spans="1:7" s="24" customFormat="1" ht="12" x14ac:dyDescent="0.25">
      <c r="A51" s="10">
        <v>44</v>
      </c>
      <c r="B51" s="25" t="s">
        <v>55</v>
      </c>
      <c r="C51" s="20" t="s">
        <v>8</v>
      </c>
      <c r="D51" s="10">
        <v>5</v>
      </c>
      <c r="E51" s="22"/>
      <c r="F51" s="9">
        <f t="shared" si="0"/>
        <v>0</v>
      </c>
      <c r="G51" s="23"/>
    </row>
    <row r="52" spans="1:7" s="24" customFormat="1" ht="22.8" x14ac:dyDescent="0.25">
      <c r="A52" s="10">
        <v>45</v>
      </c>
      <c r="B52" s="25" t="s">
        <v>56</v>
      </c>
      <c r="C52" s="20" t="s">
        <v>8</v>
      </c>
      <c r="D52" s="10">
        <v>1</v>
      </c>
      <c r="E52" s="22"/>
      <c r="F52" s="9">
        <f t="shared" si="0"/>
        <v>0</v>
      </c>
      <c r="G52" s="23"/>
    </row>
    <row r="53" spans="1:7" s="24" customFormat="1" ht="22.8" x14ac:dyDescent="0.25">
      <c r="A53" s="10">
        <v>46</v>
      </c>
      <c r="B53" s="25" t="s">
        <v>57</v>
      </c>
      <c r="C53" s="20" t="s">
        <v>8</v>
      </c>
      <c r="D53" s="10">
        <v>1</v>
      </c>
      <c r="E53" s="22"/>
      <c r="F53" s="9">
        <f t="shared" si="0"/>
        <v>0</v>
      </c>
      <c r="G53" s="23"/>
    </row>
    <row r="54" spans="1:7" s="24" customFormat="1" ht="22.8" x14ac:dyDescent="0.25">
      <c r="A54" s="10">
        <v>47</v>
      </c>
      <c r="B54" s="25" t="s">
        <v>58</v>
      </c>
      <c r="C54" s="20" t="s">
        <v>8</v>
      </c>
      <c r="D54" s="10">
        <v>2</v>
      </c>
      <c r="E54" s="22"/>
      <c r="F54" s="9">
        <f t="shared" si="0"/>
        <v>0</v>
      </c>
      <c r="G54" s="23"/>
    </row>
    <row r="55" spans="1:7" s="24" customFormat="1" ht="22.8" x14ac:dyDescent="0.25">
      <c r="A55" s="10">
        <v>48</v>
      </c>
      <c r="B55" s="25" t="s">
        <v>59</v>
      </c>
      <c r="C55" s="20" t="s">
        <v>8</v>
      </c>
      <c r="D55" s="10">
        <v>1</v>
      </c>
      <c r="E55" s="22"/>
      <c r="F55" s="9">
        <f t="shared" si="0"/>
        <v>0</v>
      </c>
      <c r="G55" s="23"/>
    </row>
    <row r="56" spans="1:7" s="24" customFormat="1" ht="22.8" x14ac:dyDescent="0.25">
      <c r="A56" s="10">
        <v>49</v>
      </c>
      <c r="B56" s="25" t="s">
        <v>60</v>
      </c>
      <c r="C56" s="20" t="s">
        <v>8</v>
      </c>
      <c r="D56" s="10">
        <v>6</v>
      </c>
      <c r="E56" s="22"/>
      <c r="F56" s="9">
        <f t="shared" si="0"/>
        <v>0</v>
      </c>
      <c r="G56" s="23"/>
    </row>
    <row r="57" spans="1:7" s="24" customFormat="1" ht="22.8" x14ac:dyDescent="0.25">
      <c r="A57" s="10">
        <v>50</v>
      </c>
      <c r="B57" s="25" t="s">
        <v>61</v>
      </c>
      <c r="C57" s="20" t="s">
        <v>8</v>
      </c>
      <c r="D57" s="10">
        <v>2</v>
      </c>
      <c r="E57" s="22"/>
      <c r="F57" s="9">
        <f t="shared" si="0"/>
        <v>0</v>
      </c>
      <c r="G57" s="23"/>
    </row>
    <row r="58" spans="1:7" s="24" customFormat="1" ht="12" x14ac:dyDescent="0.25">
      <c r="A58" s="10">
        <v>51</v>
      </c>
      <c r="B58" s="25" t="s">
        <v>62</v>
      </c>
      <c r="C58" s="20" t="s">
        <v>8</v>
      </c>
      <c r="D58" s="10">
        <v>1</v>
      </c>
      <c r="E58" s="22"/>
      <c r="F58" s="9">
        <f t="shared" si="0"/>
        <v>0</v>
      </c>
      <c r="G58" s="23"/>
    </row>
    <row r="59" spans="1:7" s="24" customFormat="1" ht="22.8" x14ac:dyDescent="0.25">
      <c r="A59" s="10">
        <v>52</v>
      </c>
      <c r="B59" s="25" t="s">
        <v>63</v>
      </c>
      <c r="C59" s="20" t="s">
        <v>8</v>
      </c>
      <c r="D59" s="10">
        <v>2</v>
      </c>
      <c r="E59" s="22"/>
      <c r="F59" s="9">
        <f t="shared" si="0"/>
        <v>0</v>
      </c>
      <c r="G59" s="23"/>
    </row>
    <row r="60" spans="1:7" s="24" customFormat="1" ht="12" x14ac:dyDescent="0.25">
      <c r="A60" s="10">
        <v>53</v>
      </c>
      <c r="B60" s="25" t="s">
        <v>10</v>
      </c>
      <c r="C60" s="20" t="s">
        <v>8</v>
      </c>
      <c r="D60" s="10">
        <v>20</v>
      </c>
      <c r="E60" s="22"/>
      <c r="F60" s="9">
        <f t="shared" si="0"/>
        <v>0</v>
      </c>
      <c r="G60" s="23"/>
    </row>
    <row r="61" spans="1:7" s="24" customFormat="1" ht="12" x14ac:dyDescent="0.25">
      <c r="A61" s="10">
        <v>54</v>
      </c>
      <c r="B61" s="25" t="s">
        <v>66</v>
      </c>
      <c r="C61" s="20" t="s">
        <v>8</v>
      </c>
      <c r="D61" s="26">
        <v>1</v>
      </c>
      <c r="E61" s="22"/>
      <c r="F61" s="9">
        <f t="shared" si="0"/>
        <v>0</v>
      </c>
      <c r="G61" s="23"/>
    </row>
    <row r="62" spans="1:7" s="24" customFormat="1" ht="12" x14ac:dyDescent="0.25">
      <c r="A62" s="10">
        <v>55</v>
      </c>
      <c r="B62" s="25" t="s">
        <v>67</v>
      </c>
      <c r="C62" s="20" t="s">
        <v>68</v>
      </c>
      <c r="D62" s="10">
        <v>1</v>
      </c>
      <c r="E62" s="22"/>
      <c r="F62" s="9">
        <f t="shared" si="0"/>
        <v>0</v>
      </c>
      <c r="G62" s="23"/>
    </row>
    <row r="63" spans="1:7" ht="16.8" x14ac:dyDescent="0.3">
      <c r="A63" s="27"/>
      <c r="B63" s="28" t="s">
        <v>11</v>
      </c>
      <c r="C63" s="5"/>
      <c r="D63" s="5"/>
      <c r="E63" s="6"/>
      <c r="F63" s="8">
        <f>SUM(F8:F62)</f>
        <v>0</v>
      </c>
      <c r="G63" s="12"/>
    </row>
    <row r="64" spans="1:7" x14ac:dyDescent="0.3">
      <c r="A64" s="3"/>
      <c r="B64" s="29" t="s">
        <v>12</v>
      </c>
      <c r="C64" s="3"/>
      <c r="D64" s="3"/>
      <c r="E64" s="4"/>
      <c r="F64" s="4"/>
      <c r="G64" s="12"/>
    </row>
    <row r="65" spans="1:10" x14ac:dyDescent="0.3">
      <c r="A65" s="3"/>
      <c r="B65" s="29" t="s">
        <v>13</v>
      </c>
      <c r="C65" s="3"/>
      <c r="D65" s="3"/>
      <c r="E65" s="4"/>
      <c r="F65" s="4"/>
      <c r="G65" s="12"/>
    </row>
    <row r="67" spans="1:10" x14ac:dyDescent="0.3">
      <c r="D67" s="38"/>
      <c r="E67"/>
      <c r="F67" s="42"/>
    </row>
    <row r="68" spans="1:10" x14ac:dyDescent="0.3">
      <c r="B68" s="43" t="s">
        <v>73</v>
      </c>
      <c r="C68" s="44"/>
      <c r="D68" s="38"/>
      <c r="E68" s="45"/>
      <c r="F68" s="36"/>
      <c r="G68" s="43"/>
      <c r="H68" s="43"/>
      <c r="I68" s="43"/>
      <c r="J68" s="43"/>
    </row>
    <row r="69" spans="1:10" ht="15" thickBot="1" x14ac:dyDescent="0.35">
      <c r="D69" s="41"/>
      <c r="E69"/>
      <c r="F69" s="40"/>
    </row>
    <row r="70" spans="1:10" x14ac:dyDescent="0.3">
      <c r="D70" s="38"/>
      <c r="E70"/>
      <c r="F70" s="37"/>
    </row>
    <row r="71" spans="1:10" x14ac:dyDescent="0.3">
      <c r="D71" s="38"/>
      <c r="E71"/>
      <c r="F71" s="37"/>
    </row>
    <row r="72" spans="1:10" x14ac:dyDescent="0.3">
      <c r="D72" s="38"/>
      <c r="E72"/>
      <c r="F72" s="37"/>
    </row>
  </sheetData>
  <mergeCells count="1">
    <mergeCell ref="A1:F1"/>
  </mergeCell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A111-E86A-4045-8387-5B2C603AD09B}">
  <dimension ref="A1:J72"/>
  <sheetViews>
    <sheetView topLeftCell="A54" workbookViewId="0">
      <selection activeCell="B68" sqref="B68:J68"/>
    </sheetView>
  </sheetViews>
  <sheetFormatPr defaultColWidth="8.88671875" defaultRowHeight="14.4" x14ac:dyDescent="0.3"/>
  <cols>
    <col min="1" max="1" width="7.109375" style="30" customWidth="1"/>
    <col min="2" max="2" width="66.44140625" style="13" customWidth="1"/>
    <col min="3" max="3" width="11.21875" style="30" customWidth="1"/>
    <col min="4" max="4" width="27.77734375" style="30" customWidth="1"/>
    <col min="5" max="5" width="11.77734375" style="13" customWidth="1"/>
    <col min="6" max="6" width="34.109375" style="13" customWidth="1"/>
    <col min="7" max="16384" width="8.88671875" style="13"/>
  </cols>
  <sheetData>
    <row r="1" spans="1:7" ht="102.6" customHeight="1" x14ac:dyDescent="0.3">
      <c r="A1" s="46" t="s">
        <v>0</v>
      </c>
      <c r="B1" s="47"/>
      <c r="C1" s="47"/>
      <c r="D1" s="47"/>
      <c r="E1" s="47"/>
      <c r="F1" s="48"/>
      <c r="G1" s="12"/>
    </row>
    <row r="2" spans="1:7" ht="22.8" customHeight="1" x14ac:dyDescent="0.3">
      <c r="A2" s="3"/>
      <c r="B2" s="14" t="s">
        <v>71</v>
      </c>
      <c r="C2" s="15"/>
      <c r="D2" s="15"/>
      <c r="E2" s="7"/>
      <c r="F2" s="7"/>
      <c r="G2" s="12"/>
    </row>
    <row r="3" spans="1:7" ht="16.8" customHeight="1" x14ac:dyDescent="0.3">
      <c r="A3" s="3"/>
      <c r="B3" s="14"/>
      <c r="C3" s="15"/>
      <c r="D3" s="15"/>
      <c r="E3" s="7"/>
      <c r="F3" s="7"/>
      <c r="G3" s="12"/>
    </row>
    <row r="4" spans="1:7" ht="15" x14ac:dyDescent="0.3">
      <c r="A4" s="3"/>
      <c r="B4" s="16" t="s">
        <v>1</v>
      </c>
      <c r="C4" s="31"/>
      <c r="D4" s="31"/>
      <c r="E4" s="1"/>
      <c r="F4" s="1"/>
      <c r="G4" s="12"/>
    </row>
    <row r="5" spans="1:7" ht="15" x14ac:dyDescent="0.3">
      <c r="A5" s="3"/>
      <c r="B5" s="16"/>
      <c r="C5" s="17"/>
      <c r="D5" s="17"/>
      <c r="E5" s="1"/>
      <c r="F5" s="1"/>
      <c r="G5" s="12"/>
    </row>
    <row r="6" spans="1:7" ht="15.6" x14ac:dyDescent="0.3">
      <c r="A6" s="32" t="s">
        <v>2</v>
      </c>
      <c r="B6" s="33" t="s">
        <v>3</v>
      </c>
      <c r="C6" s="34" t="s">
        <v>4</v>
      </c>
      <c r="D6" s="34" t="s">
        <v>5</v>
      </c>
      <c r="E6" s="33" t="s">
        <v>6</v>
      </c>
      <c r="F6" s="33" t="s">
        <v>7</v>
      </c>
      <c r="G6" s="35"/>
    </row>
    <row r="7" spans="1:7" ht="15" x14ac:dyDescent="0.3">
      <c r="A7" s="11"/>
      <c r="B7" s="2"/>
      <c r="C7" s="18"/>
      <c r="D7" s="18"/>
      <c r="E7" s="2"/>
      <c r="F7" s="2"/>
      <c r="G7" s="12"/>
    </row>
    <row r="8" spans="1:7" s="24" customFormat="1" ht="12" x14ac:dyDescent="0.25">
      <c r="A8" s="10">
        <v>1</v>
      </c>
      <c r="B8" s="19" t="s">
        <v>14</v>
      </c>
      <c r="C8" s="20" t="s">
        <v>8</v>
      </c>
      <c r="D8" s="21">
        <v>1</v>
      </c>
      <c r="E8" s="22"/>
      <c r="F8" s="9">
        <f>D8*E8</f>
        <v>0</v>
      </c>
      <c r="G8" s="23"/>
    </row>
    <row r="9" spans="1:7" s="24" customFormat="1" ht="12" x14ac:dyDescent="0.25">
      <c r="A9" s="10">
        <v>2</v>
      </c>
      <c r="B9" s="25" t="s">
        <v>15</v>
      </c>
      <c r="C9" s="20" t="s">
        <v>8</v>
      </c>
      <c r="D9" s="20">
        <v>2</v>
      </c>
      <c r="E9" s="22"/>
      <c r="F9" s="9">
        <f t="shared" ref="F9:F62" si="0">D9*E9</f>
        <v>0</v>
      </c>
      <c r="G9" s="23"/>
    </row>
    <row r="10" spans="1:7" s="24" customFormat="1" ht="34.200000000000003" x14ac:dyDescent="0.25">
      <c r="A10" s="10">
        <v>3</v>
      </c>
      <c r="B10" s="25" t="s">
        <v>64</v>
      </c>
      <c r="C10" s="20" t="s">
        <v>8</v>
      </c>
      <c r="D10" s="20">
        <v>2</v>
      </c>
      <c r="E10" s="22"/>
      <c r="F10" s="9">
        <f t="shared" si="0"/>
        <v>0</v>
      </c>
      <c r="G10" s="23"/>
    </row>
    <row r="11" spans="1:7" s="24" customFormat="1" ht="22.8" x14ac:dyDescent="0.25">
      <c r="A11" s="10">
        <v>4</v>
      </c>
      <c r="B11" s="25" t="s">
        <v>65</v>
      </c>
      <c r="C11" s="20" t="s">
        <v>8</v>
      </c>
      <c r="D11" s="20">
        <v>2</v>
      </c>
      <c r="E11" s="22"/>
      <c r="F11" s="9">
        <f t="shared" si="0"/>
        <v>0</v>
      </c>
      <c r="G11" s="23"/>
    </row>
    <row r="12" spans="1:7" s="24" customFormat="1" ht="22.8" x14ac:dyDescent="0.25">
      <c r="A12" s="10">
        <v>5</v>
      </c>
      <c r="B12" s="25" t="s">
        <v>16</v>
      </c>
      <c r="C12" s="20" t="s">
        <v>8</v>
      </c>
      <c r="D12" s="20">
        <v>1</v>
      </c>
      <c r="E12" s="22"/>
      <c r="F12" s="9">
        <f t="shared" si="0"/>
        <v>0</v>
      </c>
      <c r="G12" s="23"/>
    </row>
    <row r="13" spans="1:7" s="24" customFormat="1" ht="12" x14ac:dyDescent="0.25">
      <c r="A13" s="10">
        <v>6</v>
      </c>
      <c r="B13" s="25" t="s">
        <v>17</v>
      </c>
      <c r="C13" s="20" t="s">
        <v>8</v>
      </c>
      <c r="D13" s="10">
        <v>1</v>
      </c>
      <c r="E13" s="22"/>
      <c r="F13" s="9">
        <f t="shared" si="0"/>
        <v>0</v>
      </c>
      <c r="G13" s="23"/>
    </row>
    <row r="14" spans="1:7" s="24" customFormat="1" ht="12" x14ac:dyDescent="0.25">
      <c r="A14" s="10">
        <v>7</v>
      </c>
      <c r="B14" s="25" t="s">
        <v>18</v>
      </c>
      <c r="C14" s="20" t="s">
        <v>8</v>
      </c>
      <c r="D14" s="10">
        <v>2</v>
      </c>
      <c r="E14" s="22"/>
      <c r="F14" s="9">
        <f t="shared" si="0"/>
        <v>0</v>
      </c>
      <c r="G14" s="23"/>
    </row>
    <row r="15" spans="1:7" s="24" customFormat="1" ht="12" x14ac:dyDescent="0.25">
      <c r="A15" s="10">
        <v>8</v>
      </c>
      <c r="B15" s="25" t="s">
        <v>19</v>
      </c>
      <c r="C15" s="20" t="s">
        <v>8</v>
      </c>
      <c r="D15" s="10">
        <v>6</v>
      </c>
      <c r="E15" s="22"/>
      <c r="F15" s="9">
        <f t="shared" si="0"/>
        <v>0</v>
      </c>
      <c r="G15" s="23"/>
    </row>
    <row r="16" spans="1:7" s="24" customFormat="1" ht="12" x14ac:dyDescent="0.25">
      <c r="A16" s="10">
        <v>9</v>
      </c>
      <c r="B16" s="25" t="s">
        <v>20</v>
      </c>
      <c r="C16" s="20" t="s">
        <v>8</v>
      </c>
      <c r="D16" s="10">
        <v>6</v>
      </c>
      <c r="E16" s="22"/>
      <c r="F16" s="9">
        <f t="shared" si="0"/>
        <v>0</v>
      </c>
      <c r="G16" s="23"/>
    </row>
    <row r="17" spans="1:7" s="24" customFormat="1" ht="12" x14ac:dyDescent="0.25">
      <c r="A17" s="10">
        <v>10</v>
      </c>
      <c r="B17" s="25" t="s">
        <v>21</v>
      </c>
      <c r="C17" s="20" t="s">
        <v>8</v>
      </c>
      <c r="D17" s="10">
        <v>6</v>
      </c>
      <c r="E17" s="22"/>
      <c r="F17" s="9">
        <f t="shared" si="0"/>
        <v>0</v>
      </c>
      <c r="G17" s="23"/>
    </row>
    <row r="18" spans="1:7" s="24" customFormat="1" ht="12" x14ac:dyDescent="0.25">
      <c r="A18" s="10">
        <v>11</v>
      </c>
      <c r="B18" s="25" t="s">
        <v>22</v>
      </c>
      <c r="C18" s="20" t="s">
        <v>8</v>
      </c>
      <c r="D18" s="10">
        <v>1</v>
      </c>
      <c r="E18" s="22"/>
      <c r="F18" s="9">
        <f t="shared" si="0"/>
        <v>0</v>
      </c>
      <c r="G18" s="23"/>
    </row>
    <row r="19" spans="1:7" s="24" customFormat="1" ht="12" x14ac:dyDescent="0.25">
      <c r="A19" s="10">
        <v>12</v>
      </c>
      <c r="B19" s="25" t="s">
        <v>23</v>
      </c>
      <c r="C19" s="20" t="s">
        <v>8</v>
      </c>
      <c r="D19" s="10">
        <v>2</v>
      </c>
      <c r="E19" s="22"/>
      <c r="F19" s="9">
        <f t="shared" si="0"/>
        <v>0</v>
      </c>
      <c r="G19" s="23"/>
    </row>
    <row r="20" spans="1:7" s="24" customFormat="1" ht="12" x14ac:dyDescent="0.25">
      <c r="A20" s="10">
        <v>13</v>
      </c>
      <c r="B20" s="25" t="s">
        <v>24</v>
      </c>
      <c r="C20" s="20" t="s">
        <v>8</v>
      </c>
      <c r="D20" s="10">
        <v>1</v>
      </c>
      <c r="E20" s="22"/>
      <c r="F20" s="9">
        <f t="shared" si="0"/>
        <v>0</v>
      </c>
      <c r="G20" s="23"/>
    </row>
    <row r="21" spans="1:7" s="24" customFormat="1" ht="22.8" x14ac:dyDescent="0.25">
      <c r="A21" s="10">
        <v>14</v>
      </c>
      <c r="B21" s="25" t="s">
        <v>25</v>
      </c>
      <c r="C21" s="20" t="s">
        <v>8</v>
      </c>
      <c r="D21" s="10">
        <v>1</v>
      </c>
      <c r="E21" s="22"/>
      <c r="F21" s="9">
        <f t="shared" si="0"/>
        <v>0</v>
      </c>
      <c r="G21" s="23"/>
    </row>
    <row r="22" spans="1:7" s="24" customFormat="1" ht="22.8" x14ac:dyDescent="0.25">
      <c r="A22" s="10">
        <v>15</v>
      </c>
      <c r="B22" s="25" t="s">
        <v>26</v>
      </c>
      <c r="C22" s="20" t="s">
        <v>8</v>
      </c>
      <c r="D22" s="10">
        <v>1</v>
      </c>
      <c r="E22" s="22"/>
      <c r="F22" s="9">
        <f t="shared" si="0"/>
        <v>0</v>
      </c>
      <c r="G22" s="23"/>
    </row>
    <row r="23" spans="1:7" s="24" customFormat="1" ht="22.8" x14ac:dyDescent="0.25">
      <c r="A23" s="10">
        <v>16</v>
      </c>
      <c r="B23" s="25" t="s">
        <v>27</v>
      </c>
      <c r="C23" s="20" t="s">
        <v>9</v>
      </c>
      <c r="D23" s="10">
        <v>1</v>
      </c>
      <c r="E23" s="22"/>
      <c r="F23" s="9">
        <f t="shared" si="0"/>
        <v>0</v>
      </c>
      <c r="G23" s="23"/>
    </row>
    <row r="24" spans="1:7" s="24" customFormat="1" ht="22.8" x14ac:dyDescent="0.25">
      <c r="A24" s="10">
        <v>17</v>
      </c>
      <c r="B24" s="25" t="s">
        <v>28</v>
      </c>
      <c r="C24" s="20" t="s">
        <v>9</v>
      </c>
      <c r="D24" s="10">
        <v>1</v>
      </c>
      <c r="E24" s="22"/>
      <c r="F24" s="9">
        <f t="shared" si="0"/>
        <v>0</v>
      </c>
      <c r="G24" s="23"/>
    </row>
    <row r="25" spans="1:7" s="24" customFormat="1" ht="12" x14ac:dyDescent="0.25">
      <c r="A25" s="10">
        <v>18</v>
      </c>
      <c r="B25" s="25" t="s">
        <v>29</v>
      </c>
      <c r="C25" s="20" t="s">
        <v>8</v>
      </c>
      <c r="D25" s="10">
        <v>1</v>
      </c>
      <c r="E25" s="22"/>
      <c r="F25" s="9">
        <f t="shared" si="0"/>
        <v>0</v>
      </c>
      <c r="G25" s="23"/>
    </row>
    <row r="26" spans="1:7" s="24" customFormat="1" ht="12" x14ac:dyDescent="0.25">
      <c r="A26" s="10">
        <v>19</v>
      </c>
      <c r="B26" s="25" t="s">
        <v>30</v>
      </c>
      <c r="C26" s="20" t="s">
        <v>8</v>
      </c>
      <c r="D26" s="10">
        <v>1</v>
      </c>
      <c r="E26" s="22"/>
      <c r="F26" s="9">
        <f t="shared" si="0"/>
        <v>0</v>
      </c>
      <c r="G26" s="23"/>
    </row>
    <row r="27" spans="1:7" s="24" customFormat="1" ht="12" x14ac:dyDescent="0.25">
      <c r="A27" s="10">
        <v>20</v>
      </c>
      <c r="B27" s="25" t="s">
        <v>31</v>
      </c>
      <c r="C27" s="20" t="s">
        <v>8</v>
      </c>
      <c r="D27" s="10">
        <v>1</v>
      </c>
      <c r="E27" s="22"/>
      <c r="F27" s="9">
        <f t="shared" si="0"/>
        <v>0</v>
      </c>
      <c r="G27" s="23"/>
    </row>
    <row r="28" spans="1:7" s="24" customFormat="1" ht="22.8" x14ac:dyDescent="0.25">
      <c r="A28" s="10">
        <v>21</v>
      </c>
      <c r="B28" s="25" t="s">
        <v>32</v>
      </c>
      <c r="C28" s="20" t="s">
        <v>8</v>
      </c>
      <c r="D28" s="10">
        <v>1</v>
      </c>
      <c r="E28" s="22"/>
      <c r="F28" s="9">
        <f t="shared" si="0"/>
        <v>0</v>
      </c>
      <c r="G28" s="23"/>
    </row>
    <row r="29" spans="1:7" s="24" customFormat="1" ht="12" x14ac:dyDescent="0.25">
      <c r="A29" s="10">
        <v>22</v>
      </c>
      <c r="B29" s="25" t="s">
        <v>33</v>
      </c>
      <c r="C29" s="20" t="s">
        <v>8</v>
      </c>
      <c r="D29" s="10">
        <v>1</v>
      </c>
      <c r="E29" s="22"/>
      <c r="F29" s="9">
        <f t="shared" si="0"/>
        <v>0</v>
      </c>
      <c r="G29" s="23"/>
    </row>
    <row r="30" spans="1:7" s="24" customFormat="1" ht="12" x14ac:dyDescent="0.25">
      <c r="A30" s="10">
        <v>23</v>
      </c>
      <c r="B30" s="25" t="s">
        <v>34</v>
      </c>
      <c r="C30" s="20" t="s">
        <v>8</v>
      </c>
      <c r="D30" s="10">
        <v>1</v>
      </c>
      <c r="E30" s="22"/>
      <c r="F30" s="9">
        <f t="shared" si="0"/>
        <v>0</v>
      </c>
      <c r="G30" s="23"/>
    </row>
    <row r="31" spans="1:7" s="24" customFormat="1" ht="12" x14ac:dyDescent="0.25">
      <c r="A31" s="10">
        <v>24</v>
      </c>
      <c r="B31" s="25" t="s">
        <v>35</v>
      </c>
      <c r="C31" s="20" t="s">
        <v>8</v>
      </c>
      <c r="D31" s="10">
        <v>1</v>
      </c>
      <c r="E31" s="22"/>
      <c r="F31" s="9">
        <f t="shared" si="0"/>
        <v>0</v>
      </c>
      <c r="G31" s="23"/>
    </row>
    <row r="32" spans="1:7" s="24" customFormat="1" ht="12" x14ac:dyDescent="0.25">
      <c r="A32" s="10">
        <v>25</v>
      </c>
      <c r="B32" s="25" t="s">
        <v>36</v>
      </c>
      <c r="C32" s="20" t="s">
        <v>8</v>
      </c>
      <c r="D32" s="10">
        <v>1</v>
      </c>
      <c r="E32" s="22"/>
      <c r="F32" s="9">
        <f t="shared" si="0"/>
        <v>0</v>
      </c>
      <c r="G32" s="23"/>
    </row>
    <row r="33" spans="1:7" s="24" customFormat="1" ht="12" x14ac:dyDescent="0.25">
      <c r="A33" s="10">
        <v>26</v>
      </c>
      <c r="B33" s="25" t="s">
        <v>37</v>
      </c>
      <c r="C33" s="20" t="s">
        <v>8</v>
      </c>
      <c r="D33" s="10">
        <v>1</v>
      </c>
      <c r="E33" s="22"/>
      <c r="F33" s="9">
        <f t="shared" si="0"/>
        <v>0</v>
      </c>
      <c r="G33" s="23"/>
    </row>
    <row r="34" spans="1:7" s="24" customFormat="1" ht="12" x14ac:dyDescent="0.25">
      <c r="A34" s="10">
        <v>27</v>
      </c>
      <c r="B34" s="25" t="s">
        <v>38</v>
      </c>
      <c r="C34" s="20" t="s">
        <v>8</v>
      </c>
      <c r="D34" s="10">
        <v>3</v>
      </c>
      <c r="E34" s="22"/>
      <c r="F34" s="9">
        <f t="shared" si="0"/>
        <v>0</v>
      </c>
      <c r="G34" s="23"/>
    </row>
    <row r="35" spans="1:7" s="24" customFormat="1" ht="22.8" x14ac:dyDescent="0.25">
      <c r="A35" s="10">
        <v>28</v>
      </c>
      <c r="B35" s="25" t="s">
        <v>39</v>
      </c>
      <c r="C35" s="20" t="s">
        <v>8</v>
      </c>
      <c r="D35" s="10">
        <v>3</v>
      </c>
      <c r="E35" s="22"/>
      <c r="F35" s="9">
        <f t="shared" si="0"/>
        <v>0</v>
      </c>
      <c r="G35" s="23"/>
    </row>
    <row r="36" spans="1:7" s="24" customFormat="1" ht="22.8" x14ac:dyDescent="0.25">
      <c r="A36" s="10">
        <v>29</v>
      </c>
      <c r="B36" s="25" t="s">
        <v>40</v>
      </c>
      <c r="C36" s="20" t="s">
        <v>8</v>
      </c>
      <c r="D36" s="10">
        <v>3</v>
      </c>
      <c r="E36" s="22"/>
      <c r="F36" s="9">
        <f t="shared" si="0"/>
        <v>0</v>
      </c>
      <c r="G36" s="23"/>
    </row>
    <row r="37" spans="1:7" s="24" customFormat="1" ht="12" x14ac:dyDescent="0.25">
      <c r="A37" s="10">
        <v>30</v>
      </c>
      <c r="B37" s="25" t="s">
        <v>41</v>
      </c>
      <c r="C37" s="20" t="s">
        <v>8</v>
      </c>
      <c r="D37" s="10">
        <v>1</v>
      </c>
      <c r="E37" s="22"/>
      <c r="F37" s="9">
        <f t="shared" si="0"/>
        <v>0</v>
      </c>
      <c r="G37" s="23"/>
    </row>
    <row r="38" spans="1:7" s="24" customFormat="1" ht="12" x14ac:dyDescent="0.25">
      <c r="A38" s="10">
        <v>31</v>
      </c>
      <c r="B38" s="25" t="s">
        <v>42</v>
      </c>
      <c r="C38" s="20" t="s">
        <v>8</v>
      </c>
      <c r="D38" s="10">
        <v>1</v>
      </c>
      <c r="E38" s="22"/>
      <c r="F38" s="9">
        <f t="shared" si="0"/>
        <v>0</v>
      </c>
      <c r="G38" s="23"/>
    </row>
    <row r="39" spans="1:7" s="24" customFormat="1" ht="26.4" customHeight="1" x14ac:dyDescent="0.25">
      <c r="A39" s="10">
        <v>32</v>
      </c>
      <c r="B39" s="25" t="s">
        <v>43</v>
      </c>
      <c r="C39" s="20" t="s">
        <v>8</v>
      </c>
      <c r="D39" s="10">
        <v>5</v>
      </c>
      <c r="E39" s="22"/>
      <c r="F39" s="9">
        <f t="shared" si="0"/>
        <v>0</v>
      </c>
      <c r="G39" s="23"/>
    </row>
    <row r="40" spans="1:7" s="24" customFormat="1" ht="12" x14ac:dyDescent="0.25">
      <c r="A40" s="10">
        <v>33</v>
      </c>
      <c r="B40" s="25" t="s">
        <v>44</v>
      </c>
      <c r="C40" s="20" t="s">
        <v>8</v>
      </c>
      <c r="D40" s="10">
        <v>14</v>
      </c>
      <c r="E40" s="22"/>
      <c r="F40" s="9">
        <f t="shared" si="0"/>
        <v>0</v>
      </c>
      <c r="G40" s="23"/>
    </row>
    <row r="41" spans="1:7" s="24" customFormat="1" ht="12" x14ac:dyDescent="0.25">
      <c r="A41" s="10">
        <v>34</v>
      </c>
      <c r="B41" s="25" t="s">
        <v>45</v>
      </c>
      <c r="C41" s="20" t="s">
        <v>8</v>
      </c>
      <c r="D41" s="10">
        <v>2</v>
      </c>
      <c r="E41" s="22"/>
      <c r="F41" s="9">
        <f t="shared" si="0"/>
        <v>0</v>
      </c>
      <c r="G41" s="23"/>
    </row>
    <row r="42" spans="1:7" s="24" customFormat="1" ht="12" x14ac:dyDescent="0.25">
      <c r="A42" s="10">
        <v>35</v>
      </c>
      <c r="B42" s="25" t="s">
        <v>46</v>
      </c>
      <c r="C42" s="20" t="s">
        <v>8</v>
      </c>
      <c r="D42" s="10">
        <v>2</v>
      </c>
      <c r="E42" s="22"/>
      <c r="F42" s="9">
        <f t="shared" si="0"/>
        <v>0</v>
      </c>
      <c r="G42" s="23"/>
    </row>
    <row r="43" spans="1:7" s="24" customFormat="1" ht="12" x14ac:dyDescent="0.25">
      <c r="A43" s="10">
        <v>36</v>
      </c>
      <c r="B43" s="25" t="s">
        <v>47</v>
      </c>
      <c r="C43" s="20" t="s">
        <v>8</v>
      </c>
      <c r="D43" s="10">
        <v>1</v>
      </c>
      <c r="E43" s="22"/>
      <c r="F43" s="9">
        <f t="shared" si="0"/>
        <v>0</v>
      </c>
      <c r="G43" s="23"/>
    </row>
    <row r="44" spans="1:7" s="24" customFormat="1" ht="12" x14ac:dyDescent="0.25">
      <c r="A44" s="10">
        <v>37</v>
      </c>
      <c r="B44" s="25" t="s">
        <v>48</v>
      </c>
      <c r="C44" s="20" t="s">
        <v>8</v>
      </c>
      <c r="D44" s="10">
        <v>2</v>
      </c>
      <c r="E44" s="22"/>
      <c r="F44" s="9">
        <f t="shared" si="0"/>
        <v>0</v>
      </c>
      <c r="G44" s="23"/>
    </row>
    <row r="45" spans="1:7" s="24" customFormat="1" ht="22.8" x14ac:dyDescent="0.25">
      <c r="A45" s="10">
        <v>38</v>
      </c>
      <c r="B45" s="25" t="s">
        <v>49</v>
      </c>
      <c r="C45" s="20" t="s">
        <v>8</v>
      </c>
      <c r="D45" s="10">
        <v>1</v>
      </c>
      <c r="E45" s="22"/>
      <c r="F45" s="9">
        <f t="shared" si="0"/>
        <v>0</v>
      </c>
      <c r="G45" s="23"/>
    </row>
    <row r="46" spans="1:7" s="24" customFormat="1" ht="22.8" x14ac:dyDescent="0.25">
      <c r="A46" s="10">
        <v>39</v>
      </c>
      <c r="B46" s="25" t="s">
        <v>50</v>
      </c>
      <c r="C46" s="20" t="s">
        <v>8</v>
      </c>
      <c r="D46" s="10">
        <v>1</v>
      </c>
      <c r="E46" s="22"/>
      <c r="F46" s="9">
        <f t="shared" si="0"/>
        <v>0</v>
      </c>
      <c r="G46" s="23"/>
    </row>
    <row r="47" spans="1:7" s="24" customFormat="1" ht="12" x14ac:dyDescent="0.25">
      <c r="A47" s="10">
        <v>40</v>
      </c>
      <c r="B47" s="25" t="s">
        <v>51</v>
      </c>
      <c r="C47" s="20" t="s">
        <v>8</v>
      </c>
      <c r="D47" s="10">
        <v>1</v>
      </c>
      <c r="E47" s="22"/>
      <c r="F47" s="9">
        <f t="shared" si="0"/>
        <v>0</v>
      </c>
      <c r="G47" s="23"/>
    </row>
    <row r="48" spans="1:7" s="24" customFormat="1" ht="12" x14ac:dyDescent="0.25">
      <c r="A48" s="10">
        <v>41</v>
      </c>
      <c r="B48" s="25" t="s">
        <v>52</v>
      </c>
      <c r="C48" s="20" t="s">
        <v>8</v>
      </c>
      <c r="D48" s="10">
        <v>1</v>
      </c>
      <c r="E48" s="22"/>
      <c r="F48" s="9">
        <f t="shared" si="0"/>
        <v>0</v>
      </c>
      <c r="G48" s="23"/>
    </row>
    <row r="49" spans="1:7" s="24" customFormat="1" ht="12" x14ac:dyDescent="0.25">
      <c r="A49" s="10">
        <v>42</v>
      </c>
      <c r="B49" s="25" t="s">
        <v>53</v>
      </c>
      <c r="C49" s="20" t="s">
        <v>9</v>
      </c>
      <c r="D49" s="10">
        <v>2</v>
      </c>
      <c r="E49" s="22"/>
      <c r="F49" s="9">
        <f t="shared" si="0"/>
        <v>0</v>
      </c>
      <c r="G49" s="23"/>
    </row>
    <row r="50" spans="1:7" s="24" customFormat="1" ht="12" x14ac:dyDescent="0.25">
      <c r="A50" s="10">
        <v>43</v>
      </c>
      <c r="B50" s="25" t="s">
        <v>54</v>
      </c>
      <c r="C50" s="20" t="s">
        <v>8</v>
      </c>
      <c r="D50" s="10">
        <v>1</v>
      </c>
      <c r="E50" s="22"/>
      <c r="F50" s="9">
        <f t="shared" si="0"/>
        <v>0</v>
      </c>
      <c r="G50" s="23"/>
    </row>
    <row r="51" spans="1:7" s="24" customFormat="1" ht="12" x14ac:dyDescent="0.25">
      <c r="A51" s="10">
        <v>44</v>
      </c>
      <c r="B51" s="25" t="s">
        <v>55</v>
      </c>
      <c r="C51" s="20" t="s">
        <v>8</v>
      </c>
      <c r="D51" s="10">
        <v>5</v>
      </c>
      <c r="E51" s="22"/>
      <c r="F51" s="9">
        <f t="shared" si="0"/>
        <v>0</v>
      </c>
      <c r="G51" s="23"/>
    </row>
    <row r="52" spans="1:7" s="24" customFormat="1" ht="22.8" x14ac:dyDescent="0.25">
      <c r="A52" s="10">
        <v>45</v>
      </c>
      <c r="B52" s="25" t="s">
        <v>56</v>
      </c>
      <c r="C52" s="20" t="s">
        <v>8</v>
      </c>
      <c r="D52" s="10">
        <v>1</v>
      </c>
      <c r="E52" s="22"/>
      <c r="F52" s="9">
        <f t="shared" si="0"/>
        <v>0</v>
      </c>
      <c r="G52" s="23"/>
    </row>
    <row r="53" spans="1:7" s="24" customFormat="1" ht="22.8" x14ac:dyDescent="0.25">
      <c r="A53" s="10">
        <v>46</v>
      </c>
      <c r="B53" s="25" t="s">
        <v>57</v>
      </c>
      <c r="C53" s="20" t="s">
        <v>8</v>
      </c>
      <c r="D53" s="10">
        <v>1</v>
      </c>
      <c r="E53" s="22"/>
      <c r="F53" s="9">
        <f t="shared" si="0"/>
        <v>0</v>
      </c>
      <c r="G53" s="23"/>
    </row>
    <row r="54" spans="1:7" s="24" customFormat="1" ht="22.8" x14ac:dyDescent="0.25">
      <c r="A54" s="10">
        <v>47</v>
      </c>
      <c r="B54" s="25" t="s">
        <v>58</v>
      </c>
      <c r="C54" s="20" t="s">
        <v>8</v>
      </c>
      <c r="D54" s="10">
        <v>2</v>
      </c>
      <c r="E54" s="22"/>
      <c r="F54" s="9">
        <f t="shared" si="0"/>
        <v>0</v>
      </c>
      <c r="G54" s="23"/>
    </row>
    <row r="55" spans="1:7" s="24" customFormat="1" ht="22.8" x14ac:dyDescent="0.25">
      <c r="A55" s="10">
        <v>48</v>
      </c>
      <c r="B55" s="25" t="s">
        <v>59</v>
      </c>
      <c r="C55" s="20" t="s">
        <v>8</v>
      </c>
      <c r="D55" s="10">
        <v>1</v>
      </c>
      <c r="E55" s="22"/>
      <c r="F55" s="9">
        <f t="shared" si="0"/>
        <v>0</v>
      </c>
      <c r="G55" s="23"/>
    </row>
    <row r="56" spans="1:7" s="24" customFormat="1" ht="22.8" x14ac:dyDescent="0.25">
      <c r="A56" s="10">
        <v>49</v>
      </c>
      <c r="B56" s="25" t="s">
        <v>60</v>
      </c>
      <c r="C56" s="20" t="s">
        <v>8</v>
      </c>
      <c r="D56" s="10">
        <v>6</v>
      </c>
      <c r="E56" s="22"/>
      <c r="F56" s="9">
        <f t="shared" si="0"/>
        <v>0</v>
      </c>
      <c r="G56" s="23"/>
    </row>
    <row r="57" spans="1:7" s="24" customFormat="1" ht="22.8" x14ac:dyDescent="0.25">
      <c r="A57" s="10">
        <v>50</v>
      </c>
      <c r="B57" s="25" t="s">
        <v>61</v>
      </c>
      <c r="C57" s="20" t="s">
        <v>8</v>
      </c>
      <c r="D57" s="10">
        <v>2</v>
      </c>
      <c r="E57" s="22"/>
      <c r="F57" s="9">
        <f t="shared" si="0"/>
        <v>0</v>
      </c>
      <c r="G57" s="23"/>
    </row>
    <row r="58" spans="1:7" s="24" customFormat="1" ht="12" x14ac:dyDescent="0.25">
      <c r="A58" s="10">
        <v>51</v>
      </c>
      <c r="B58" s="25" t="s">
        <v>62</v>
      </c>
      <c r="C58" s="20" t="s">
        <v>8</v>
      </c>
      <c r="D58" s="10">
        <v>1</v>
      </c>
      <c r="E58" s="22"/>
      <c r="F58" s="9">
        <f t="shared" si="0"/>
        <v>0</v>
      </c>
      <c r="G58" s="23"/>
    </row>
    <row r="59" spans="1:7" s="24" customFormat="1" ht="22.8" x14ac:dyDescent="0.25">
      <c r="A59" s="10">
        <v>52</v>
      </c>
      <c r="B59" s="25" t="s">
        <v>63</v>
      </c>
      <c r="C59" s="20" t="s">
        <v>8</v>
      </c>
      <c r="D59" s="10">
        <v>2</v>
      </c>
      <c r="E59" s="22"/>
      <c r="F59" s="9">
        <f t="shared" si="0"/>
        <v>0</v>
      </c>
      <c r="G59" s="23"/>
    </row>
    <row r="60" spans="1:7" s="24" customFormat="1" ht="12" x14ac:dyDescent="0.25">
      <c r="A60" s="10">
        <v>53</v>
      </c>
      <c r="B60" s="25" t="s">
        <v>10</v>
      </c>
      <c r="C60" s="20" t="s">
        <v>8</v>
      </c>
      <c r="D60" s="10">
        <v>20</v>
      </c>
      <c r="E60" s="22"/>
      <c r="F60" s="9">
        <f t="shared" si="0"/>
        <v>0</v>
      </c>
      <c r="G60" s="23"/>
    </row>
    <row r="61" spans="1:7" s="24" customFormat="1" ht="12" x14ac:dyDescent="0.25">
      <c r="A61" s="10">
        <v>54</v>
      </c>
      <c r="B61" s="25" t="s">
        <v>66</v>
      </c>
      <c r="C61" s="20" t="s">
        <v>8</v>
      </c>
      <c r="D61" s="26">
        <v>1</v>
      </c>
      <c r="E61" s="22"/>
      <c r="F61" s="9">
        <f t="shared" si="0"/>
        <v>0</v>
      </c>
      <c r="G61" s="23"/>
    </row>
    <row r="62" spans="1:7" s="24" customFormat="1" ht="12" x14ac:dyDescent="0.25">
      <c r="A62" s="10">
        <v>55</v>
      </c>
      <c r="B62" s="25" t="s">
        <v>67</v>
      </c>
      <c r="C62" s="20" t="s">
        <v>68</v>
      </c>
      <c r="D62" s="10">
        <v>1</v>
      </c>
      <c r="E62" s="22"/>
      <c r="F62" s="9">
        <f t="shared" si="0"/>
        <v>0</v>
      </c>
      <c r="G62" s="23"/>
    </row>
    <row r="63" spans="1:7" ht="16.8" x14ac:dyDescent="0.3">
      <c r="A63" s="27"/>
      <c r="B63" s="28" t="s">
        <v>11</v>
      </c>
      <c r="C63" s="5"/>
      <c r="D63" s="5"/>
      <c r="E63" s="6"/>
      <c r="F63" s="8">
        <f>SUM(F8:F62)</f>
        <v>0</v>
      </c>
      <c r="G63" s="12"/>
    </row>
    <row r="64" spans="1:7" x14ac:dyDescent="0.3">
      <c r="A64" s="3"/>
      <c r="B64" s="29" t="s">
        <v>12</v>
      </c>
      <c r="C64" s="3"/>
      <c r="D64" s="3"/>
      <c r="E64" s="4"/>
      <c r="F64" s="4"/>
      <c r="G64" s="12"/>
    </row>
    <row r="65" spans="1:10" x14ac:dyDescent="0.3">
      <c r="A65" s="3"/>
      <c r="B65" s="29" t="s">
        <v>13</v>
      </c>
      <c r="C65" s="3"/>
      <c r="D65" s="3"/>
      <c r="E65" s="4"/>
      <c r="F65" s="4"/>
      <c r="G65" s="12"/>
    </row>
    <row r="67" spans="1:10" x14ac:dyDescent="0.3">
      <c r="D67" s="38"/>
      <c r="E67"/>
      <c r="F67" s="42"/>
    </row>
    <row r="68" spans="1:10" x14ac:dyDescent="0.3">
      <c r="B68" s="43" t="s">
        <v>73</v>
      </c>
      <c r="C68" s="44"/>
      <c r="D68" s="38"/>
      <c r="E68" s="45"/>
      <c r="F68" s="36"/>
      <c r="G68" s="43"/>
      <c r="H68" s="43"/>
      <c r="I68" s="43"/>
      <c r="J68" s="43"/>
    </row>
    <row r="69" spans="1:10" ht="15" thickBot="1" x14ac:dyDescent="0.35">
      <c r="D69" s="41"/>
      <c r="E69"/>
      <c r="F69" s="40"/>
    </row>
    <row r="70" spans="1:10" x14ac:dyDescent="0.3">
      <c r="D70" s="38"/>
      <c r="E70"/>
      <c r="F70" s="37"/>
    </row>
    <row r="71" spans="1:10" x14ac:dyDescent="0.3">
      <c r="D71" s="38"/>
      <c r="E71"/>
      <c r="F71" s="37"/>
    </row>
    <row r="72" spans="1:10" x14ac:dyDescent="0.3">
      <c r="D72" s="38"/>
      <c r="E72"/>
      <c r="F72" s="37"/>
    </row>
  </sheetData>
  <mergeCells count="1">
    <mergeCell ref="A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7548-A482-4DCE-AE9F-CD657AF3873C}">
  <dimension ref="A1:J72"/>
  <sheetViews>
    <sheetView tabSelected="1" topLeftCell="A53" workbookViewId="0">
      <selection activeCell="B67" sqref="B67"/>
    </sheetView>
  </sheetViews>
  <sheetFormatPr defaultColWidth="8.88671875" defaultRowHeight="14.4" x14ac:dyDescent="0.3"/>
  <cols>
    <col min="1" max="1" width="7.109375" style="30" customWidth="1"/>
    <col min="2" max="2" width="66.44140625" style="13" customWidth="1"/>
    <col min="3" max="3" width="11.21875" style="30" customWidth="1"/>
    <col min="4" max="4" width="27.77734375" style="30" customWidth="1"/>
    <col min="5" max="5" width="11.77734375" style="13" customWidth="1"/>
    <col min="6" max="6" width="34.109375" style="13" customWidth="1"/>
    <col min="7" max="16384" width="8.88671875" style="13"/>
  </cols>
  <sheetData>
    <row r="1" spans="1:7" ht="102.6" customHeight="1" x14ac:dyDescent="0.3">
      <c r="A1" s="46" t="s">
        <v>0</v>
      </c>
      <c r="B1" s="47"/>
      <c r="C1" s="47"/>
      <c r="D1" s="47"/>
      <c r="E1" s="47"/>
      <c r="F1" s="48"/>
      <c r="G1" s="12"/>
    </row>
    <row r="2" spans="1:7" ht="22.8" customHeight="1" x14ac:dyDescent="0.3">
      <c r="A2" s="3"/>
      <c r="B2" s="14" t="s">
        <v>72</v>
      </c>
      <c r="C2" s="15"/>
      <c r="D2" s="15"/>
      <c r="E2" s="7"/>
      <c r="F2" s="7"/>
      <c r="G2" s="12"/>
    </row>
    <row r="3" spans="1:7" ht="16.8" customHeight="1" x14ac:dyDescent="0.3">
      <c r="A3" s="3"/>
      <c r="B3" s="14"/>
      <c r="C3" s="15"/>
      <c r="D3" s="15"/>
      <c r="E3" s="7"/>
      <c r="F3" s="7"/>
      <c r="G3" s="12"/>
    </row>
    <row r="4" spans="1:7" ht="15" x14ac:dyDescent="0.3">
      <c r="A4" s="3"/>
      <c r="B4" s="16" t="s">
        <v>1</v>
      </c>
      <c r="C4" s="31"/>
      <c r="D4" s="31"/>
      <c r="E4" s="1"/>
      <c r="F4" s="1"/>
      <c r="G4" s="12"/>
    </row>
    <row r="5" spans="1:7" ht="15" x14ac:dyDescent="0.3">
      <c r="A5" s="3"/>
      <c r="B5" s="16"/>
      <c r="C5" s="17"/>
      <c r="D5" s="17"/>
      <c r="E5" s="1"/>
      <c r="F5" s="1"/>
      <c r="G5" s="12"/>
    </row>
    <row r="6" spans="1:7" ht="15.6" x14ac:dyDescent="0.3">
      <c r="A6" s="32" t="s">
        <v>2</v>
      </c>
      <c r="B6" s="33" t="s">
        <v>3</v>
      </c>
      <c r="C6" s="34" t="s">
        <v>4</v>
      </c>
      <c r="D6" s="34" t="s">
        <v>5</v>
      </c>
      <c r="E6" s="33" t="s">
        <v>6</v>
      </c>
      <c r="F6" s="33" t="s">
        <v>7</v>
      </c>
      <c r="G6" s="35"/>
    </row>
    <row r="7" spans="1:7" ht="15" x14ac:dyDescent="0.3">
      <c r="A7" s="11"/>
      <c r="B7" s="2"/>
      <c r="C7" s="18"/>
      <c r="D7" s="18"/>
      <c r="E7" s="2"/>
      <c r="F7" s="2"/>
      <c r="G7" s="12"/>
    </row>
    <row r="8" spans="1:7" s="24" customFormat="1" ht="12" x14ac:dyDescent="0.25">
      <c r="A8" s="10">
        <v>1</v>
      </c>
      <c r="B8" s="19" t="s">
        <v>14</v>
      </c>
      <c r="C8" s="20" t="s">
        <v>8</v>
      </c>
      <c r="D8" s="21">
        <v>1</v>
      </c>
      <c r="E8" s="22"/>
      <c r="F8" s="9">
        <f>D8*E8</f>
        <v>0</v>
      </c>
      <c r="G8" s="23"/>
    </row>
    <row r="9" spans="1:7" s="24" customFormat="1" ht="12" x14ac:dyDescent="0.25">
      <c r="A9" s="10">
        <v>2</v>
      </c>
      <c r="B9" s="25" t="s">
        <v>15</v>
      </c>
      <c r="C9" s="20" t="s">
        <v>8</v>
      </c>
      <c r="D9" s="20">
        <v>2</v>
      </c>
      <c r="E9" s="22"/>
      <c r="F9" s="9">
        <f t="shared" ref="F9:F62" si="0">D9*E9</f>
        <v>0</v>
      </c>
      <c r="G9" s="23"/>
    </row>
    <row r="10" spans="1:7" s="24" customFormat="1" ht="34.200000000000003" x14ac:dyDescent="0.25">
      <c r="A10" s="10">
        <v>3</v>
      </c>
      <c r="B10" s="25" t="s">
        <v>64</v>
      </c>
      <c r="C10" s="20" t="s">
        <v>8</v>
      </c>
      <c r="D10" s="20">
        <v>2</v>
      </c>
      <c r="E10" s="22"/>
      <c r="F10" s="9">
        <f t="shared" si="0"/>
        <v>0</v>
      </c>
      <c r="G10" s="23"/>
    </row>
    <row r="11" spans="1:7" s="24" customFormat="1" ht="22.8" x14ac:dyDescent="0.25">
      <c r="A11" s="10">
        <v>4</v>
      </c>
      <c r="B11" s="25" t="s">
        <v>65</v>
      </c>
      <c r="C11" s="20" t="s">
        <v>8</v>
      </c>
      <c r="D11" s="20">
        <v>2</v>
      </c>
      <c r="E11" s="22"/>
      <c r="F11" s="9">
        <f t="shared" si="0"/>
        <v>0</v>
      </c>
      <c r="G11" s="23"/>
    </row>
    <row r="12" spans="1:7" s="24" customFormat="1" ht="22.8" x14ac:dyDescent="0.25">
      <c r="A12" s="10">
        <v>5</v>
      </c>
      <c r="B12" s="25" t="s">
        <v>16</v>
      </c>
      <c r="C12" s="20" t="s">
        <v>8</v>
      </c>
      <c r="D12" s="20">
        <v>1</v>
      </c>
      <c r="E12" s="22"/>
      <c r="F12" s="9">
        <f t="shared" si="0"/>
        <v>0</v>
      </c>
      <c r="G12" s="23"/>
    </row>
    <row r="13" spans="1:7" s="24" customFormat="1" ht="12" x14ac:dyDescent="0.25">
      <c r="A13" s="10">
        <v>6</v>
      </c>
      <c r="B13" s="25" t="s">
        <v>17</v>
      </c>
      <c r="C13" s="20" t="s">
        <v>8</v>
      </c>
      <c r="D13" s="10">
        <v>1</v>
      </c>
      <c r="E13" s="22"/>
      <c r="F13" s="9">
        <f t="shared" si="0"/>
        <v>0</v>
      </c>
      <c r="G13" s="23"/>
    </row>
    <row r="14" spans="1:7" s="24" customFormat="1" ht="12" x14ac:dyDescent="0.25">
      <c r="A14" s="10">
        <v>7</v>
      </c>
      <c r="B14" s="25" t="s">
        <v>18</v>
      </c>
      <c r="C14" s="20" t="s">
        <v>8</v>
      </c>
      <c r="D14" s="10">
        <v>2</v>
      </c>
      <c r="E14" s="22"/>
      <c r="F14" s="9">
        <f t="shared" si="0"/>
        <v>0</v>
      </c>
      <c r="G14" s="23"/>
    </row>
    <row r="15" spans="1:7" s="24" customFormat="1" ht="12" x14ac:dyDescent="0.25">
      <c r="A15" s="10">
        <v>8</v>
      </c>
      <c r="B15" s="25" t="s">
        <v>19</v>
      </c>
      <c r="C15" s="20" t="s">
        <v>8</v>
      </c>
      <c r="D15" s="10">
        <v>6</v>
      </c>
      <c r="E15" s="22"/>
      <c r="F15" s="9">
        <f t="shared" si="0"/>
        <v>0</v>
      </c>
      <c r="G15" s="23"/>
    </row>
    <row r="16" spans="1:7" s="24" customFormat="1" ht="12" x14ac:dyDescent="0.25">
      <c r="A16" s="10">
        <v>9</v>
      </c>
      <c r="B16" s="25" t="s">
        <v>20</v>
      </c>
      <c r="C16" s="20" t="s">
        <v>8</v>
      </c>
      <c r="D16" s="10">
        <v>6</v>
      </c>
      <c r="E16" s="22"/>
      <c r="F16" s="9">
        <f t="shared" si="0"/>
        <v>0</v>
      </c>
      <c r="G16" s="23"/>
    </row>
    <row r="17" spans="1:7" s="24" customFormat="1" ht="12" x14ac:dyDescent="0.25">
      <c r="A17" s="10">
        <v>10</v>
      </c>
      <c r="B17" s="25" t="s">
        <v>21</v>
      </c>
      <c r="C17" s="20" t="s">
        <v>8</v>
      </c>
      <c r="D17" s="10">
        <v>6</v>
      </c>
      <c r="E17" s="22"/>
      <c r="F17" s="9">
        <f t="shared" si="0"/>
        <v>0</v>
      </c>
      <c r="G17" s="23"/>
    </row>
    <row r="18" spans="1:7" s="24" customFormat="1" ht="12" x14ac:dyDescent="0.25">
      <c r="A18" s="10">
        <v>11</v>
      </c>
      <c r="B18" s="25" t="s">
        <v>22</v>
      </c>
      <c r="C18" s="20" t="s">
        <v>8</v>
      </c>
      <c r="D18" s="10">
        <v>1</v>
      </c>
      <c r="E18" s="22"/>
      <c r="F18" s="9">
        <f t="shared" si="0"/>
        <v>0</v>
      </c>
      <c r="G18" s="23"/>
    </row>
    <row r="19" spans="1:7" s="24" customFormat="1" ht="12" x14ac:dyDescent="0.25">
      <c r="A19" s="10">
        <v>12</v>
      </c>
      <c r="B19" s="25" t="s">
        <v>23</v>
      </c>
      <c r="C19" s="20" t="s">
        <v>8</v>
      </c>
      <c r="D19" s="10">
        <v>2</v>
      </c>
      <c r="E19" s="22"/>
      <c r="F19" s="9">
        <f t="shared" si="0"/>
        <v>0</v>
      </c>
      <c r="G19" s="23"/>
    </row>
    <row r="20" spans="1:7" s="24" customFormat="1" ht="12" x14ac:dyDescent="0.25">
      <c r="A20" s="10">
        <v>13</v>
      </c>
      <c r="B20" s="25" t="s">
        <v>24</v>
      </c>
      <c r="C20" s="20" t="s">
        <v>8</v>
      </c>
      <c r="D20" s="10">
        <v>1</v>
      </c>
      <c r="E20" s="22"/>
      <c r="F20" s="9">
        <f t="shared" si="0"/>
        <v>0</v>
      </c>
      <c r="G20" s="23"/>
    </row>
    <row r="21" spans="1:7" s="24" customFormat="1" ht="22.8" x14ac:dyDescent="0.25">
      <c r="A21" s="10">
        <v>14</v>
      </c>
      <c r="B21" s="25" t="s">
        <v>25</v>
      </c>
      <c r="C21" s="20" t="s">
        <v>8</v>
      </c>
      <c r="D21" s="10">
        <v>1</v>
      </c>
      <c r="E21" s="22"/>
      <c r="F21" s="9">
        <f t="shared" si="0"/>
        <v>0</v>
      </c>
      <c r="G21" s="23"/>
    </row>
    <row r="22" spans="1:7" s="24" customFormat="1" ht="22.8" x14ac:dyDescent="0.25">
      <c r="A22" s="10">
        <v>15</v>
      </c>
      <c r="B22" s="25" t="s">
        <v>26</v>
      </c>
      <c r="C22" s="20" t="s">
        <v>8</v>
      </c>
      <c r="D22" s="10">
        <v>1</v>
      </c>
      <c r="E22" s="22"/>
      <c r="F22" s="9">
        <f t="shared" si="0"/>
        <v>0</v>
      </c>
      <c r="G22" s="23"/>
    </row>
    <row r="23" spans="1:7" s="24" customFormat="1" ht="22.8" x14ac:dyDescent="0.25">
      <c r="A23" s="10">
        <v>16</v>
      </c>
      <c r="B23" s="25" t="s">
        <v>27</v>
      </c>
      <c r="C23" s="20" t="s">
        <v>9</v>
      </c>
      <c r="D23" s="10">
        <v>1</v>
      </c>
      <c r="E23" s="22"/>
      <c r="F23" s="9">
        <f t="shared" si="0"/>
        <v>0</v>
      </c>
      <c r="G23" s="23"/>
    </row>
    <row r="24" spans="1:7" s="24" customFormat="1" ht="22.8" x14ac:dyDescent="0.25">
      <c r="A24" s="10">
        <v>17</v>
      </c>
      <c r="B24" s="25" t="s">
        <v>28</v>
      </c>
      <c r="C24" s="20" t="s">
        <v>9</v>
      </c>
      <c r="D24" s="10">
        <v>1</v>
      </c>
      <c r="E24" s="22"/>
      <c r="F24" s="9">
        <f t="shared" si="0"/>
        <v>0</v>
      </c>
      <c r="G24" s="23"/>
    </row>
    <row r="25" spans="1:7" s="24" customFormat="1" ht="12" x14ac:dyDescent="0.25">
      <c r="A25" s="10">
        <v>18</v>
      </c>
      <c r="B25" s="25" t="s">
        <v>29</v>
      </c>
      <c r="C25" s="20" t="s">
        <v>8</v>
      </c>
      <c r="D25" s="10">
        <v>1</v>
      </c>
      <c r="E25" s="22"/>
      <c r="F25" s="9">
        <f t="shared" si="0"/>
        <v>0</v>
      </c>
      <c r="G25" s="23"/>
    </row>
    <row r="26" spans="1:7" s="24" customFormat="1" ht="12" x14ac:dyDescent="0.25">
      <c r="A26" s="10">
        <v>19</v>
      </c>
      <c r="B26" s="25" t="s">
        <v>30</v>
      </c>
      <c r="C26" s="20" t="s">
        <v>8</v>
      </c>
      <c r="D26" s="10">
        <v>1</v>
      </c>
      <c r="E26" s="22"/>
      <c r="F26" s="9">
        <f t="shared" si="0"/>
        <v>0</v>
      </c>
      <c r="G26" s="23"/>
    </row>
    <row r="27" spans="1:7" s="24" customFormat="1" ht="12" x14ac:dyDescent="0.25">
      <c r="A27" s="10">
        <v>20</v>
      </c>
      <c r="B27" s="25" t="s">
        <v>31</v>
      </c>
      <c r="C27" s="20" t="s">
        <v>8</v>
      </c>
      <c r="D27" s="10">
        <v>1</v>
      </c>
      <c r="E27" s="22"/>
      <c r="F27" s="9">
        <f t="shared" si="0"/>
        <v>0</v>
      </c>
      <c r="G27" s="23"/>
    </row>
    <row r="28" spans="1:7" s="24" customFormat="1" ht="22.8" x14ac:dyDescent="0.25">
      <c r="A28" s="10">
        <v>21</v>
      </c>
      <c r="B28" s="25" t="s">
        <v>32</v>
      </c>
      <c r="C28" s="20" t="s">
        <v>8</v>
      </c>
      <c r="D28" s="10">
        <v>1</v>
      </c>
      <c r="E28" s="22"/>
      <c r="F28" s="9">
        <f t="shared" si="0"/>
        <v>0</v>
      </c>
      <c r="G28" s="23"/>
    </row>
    <row r="29" spans="1:7" s="24" customFormat="1" ht="12" x14ac:dyDescent="0.25">
      <c r="A29" s="10">
        <v>22</v>
      </c>
      <c r="B29" s="25" t="s">
        <v>33</v>
      </c>
      <c r="C29" s="20" t="s">
        <v>8</v>
      </c>
      <c r="D29" s="10">
        <v>1</v>
      </c>
      <c r="E29" s="22"/>
      <c r="F29" s="9">
        <f t="shared" si="0"/>
        <v>0</v>
      </c>
      <c r="G29" s="23"/>
    </row>
    <row r="30" spans="1:7" s="24" customFormat="1" ht="12" x14ac:dyDescent="0.25">
      <c r="A30" s="10">
        <v>23</v>
      </c>
      <c r="B30" s="25" t="s">
        <v>34</v>
      </c>
      <c r="C30" s="20" t="s">
        <v>8</v>
      </c>
      <c r="D30" s="10">
        <v>1</v>
      </c>
      <c r="E30" s="22"/>
      <c r="F30" s="9">
        <f t="shared" si="0"/>
        <v>0</v>
      </c>
      <c r="G30" s="23"/>
    </row>
    <row r="31" spans="1:7" s="24" customFormat="1" ht="12" x14ac:dyDescent="0.25">
      <c r="A31" s="10">
        <v>24</v>
      </c>
      <c r="B31" s="25" t="s">
        <v>35</v>
      </c>
      <c r="C31" s="20" t="s">
        <v>8</v>
      </c>
      <c r="D31" s="10">
        <v>1</v>
      </c>
      <c r="E31" s="22"/>
      <c r="F31" s="9">
        <f t="shared" si="0"/>
        <v>0</v>
      </c>
      <c r="G31" s="23"/>
    </row>
    <row r="32" spans="1:7" s="24" customFormat="1" ht="12" x14ac:dyDescent="0.25">
      <c r="A32" s="10">
        <v>25</v>
      </c>
      <c r="B32" s="25" t="s">
        <v>36</v>
      </c>
      <c r="C32" s="20" t="s">
        <v>8</v>
      </c>
      <c r="D32" s="10">
        <v>1</v>
      </c>
      <c r="E32" s="22"/>
      <c r="F32" s="9">
        <f t="shared" si="0"/>
        <v>0</v>
      </c>
      <c r="G32" s="23"/>
    </row>
    <row r="33" spans="1:7" s="24" customFormat="1" ht="12" x14ac:dyDescent="0.25">
      <c r="A33" s="10">
        <v>26</v>
      </c>
      <c r="B33" s="25" t="s">
        <v>37</v>
      </c>
      <c r="C33" s="20" t="s">
        <v>8</v>
      </c>
      <c r="D33" s="10">
        <v>1</v>
      </c>
      <c r="E33" s="22"/>
      <c r="F33" s="9">
        <f t="shared" si="0"/>
        <v>0</v>
      </c>
      <c r="G33" s="23"/>
    </row>
    <row r="34" spans="1:7" s="24" customFormat="1" ht="12" x14ac:dyDescent="0.25">
      <c r="A34" s="10">
        <v>27</v>
      </c>
      <c r="B34" s="25" t="s">
        <v>38</v>
      </c>
      <c r="C34" s="20" t="s">
        <v>8</v>
      </c>
      <c r="D34" s="10">
        <v>3</v>
      </c>
      <c r="E34" s="22"/>
      <c r="F34" s="9">
        <f t="shared" si="0"/>
        <v>0</v>
      </c>
      <c r="G34" s="23"/>
    </row>
    <row r="35" spans="1:7" s="24" customFormat="1" ht="22.8" x14ac:dyDescent="0.25">
      <c r="A35" s="10">
        <v>28</v>
      </c>
      <c r="B35" s="25" t="s">
        <v>39</v>
      </c>
      <c r="C35" s="20" t="s">
        <v>8</v>
      </c>
      <c r="D35" s="10">
        <v>3</v>
      </c>
      <c r="E35" s="22"/>
      <c r="F35" s="9">
        <f t="shared" si="0"/>
        <v>0</v>
      </c>
      <c r="G35" s="23"/>
    </row>
    <row r="36" spans="1:7" s="24" customFormat="1" ht="22.8" x14ac:dyDescent="0.25">
      <c r="A36" s="10">
        <v>29</v>
      </c>
      <c r="B36" s="25" t="s">
        <v>40</v>
      </c>
      <c r="C36" s="20" t="s">
        <v>8</v>
      </c>
      <c r="D36" s="10">
        <v>3</v>
      </c>
      <c r="E36" s="22"/>
      <c r="F36" s="9">
        <f t="shared" si="0"/>
        <v>0</v>
      </c>
      <c r="G36" s="23"/>
    </row>
    <row r="37" spans="1:7" s="24" customFormat="1" ht="12" x14ac:dyDescent="0.25">
      <c r="A37" s="10">
        <v>30</v>
      </c>
      <c r="B37" s="25" t="s">
        <v>41</v>
      </c>
      <c r="C37" s="20" t="s">
        <v>8</v>
      </c>
      <c r="D37" s="10">
        <v>1</v>
      </c>
      <c r="E37" s="22"/>
      <c r="F37" s="9">
        <f t="shared" si="0"/>
        <v>0</v>
      </c>
      <c r="G37" s="23"/>
    </row>
    <row r="38" spans="1:7" s="24" customFormat="1" ht="12" x14ac:dyDescent="0.25">
      <c r="A38" s="10">
        <v>31</v>
      </c>
      <c r="B38" s="25" t="s">
        <v>42</v>
      </c>
      <c r="C38" s="20" t="s">
        <v>8</v>
      </c>
      <c r="D38" s="10">
        <v>1</v>
      </c>
      <c r="E38" s="22"/>
      <c r="F38" s="9">
        <f t="shared" si="0"/>
        <v>0</v>
      </c>
      <c r="G38" s="23"/>
    </row>
    <row r="39" spans="1:7" s="24" customFormat="1" ht="26.4" customHeight="1" x14ac:dyDescent="0.25">
      <c r="A39" s="10">
        <v>32</v>
      </c>
      <c r="B39" s="25" t="s">
        <v>43</v>
      </c>
      <c r="C39" s="20" t="s">
        <v>8</v>
      </c>
      <c r="D39" s="10">
        <v>5</v>
      </c>
      <c r="E39" s="22"/>
      <c r="F39" s="9">
        <f t="shared" si="0"/>
        <v>0</v>
      </c>
      <c r="G39" s="23"/>
    </row>
    <row r="40" spans="1:7" s="24" customFormat="1" ht="12" x14ac:dyDescent="0.25">
      <c r="A40" s="10">
        <v>33</v>
      </c>
      <c r="B40" s="25" t="s">
        <v>44</v>
      </c>
      <c r="C40" s="20" t="s">
        <v>8</v>
      </c>
      <c r="D40" s="10">
        <v>14</v>
      </c>
      <c r="E40" s="22"/>
      <c r="F40" s="9">
        <f t="shared" si="0"/>
        <v>0</v>
      </c>
      <c r="G40" s="23"/>
    </row>
    <row r="41" spans="1:7" s="24" customFormat="1" ht="12" x14ac:dyDescent="0.25">
      <c r="A41" s="10">
        <v>34</v>
      </c>
      <c r="B41" s="25" t="s">
        <v>45</v>
      </c>
      <c r="C41" s="20" t="s">
        <v>8</v>
      </c>
      <c r="D41" s="10">
        <v>2</v>
      </c>
      <c r="E41" s="22"/>
      <c r="F41" s="9">
        <f t="shared" si="0"/>
        <v>0</v>
      </c>
      <c r="G41" s="23"/>
    </row>
    <row r="42" spans="1:7" s="24" customFormat="1" ht="12" x14ac:dyDescent="0.25">
      <c r="A42" s="10">
        <v>35</v>
      </c>
      <c r="B42" s="25" t="s">
        <v>46</v>
      </c>
      <c r="C42" s="20" t="s">
        <v>8</v>
      </c>
      <c r="D42" s="10">
        <v>2</v>
      </c>
      <c r="E42" s="22"/>
      <c r="F42" s="9">
        <f t="shared" si="0"/>
        <v>0</v>
      </c>
      <c r="G42" s="23"/>
    </row>
    <row r="43" spans="1:7" s="24" customFormat="1" ht="12" x14ac:dyDescent="0.25">
      <c r="A43" s="10">
        <v>36</v>
      </c>
      <c r="B43" s="25" t="s">
        <v>47</v>
      </c>
      <c r="C43" s="20" t="s">
        <v>8</v>
      </c>
      <c r="D43" s="10">
        <v>1</v>
      </c>
      <c r="E43" s="22"/>
      <c r="F43" s="9">
        <f t="shared" si="0"/>
        <v>0</v>
      </c>
      <c r="G43" s="23"/>
    </row>
    <row r="44" spans="1:7" s="24" customFormat="1" ht="12" x14ac:dyDescent="0.25">
      <c r="A44" s="10">
        <v>37</v>
      </c>
      <c r="B44" s="25" t="s">
        <v>48</v>
      </c>
      <c r="C44" s="20" t="s">
        <v>8</v>
      </c>
      <c r="D44" s="10">
        <v>2</v>
      </c>
      <c r="E44" s="22"/>
      <c r="F44" s="9">
        <f t="shared" si="0"/>
        <v>0</v>
      </c>
      <c r="G44" s="23"/>
    </row>
    <row r="45" spans="1:7" s="24" customFormat="1" ht="22.8" x14ac:dyDescent="0.25">
      <c r="A45" s="10">
        <v>38</v>
      </c>
      <c r="B45" s="25" t="s">
        <v>49</v>
      </c>
      <c r="C45" s="20" t="s">
        <v>8</v>
      </c>
      <c r="D45" s="10">
        <v>1</v>
      </c>
      <c r="E45" s="22"/>
      <c r="F45" s="9">
        <f t="shared" si="0"/>
        <v>0</v>
      </c>
      <c r="G45" s="23"/>
    </row>
    <row r="46" spans="1:7" s="24" customFormat="1" ht="22.8" x14ac:dyDescent="0.25">
      <c r="A46" s="10">
        <v>39</v>
      </c>
      <c r="B46" s="25" t="s">
        <v>50</v>
      </c>
      <c r="C46" s="20" t="s">
        <v>8</v>
      </c>
      <c r="D46" s="10">
        <v>1</v>
      </c>
      <c r="E46" s="22"/>
      <c r="F46" s="9">
        <f t="shared" si="0"/>
        <v>0</v>
      </c>
      <c r="G46" s="23"/>
    </row>
    <row r="47" spans="1:7" s="24" customFormat="1" ht="12" x14ac:dyDescent="0.25">
      <c r="A47" s="10">
        <v>40</v>
      </c>
      <c r="B47" s="25" t="s">
        <v>51</v>
      </c>
      <c r="C47" s="20" t="s">
        <v>8</v>
      </c>
      <c r="D47" s="10">
        <v>1</v>
      </c>
      <c r="E47" s="22"/>
      <c r="F47" s="9">
        <f t="shared" si="0"/>
        <v>0</v>
      </c>
      <c r="G47" s="23"/>
    </row>
    <row r="48" spans="1:7" s="24" customFormat="1" ht="12" x14ac:dyDescent="0.25">
      <c r="A48" s="10">
        <v>41</v>
      </c>
      <c r="B48" s="25" t="s">
        <v>52</v>
      </c>
      <c r="C48" s="20" t="s">
        <v>8</v>
      </c>
      <c r="D48" s="10">
        <v>1</v>
      </c>
      <c r="E48" s="22"/>
      <c r="F48" s="9">
        <f t="shared" si="0"/>
        <v>0</v>
      </c>
      <c r="G48" s="23"/>
    </row>
    <row r="49" spans="1:7" s="24" customFormat="1" ht="12" x14ac:dyDescent="0.25">
      <c r="A49" s="10">
        <v>42</v>
      </c>
      <c r="B49" s="25" t="s">
        <v>53</v>
      </c>
      <c r="C49" s="20" t="s">
        <v>9</v>
      </c>
      <c r="D49" s="10">
        <v>2</v>
      </c>
      <c r="E49" s="22"/>
      <c r="F49" s="9">
        <f t="shared" si="0"/>
        <v>0</v>
      </c>
      <c r="G49" s="23"/>
    </row>
    <row r="50" spans="1:7" s="24" customFormat="1" ht="12" x14ac:dyDescent="0.25">
      <c r="A50" s="10">
        <v>43</v>
      </c>
      <c r="B50" s="25" t="s">
        <v>54</v>
      </c>
      <c r="C50" s="20" t="s">
        <v>8</v>
      </c>
      <c r="D50" s="10">
        <v>1</v>
      </c>
      <c r="E50" s="22"/>
      <c r="F50" s="9">
        <f t="shared" si="0"/>
        <v>0</v>
      </c>
      <c r="G50" s="23"/>
    </row>
    <row r="51" spans="1:7" s="24" customFormat="1" ht="12" x14ac:dyDescent="0.25">
      <c r="A51" s="10">
        <v>44</v>
      </c>
      <c r="B51" s="25" t="s">
        <v>55</v>
      </c>
      <c r="C51" s="20" t="s">
        <v>8</v>
      </c>
      <c r="D51" s="10">
        <v>5</v>
      </c>
      <c r="E51" s="22"/>
      <c r="F51" s="9">
        <f t="shared" si="0"/>
        <v>0</v>
      </c>
      <c r="G51" s="23"/>
    </row>
    <row r="52" spans="1:7" s="24" customFormat="1" ht="22.8" x14ac:dyDescent="0.25">
      <c r="A52" s="10">
        <v>45</v>
      </c>
      <c r="B52" s="25" t="s">
        <v>56</v>
      </c>
      <c r="C52" s="20" t="s">
        <v>8</v>
      </c>
      <c r="D52" s="10">
        <v>1</v>
      </c>
      <c r="E52" s="22"/>
      <c r="F52" s="9">
        <f t="shared" si="0"/>
        <v>0</v>
      </c>
      <c r="G52" s="23"/>
    </row>
    <row r="53" spans="1:7" s="24" customFormat="1" ht="22.8" x14ac:dyDescent="0.25">
      <c r="A53" s="10">
        <v>46</v>
      </c>
      <c r="B53" s="25" t="s">
        <v>57</v>
      </c>
      <c r="C53" s="20" t="s">
        <v>8</v>
      </c>
      <c r="D53" s="10">
        <v>1</v>
      </c>
      <c r="E53" s="22"/>
      <c r="F53" s="9">
        <f t="shared" si="0"/>
        <v>0</v>
      </c>
      <c r="G53" s="23"/>
    </row>
    <row r="54" spans="1:7" s="24" customFormat="1" ht="22.8" x14ac:dyDescent="0.25">
      <c r="A54" s="10">
        <v>47</v>
      </c>
      <c r="B54" s="25" t="s">
        <v>58</v>
      </c>
      <c r="C54" s="20" t="s">
        <v>8</v>
      </c>
      <c r="D54" s="10">
        <v>2</v>
      </c>
      <c r="E54" s="22"/>
      <c r="F54" s="9">
        <f t="shared" si="0"/>
        <v>0</v>
      </c>
      <c r="G54" s="23"/>
    </row>
    <row r="55" spans="1:7" s="24" customFormat="1" ht="22.8" x14ac:dyDescent="0.25">
      <c r="A55" s="10">
        <v>48</v>
      </c>
      <c r="B55" s="25" t="s">
        <v>59</v>
      </c>
      <c r="C55" s="20" t="s">
        <v>8</v>
      </c>
      <c r="D55" s="10">
        <v>1</v>
      </c>
      <c r="E55" s="22"/>
      <c r="F55" s="9">
        <f t="shared" si="0"/>
        <v>0</v>
      </c>
      <c r="G55" s="23"/>
    </row>
    <row r="56" spans="1:7" s="24" customFormat="1" ht="22.8" x14ac:dyDescent="0.25">
      <c r="A56" s="10">
        <v>49</v>
      </c>
      <c r="B56" s="25" t="s">
        <v>60</v>
      </c>
      <c r="C56" s="20" t="s">
        <v>8</v>
      </c>
      <c r="D56" s="10">
        <v>6</v>
      </c>
      <c r="E56" s="22"/>
      <c r="F56" s="9">
        <f t="shared" si="0"/>
        <v>0</v>
      </c>
      <c r="G56" s="23"/>
    </row>
    <row r="57" spans="1:7" s="24" customFormat="1" ht="22.8" x14ac:dyDescent="0.25">
      <c r="A57" s="10">
        <v>50</v>
      </c>
      <c r="B57" s="25" t="s">
        <v>61</v>
      </c>
      <c r="C57" s="20" t="s">
        <v>8</v>
      </c>
      <c r="D57" s="10">
        <v>2</v>
      </c>
      <c r="E57" s="22"/>
      <c r="F57" s="9">
        <f t="shared" si="0"/>
        <v>0</v>
      </c>
      <c r="G57" s="23"/>
    </row>
    <row r="58" spans="1:7" s="24" customFormat="1" ht="12" x14ac:dyDescent="0.25">
      <c r="A58" s="10">
        <v>51</v>
      </c>
      <c r="B58" s="25" t="s">
        <v>62</v>
      </c>
      <c r="C58" s="20" t="s">
        <v>8</v>
      </c>
      <c r="D58" s="10">
        <v>1</v>
      </c>
      <c r="E58" s="22"/>
      <c r="F58" s="9">
        <f t="shared" si="0"/>
        <v>0</v>
      </c>
      <c r="G58" s="23"/>
    </row>
    <row r="59" spans="1:7" s="24" customFormat="1" ht="22.8" x14ac:dyDescent="0.25">
      <c r="A59" s="10">
        <v>52</v>
      </c>
      <c r="B59" s="25" t="s">
        <v>63</v>
      </c>
      <c r="C59" s="20" t="s">
        <v>8</v>
      </c>
      <c r="D59" s="10">
        <v>2</v>
      </c>
      <c r="E59" s="22"/>
      <c r="F59" s="9">
        <f t="shared" si="0"/>
        <v>0</v>
      </c>
      <c r="G59" s="23"/>
    </row>
    <row r="60" spans="1:7" s="24" customFormat="1" ht="12" x14ac:dyDescent="0.25">
      <c r="A60" s="10">
        <v>53</v>
      </c>
      <c r="B60" s="25" t="s">
        <v>10</v>
      </c>
      <c r="C60" s="20" t="s">
        <v>8</v>
      </c>
      <c r="D60" s="10">
        <v>20</v>
      </c>
      <c r="E60" s="22"/>
      <c r="F60" s="9">
        <f t="shared" si="0"/>
        <v>0</v>
      </c>
      <c r="G60" s="23"/>
    </row>
    <row r="61" spans="1:7" s="24" customFormat="1" ht="12" x14ac:dyDescent="0.25">
      <c r="A61" s="10">
        <v>54</v>
      </c>
      <c r="B61" s="25" t="s">
        <v>66</v>
      </c>
      <c r="C61" s="20" t="s">
        <v>8</v>
      </c>
      <c r="D61" s="26">
        <v>1</v>
      </c>
      <c r="E61" s="22"/>
      <c r="F61" s="9">
        <f t="shared" si="0"/>
        <v>0</v>
      </c>
      <c r="G61" s="23"/>
    </row>
    <row r="62" spans="1:7" s="24" customFormat="1" ht="12" x14ac:dyDescent="0.25">
      <c r="A62" s="10">
        <v>55</v>
      </c>
      <c r="B62" s="25" t="s">
        <v>67</v>
      </c>
      <c r="C62" s="20" t="s">
        <v>68</v>
      </c>
      <c r="D62" s="10">
        <v>1</v>
      </c>
      <c r="E62" s="22"/>
      <c r="F62" s="9">
        <f t="shared" si="0"/>
        <v>0</v>
      </c>
      <c r="G62" s="23"/>
    </row>
    <row r="63" spans="1:7" ht="16.8" x14ac:dyDescent="0.3">
      <c r="A63" s="27"/>
      <c r="B63" s="28" t="s">
        <v>11</v>
      </c>
      <c r="C63" s="5"/>
      <c r="D63" s="5"/>
      <c r="E63" s="6"/>
      <c r="F63" s="8">
        <f>SUM(F8:F62)</f>
        <v>0</v>
      </c>
      <c r="G63" s="12"/>
    </row>
    <row r="64" spans="1:7" x14ac:dyDescent="0.3">
      <c r="A64" s="3"/>
      <c r="B64" s="29" t="s">
        <v>12</v>
      </c>
      <c r="C64" s="3"/>
      <c r="D64" s="3"/>
      <c r="E64" s="4"/>
      <c r="F64" s="4"/>
      <c r="G64" s="12"/>
    </row>
    <row r="65" spans="1:10" x14ac:dyDescent="0.3">
      <c r="A65" s="3"/>
      <c r="B65" s="29" t="s">
        <v>13</v>
      </c>
      <c r="C65" s="3"/>
      <c r="D65" s="3"/>
      <c r="E65" s="4"/>
      <c r="F65" s="4"/>
      <c r="G65" s="12"/>
    </row>
    <row r="67" spans="1:10" x14ac:dyDescent="0.3">
      <c r="B67" s="43" t="s">
        <v>74</v>
      </c>
      <c r="C67" s="44"/>
      <c r="D67" s="38"/>
      <c r="E67" s="45"/>
      <c r="F67" s="36"/>
      <c r="G67" s="43"/>
      <c r="H67" s="43"/>
      <c r="I67" s="43"/>
      <c r="J67" s="43"/>
    </row>
    <row r="68" spans="1:10" x14ac:dyDescent="0.3">
      <c r="D68" s="39"/>
      <c r="E68"/>
      <c r="F68" s="36"/>
    </row>
    <row r="69" spans="1:10" ht="15" thickBot="1" x14ac:dyDescent="0.35">
      <c r="D69" s="41"/>
      <c r="E69"/>
      <c r="F69" s="40"/>
    </row>
    <row r="70" spans="1:10" x14ac:dyDescent="0.3">
      <c r="D70" s="38"/>
      <c r="E70"/>
      <c r="F70" s="37"/>
    </row>
    <row r="71" spans="1:10" x14ac:dyDescent="0.3">
      <c r="D71" s="38"/>
      <c r="E71"/>
      <c r="F71" s="37"/>
    </row>
    <row r="72" spans="1:10" x14ac:dyDescent="0.3">
      <c r="D72" s="38"/>
      <c r="E72"/>
      <c r="F72" s="37"/>
    </row>
  </sheetData>
  <mergeCells count="1">
    <mergeCell ref="A1:F1"/>
  </mergeCells>
  <pageMargins left="0.7" right="0.7" top="0.75" bottom="0.75" header="0.3" footer="0.3"/>
  <drawing r:id="rId1"/>
</worksheet>
</file>

<file path=docMetadata/LabelInfo.xml><?xml version="1.0" encoding="utf-8"?>
<clbl:labelList xmlns:clbl="http://schemas.microsoft.com/office/2020/mipLabelMetadata">
  <clbl:label id="{58cf86ee-526f-4536-9daf-d1ee8064d50e}" enabled="1" method="Standard" siteId="{a1a39996-f913-4016-a58a-361c60dec5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Pricing Schedule Ladysmith</vt:lpstr>
      <vt:lpstr>Pricing Schedule Alrode</vt:lpstr>
      <vt:lpstr>Pricing Schedule Pinetown</vt:lpstr>
      <vt:lpstr>Pricing Schedule Jameson Park</vt:lpstr>
      <vt:lpstr>'Pricing Schedule Alrode'!Print_Area</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Sello Molekoa    Transnet Pipelines   DBN</dc:creator>
  <cp:lastModifiedBy>Fezeka Mhlongo   Transnet Pipelines       DBN</cp:lastModifiedBy>
  <cp:lastPrinted>2024-10-29T08:23:47Z</cp:lastPrinted>
  <dcterms:created xsi:type="dcterms:W3CDTF">2024-09-16T07:12:30Z</dcterms:created>
  <dcterms:modified xsi:type="dcterms:W3CDTF">2026-07-21T09:58:17Z</dcterms:modified>
</cp:coreProperties>
</file>