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26176\Desktop\Intergrated Travel Management system solution\2025 Integrated Travel Management System Solution\RFP\"/>
    </mc:Choice>
  </mc:AlternateContent>
  <xr:revisionPtr revIDLastSave="0" documentId="13_ncr:1_{198B01A1-447A-4F3C-A2A0-70AC34185B8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corecard Summary" sheetId="3" r:id="rId1"/>
    <sheet name="Scoring Key" sheetId="5" r:id="rId2"/>
    <sheet name="Matrix &amp; Configuration" sheetId="7" r:id="rId3"/>
  </sheets>
  <definedNames>
    <definedName name="_xlnm.Print_Area" localSheetId="1">'Scoring Key'!$A$1:$S$22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5" l="1"/>
  <c r="B33" i="7"/>
  <c r="B75" i="7"/>
  <c r="B83" i="7"/>
  <c r="B63" i="7"/>
  <c r="R14" i="5" l="1"/>
  <c r="R5" i="5"/>
  <c r="R13" i="5"/>
  <c r="R4" i="5"/>
  <c r="R9" i="5"/>
  <c r="R12" i="5"/>
  <c r="R17" i="5"/>
  <c r="R1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tc={D2E2CC4D-498E-4B72-A14D-A922D5F8A318}</author>
    <author>tc={8C195FE8-435F-4667-ADE0-BC19EF44503E}</author>
    <author>tc={C0035713-E542-4F07-AFB3-986FD1438F5C}</author>
    <author>tc={542A0A7F-C20F-4DCF-9DA7-DE737B143D44}</author>
    <author>tc={6822D006-9A99-41C8-868C-25B6C3B770B2}</author>
    <author>tc={BAF86F89-9064-4390-8B1A-41B5FF7FEB8D}</author>
    <author>tc={C4DD3925-3E74-4459-9842-A937D81DF6A4}</author>
  </authors>
  <commentList>
    <comment ref="B19" authorId="0" shapeId="0" xr:uid="{D2E2CC4D-498E-4B72-A14D-A922D5F8A318}">
      <text>
        <t>[Threaded comment]
Your version of Excel allows you to read this threaded comment; however, any edits to it will get removed if the file is opened in a newer version of Excel. Learn more: https://go.microsoft.com/fwlink/?linkid=870924
Comment:
    TWF will not create individual profiles. We will share a link for the traveller to create his/her own profile. Bulk profile creation will be performed once a month on receipt of the complete profile data from Transnet for new travellers. The bulk upload will be scheduled for the first weekend after receipt of the profile data.</t>
      </text>
    </comment>
    <comment ref="B28" authorId="1" shapeId="0" xr:uid="{8C195FE8-435F-4667-ADE0-BC19EF44503E}">
      <text>
        <t>[Threaded comment]
Your version of Excel allows you to read this threaded comment; however, any edits to it will get removed if the file is opened in a newer version of Excel. Learn more: https://go.microsoft.com/fwlink/?linkid=870924
Comment:
    TWF is dependent on the supplier to provide the required documentation and information for validation and only upon receipt of this can the supplier be registered on our Supplier database. A 2 hour TAT is not realistic and we recommend a 4 business hour TAT from time of receiving all required documentation from the supplier
Reply:
    Time frame to change to 4 business hours</t>
      </text>
    </comment>
    <comment ref="J28" authorId="2" shapeId="0" xr:uid="{C0035713-E542-4F07-AFB3-986FD1438F5C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clarify who will provide the 'Feedback' as this may be subjective</t>
      </text>
    </comment>
    <comment ref="B40" authorId="3" shapeId="0" xr:uid="{542A0A7F-C20F-4DCF-9DA7-DE737B143D44}">
      <text>
        <t>[Threaded comment]
Your version of Excel allows you to read this threaded comment; however, any edits to it will get removed if the file is opened in a newer version of Excel. Learn more: https://go.microsoft.com/fwlink/?linkid=870924
Comment:
    Is the operations team aware of the business hours starting at 07h30?
Reply:
    Yes Caiphus and Rendani knows they have accommodate the times in their daily schedule</t>
      </text>
    </comment>
    <comment ref="A41" authorId="4" shapeId="0" xr:uid="{6822D006-9A99-41C8-868C-25B6C3B770B2}">
      <text>
        <t>[Threaded comment]
Your version of Excel allows you to read this threaded comment; however, any edits to it will get removed if the file is opened in a newer version of Excel. Learn more: https://go.microsoft.com/fwlink/?linkid=870924
Comment:
    How will the time to answer a call be measured in number of 'rings'? What measurement is required?</t>
      </text>
    </comment>
    <comment ref="B73" authorId="5" shapeId="0" xr:uid="{BAF86F89-9064-4390-8B1A-41B5FF7FEB8D}">
      <text>
        <t>[Threaded comment]
Your version of Excel allows you to read this threaded comment; however, any edits to it will get removed if the file is opened in a newer version of Excel. Learn more: https://go.microsoft.com/fwlink/?linkid=870924
Comment:
    What is regarded as an 'Acknowledgement"? Will an email to the person who logged the compliment/complaint in confirmation of TWF having received the communication be regarded as an 'Acknowledgement"? Should a complaint be logged on the last day of the billing month and require an investigation by the supplier, how will this be applied in the score matrix?</t>
      </text>
    </comment>
    <comment ref="A82" authorId="6" shapeId="0" xr:uid="{C4DD3925-3E74-4459-9842-A937D81DF6A4}">
      <text>
        <t>[Threaded comment]
Your version of Excel allows you to read this threaded comment; however, any edits to it will get removed if the file is opened in a newer version of Excel. Learn more: https://go.microsoft.com/fwlink/?linkid=870924
Comment:
    What is required in the 'Transformation Report"? Is this a comparison between the number of reservations processed online versus traditionally? This is determined by Transnet's Change Management Strategy to maximize online adoption</t>
      </text>
    </comment>
  </commentList>
</comments>
</file>

<file path=xl/sharedStrings.xml><?xml version="1.0" encoding="utf-8"?>
<sst xmlns="http://schemas.openxmlformats.org/spreadsheetml/2006/main" count="248" uniqueCount="172">
  <si>
    <t>Q1</t>
  </si>
  <si>
    <t>Q2</t>
  </si>
  <si>
    <t>Q3</t>
  </si>
  <si>
    <t>Q4</t>
  </si>
  <si>
    <t>Comments</t>
  </si>
  <si>
    <t>Achieved</t>
  </si>
  <si>
    <t>Service Configuration:</t>
  </si>
  <si>
    <t xml:space="preserve"> </t>
  </si>
  <si>
    <t>Monthly</t>
  </si>
  <si>
    <t>Quarterly</t>
  </si>
  <si>
    <t>Quarter</t>
  </si>
  <si>
    <t>Dates</t>
  </si>
  <si>
    <t>Notes:</t>
  </si>
  <si>
    <t xml:space="preserve">Q1 </t>
  </si>
  <si>
    <t xml:space="preserve">Scoring Key </t>
  </si>
  <si>
    <t xml:space="preserve">Performance Measures </t>
  </si>
  <si>
    <t>Between 0 - 94%</t>
  </si>
  <si>
    <t>Performance Below Target- Identify Problematic Areas and Implement Service Recovery Plan Immediately</t>
  </si>
  <si>
    <t xml:space="preserve"> Process Alignment, Automation and Increase Client Satisfaction </t>
  </si>
  <si>
    <t>Between 95 - 100%</t>
  </si>
  <si>
    <t>Maximise and Maintain Operationally Sound Processes &amp; Procedures</t>
  </si>
  <si>
    <t>Jan - Mar</t>
  </si>
  <si>
    <t>Apr - Jun</t>
  </si>
  <si>
    <t>Jul - Sep</t>
  </si>
  <si>
    <t>Oct - Dec</t>
  </si>
  <si>
    <t>SLA SCORECARD - 4 PILLARS</t>
  </si>
  <si>
    <t>TRANSNET SOC</t>
  </si>
  <si>
    <t>SOURCE OF MEASUREMENT</t>
  </si>
  <si>
    <t>Action Points</t>
  </si>
  <si>
    <t xml:space="preserve">Monthly </t>
  </si>
  <si>
    <t>FREQUENCY OF TRACKING</t>
  </si>
  <si>
    <t>KPI TARGET</t>
  </si>
  <si>
    <t>Weighting</t>
  </si>
  <si>
    <t xml:space="preserve">Target % to be ACHIEVED </t>
  </si>
  <si>
    <t>07:30- 17:00</t>
  </si>
  <si>
    <t>17:00 - 07:30</t>
  </si>
  <si>
    <t xml:space="preserve">4. Quotations &amp; Response Time </t>
  </si>
  <si>
    <t>2 business hours</t>
  </si>
  <si>
    <t>3 Business Hours</t>
  </si>
  <si>
    <t>4 Business Hours</t>
  </si>
  <si>
    <t>8 Business Hours</t>
  </si>
  <si>
    <t>24 Business Hours</t>
  </si>
  <si>
    <t>Service Excellence Report Complaint &amp; Compliment ratio</t>
  </si>
  <si>
    <t>Acknowledgement within 2 hours, resolution within 3 working days depending on third party service failure</t>
  </si>
  <si>
    <t xml:space="preserve">5. Foreign Exchange,Insurance, Health Requirements &amp; Visas </t>
  </si>
  <si>
    <t xml:space="preserve">6. Complaint Resolution &amp; Response Time </t>
  </si>
  <si>
    <t>3 Business hours</t>
  </si>
  <si>
    <t>5.4 Visa Requirements communicated timeously with accurate timeframes to the traveller ensure submitted with quote</t>
  </si>
  <si>
    <t xml:space="preserve">5.3 Provide travellers with advice on health requirements including types of innoculations and vaccinations required to certain areas or countries. Provided on quotation. </t>
  </si>
  <si>
    <t>TMC Quotation Audit</t>
  </si>
  <si>
    <t>4.2 Regional Quotations from receipt of request</t>
  </si>
  <si>
    <t>4.3 International Point to Point  from reciept of request</t>
  </si>
  <si>
    <t>4.5 Innovative Routing from receipt of request</t>
  </si>
  <si>
    <t>4.6 Other bookings (e.g. tour operator): within 24 (twenty four) business hours</t>
  </si>
  <si>
    <t xml:space="preserve">4.7 Ensure lowest logical airfare offered first and corporate fares utilised </t>
  </si>
  <si>
    <t>4.8 Enquiries/Requests for changes on Existing Bookings submitted via TRF- response time from time of receipt</t>
  </si>
  <si>
    <t xml:space="preserve"> Travel Policy Compliance &amp; adherence at all times.</t>
  </si>
  <si>
    <t>In &amp; Out of Policy Reporting provided Monthly Travel Management Reporting</t>
  </si>
  <si>
    <t>System Uptime @ 95%</t>
  </si>
  <si>
    <t>Minimum standard itinerary will include, Flight number, Routing and departure/arrival times, Class of travel, hotel and car reservation numbers.</t>
  </si>
  <si>
    <t xml:space="preserve">System generated ticketing issued upon approval, electronic itinerary and vouchers emailed directly to traveller and travel booker. Imperative that approval is done timeously by the Transnet Approver </t>
  </si>
  <si>
    <t>5.1. Travellers cheques, foreign exchange or travel cash cards provided as requested by the traveller in accordance with the Travel policy</t>
  </si>
  <si>
    <t>PILLAR : Finance &amp; Admin - Accounting Procedure</t>
  </si>
  <si>
    <t>Category Weighting: Accounting Procedure</t>
  </si>
  <si>
    <t>Ensure matching of all transactions on statement</t>
  </si>
  <si>
    <t>All invoices generated available online</t>
  </si>
  <si>
    <t>10th Monthly</t>
  </si>
  <si>
    <t>Pillars &amp; Categories</t>
  </si>
  <si>
    <t>1. Standard Reporting distributed monthly by the agreed upon date</t>
  </si>
  <si>
    <t>After hours assistance during weekdays, weekends &amp; Public Holidays</t>
  </si>
  <si>
    <r>
      <t>Initiatives</t>
    </r>
    <r>
      <rPr>
        <sz val="14"/>
        <color indexed="9"/>
        <rFont val="Arial Narrow"/>
        <family val="2"/>
      </rPr>
      <t xml:space="preserve"> </t>
    </r>
  </si>
  <si>
    <t>Weightings</t>
  </si>
  <si>
    <t>Frequency</t>
  </si>
  <si>
    <r>
      <t>Measures</t>
    </r>
    <r>
      <rPr>
        <sz val="14"/>
        <color indexed="9"/>
        <rFont val="Arial Narrow"/>
        <family val="2"/>
      </rPr>
      <t xml:space="preserve"> </t>
    </r>
  </si>
  <si>
    <t xml:space="preserve">SYSTEM (50%) </t>
  </si>
  <si>
    <t xml:space="preserve">FINANCE &amp; ACCOUNTING (20%) </t>
  </si>
  <si>
    <t>REPORTING (10%)</t>
  </si>
  <si>
    <t xml:space="preserve">System </t>
  </si>
  <si>
    <t xml:space="preserve">Operations </t>
  </si>
  <si>
    <t xml:space="preserve">Acccounting &amp; Finance </t>
  </si>
  <si>
    <t xml:space="preserve">Reporting </t>
  </si>
  <si>
    <t>PILLAR : SYSTEM</t>
  </si>
  <si>
    <t>Category Weighting</t>
  </si>
  <si>
    <t xml:space="preserve">JAN                       Comments </t>
  </si>
  <si>
    <t>Score</t>
  </si>
  <si>
    <t xml:space="preserve">FEB                       Comments </t>
  </si>
  <si>
    <t xml:space="preserve">MAR                      Comments </t>
  </si>
  <si>
    <t xml:space="preserve">APR                    Comments </t>
  </si>
  <si>
    <t xml:space="preserve">MAY                     Comments </t>
  </si>
  <si>
    <t xml:space="preserve">JUN                       Comments </t>
  </si>
  <si>
    <t>Total Scoring</t>
  </si>
  <si>
    <t xml:space="preserve">1.1 Ensure continuous maintenance and upgrades, with minimal disruptions.                                                                                     </t>
  </si>
  <si>
    <t xml:space="preserve">2. Creating, Loading of Employees, Cost Centres &amp; Approvers / Updating of Approval Flows </t>
  </si>
  <si>
    <t xml:space="preserve">2. 1. Create New Employee </t>
  </si>
  <si>
    <t>2. 2. Create New Cost Centre</t>
  </si>
  <si>
    <t xml:space="preserve">2. 3. Create New Approver &amp; Update Approval Flow </t>
  </si>
  <si>
    <t xml:space="preserve">Based on Feedback </t>
  </si>
  <si>
    <t xml:space="preserve">3. Inventory &amp; Compliance </t>
  </si>
  <si>
    <t>3.1. System compliance and setup accordingly against the Transnet Travel Policy in accordance to National Treasury Schedule 2 framework rates &amp; allowances</t>
  </si>
  <si>
    <t>3.1.1 Accommodation must include Bed &amp; Breakfast and ability to eat Dinner within the framework allowance</t>
  </si>
  <si>
    <t>3.1.2 Inventory to include establishments within a 30 km radius of their specific location</t>
  </si>
  <si>
    <t>3.2. Adherence to the Transnet DOA and authorisation process</t>
  </si>
  <si>
    <t>3.3 Deviation from Policy requires written approval and authorisation from the designated approvers.</t>
  </si>
  <si>
    <t xml:space="preserve">3.4.1 Loading of Book off Suppliers from receipt of request rates according to agreement </t>
  </si>
  <si>
    <t xml:space="preserve">3.4.2.Loading of accommodation and shuttle suppliers per the specific request rates and meal allowances in accordance and aligned with National Treasury rates </t>
  </si>
  <si>
    <t>4. Ticketing &amp; Documentation</t>
  </si>
  <si>
    <t>PILLAR : Operations &amp; Service</t>
  </si>
  <si>
    <t>1.2. After hours - Emergency Call Centre to be operational and available between 17:00 &amp; 07:30</t>
  </si>
  <si>
    <t xml:space="preserve">Ongoing and Daily Requirement within Business Operational Weekdays Hours excluding weekends and public holidays, calls to be answered within 5 rings. </t>
  </si>
  <si>
    <t xml:space="preserve">Travel Request Form - Acknowledge &amp; respond within 1 business hour of receipt. </t>
  </si>
  <si>
    <t>1,3. TRF Responsiveness</t>
  </si>
  <si>
    <t xml:space="preserve">1.1.Operational Hours Business days &amp; After Hours Emergency Support </t>
  </si>
  <si>
    <t>1. Call Centre &amp; Travel Request Form responsiveness</t>
  </si>
  <si>
    <t xml:space="preserve">5.5. Ensure all travel arrangements including air and land are confirmed and processing of payment fulfilled for land before the Transnet traveller departs. </t>
  </si>
  <si>
    <t xml:space="preserve">1. Matched Lodged Card Statements </t>
  </si>
  <si>
    <t>1.1 Matching of all lodged card statements provided between the 03rd - 07th monthly</t>
  </si>
  <si>
    <t>4. Query management and disputes to be resolved timeously, acknowledged within 1 hour of receipt and ongoing and continous feedback on status of query and resolution within billing month.</t>
  </si>
  <si>
    <t>Acknowledgement within 1 hour resolution within billing month</t>
  </si>
  <si>
    <t>5. Ensure timeous processing of payment of Book off suppliers &amp; land arrangement suppliers.</t>
  </si>
  <si>
    <t xml:space="preserve">2. Management &amp; Land Arrangement Faciliation (Merchant Fee) Fee invoices will be submitted to Transnet by the 10th monthly and  invoices payable to The Service Provider within 30 days </t>
  </si>
  <si>
    <t>Per agreed timelines with supplier</t>
  </si>
  <si>
    <t xml:space="preserve">PILLAR : Reporting </t>
  </si>
  <si>
    <t>Category Weighting: Reporting</t>
  </si>
  <si>
    <t>95% Uptime &amp; Availability</t>
  </si>
  <si>
    <t>Creating &amp; Loading of employees, cost centres &amp; approvers/amendment of approval flows</t>
  </si>
  <si>
    <t>Inventory &amp; Compliance</t>
  </si>
  <si>
    <t>Loading of Suppliers</t>
  </si>
  <si>
    <t>Ticketing &amp; Documentation</t>
  </si>
  <si>
    <t xml:space="preserve">OPERATIONS &amp; SERVICE (20%) </t>
  </si>
  <si>
    <t>Call Centre &amp; Travel Request form responsiveness</t>
  </si>
  <si>
    <t>Quotations &amp; Response Time</t>
  </si>
  <si>
    <t xml:space="preserve">Foreign Exchange,Insurance, Health Requirements &amp; Visas </t>
  </si>
  <si>
    <t>Complaint resolution &amp; response time</t>
  </si>
  <si>
    <t>Matched Lodged card statements</t>
  </si>
  <si>
    <t>Management &amp; Land Arrangement Faciliation Fee Invoices</t>
  </si>
  <si>
    <t>Query Management &amp; Disputes</t>
  </si>
  <si>
    <t>Payment of Suppliers</t>
  </si>
  <si>
    <t xml:space="preserve">Monthly Distribution of ALL Reporting by the 10th </t>
  </si>
  <si>
    <t>▪ Once scoring signed off Scorecard and supporting documentation to be distributed to all OD's and Transnet Group Contract Manager</t>
  </si>
  <si>
    <t>Average FY</t>
  </si>
  <si>
    <t xml:space="preserve">Final Review </t>
  </si>
  <si>
    <t>1.  ensure 95% system availability within a calendar month</t>
  </si>
  <si>
    <t>Call Centre Reporting</t>
  </si>
  <si>
    <t>4.1 Domestic Online bookings to be reserved by Transnet Booker ONLINE - in the event of downtime or booker unable to reserve online …........ will offer lowest logical fare option within the Transnet Travel Policy upon the specified timelines:</t>
  </si>
  <si>
    <t>4.4 3 quotes for International complex cross border bookings will be provided. From the time requested …......will within 4 hours provide 3 quotes for complex cross border bookings.</t>
  </si>
  <si>
    <t>1.2. Ensure provision of the valid &amp; necessary supporting documentation required for invoices available to download from the System/electronically. Manual documentation in exceptional circumstances to enable payment</t>
  </si>
  <si>
    <t>Sysytem Reporting &amp; Server Reports</t>
  </si>
  <si>
    <t xml:space="preserve"> Email Log</t>
  </si>
  <si>
    <t xml:space="preserve">TRF SLA Report  </t>
  </si>
  <si>
    <t>Travel Request Form - SLA Report from System</t>
  </si>
  <si>
    <t>5.2 Insurance issued according to travel dates timeously and issued upon approval of trip on the system</t>
  </si>
  <si>
    <t xml:space="preserve">Requests for Reporting/Complaints Logged </t>
  </si>
  <si>
    <t xml:space="preserve">Query Reports/Complaints Logged </t>
  </si>
  <si>
    <t>Monthly Management Information Systems (MIS) data on-time and reliable information                                                 Cost Containment Reports                                                                                                                                                            All transactions processed per Operating Division, detailed per category                                                                                                Number of changes, amendments and cancellations made                                                                                                                Savings achieved &amp;  Missed savings Reporting                                                                                                                        In and out of policy reporting, no show report, unused and refund reports                                                                                             Complaints handling, recording and resolving - Report and Ratio transactions vs. complaints                                                      Green economy / Carbon footprint 
Transformation reporting
Monthly &amp; Quarterly review reports and meetings 
Ticket refund reports 
Open Invoice &amp; Open Voucher Reports</t>
  </si>
  <si>
    <t>6.1 Complaint resolution and management by …....... notifying the relevant OD Head of impact. Valid TMC complaints logged; 
1 % ratio against transactions processed</t>
  </si>
  <si>
    <t>Query Reports/Complaints Logged</t>
  </si>
  <si>
    <t xml:space="preserve"> Online </t>
  </si>
  <si>
    <t>Date:…..................................................</t>
  </si>
  <si>
    <t>Date: …............................</t>
  </si>
  <si>
    <t>Date:…....................................................</t>
  </si>
  <si>
    <t xml:space="preserve"> Signature:…......................................................................</t>
  </si>
  <si>
    <t>Signature:…........................................................</t>
  </si>
  <si>
    <t>….. - ….... Scoring Process</t>
  </si>
  <si>
    <t xml:space="preserve">▪ A formal meeting and discussion will be held quarterly between Transnet SOC and …............................. representatives to calculate scoring ▪ Quarterly Balance Scorecard Review to be conducted </t>
  </si>
  <si>
    <t>8 hours from receipt</t>
  </si>
  <si>
    <t>4 hours from receipt</t>
  </si>
  <si>
    <t>2 Business Hour</t>
  </si>
  <si>
    <t>System generated Documentation - Within 2 hour of approval processed online</t>
  </si>
  <si>
    <t>2 hours from receipt</t>
  </si>
  <si>
    <t>TCC/…..................................................</t>
  </si>
  <si>
    <t>TCC/2025/08/0001/103930/RFP</t>
  </si>
  <si>
    <t>Annexure E: Service Level Agreement between Transnet and …..............................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</si>
</sst>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 x14ac:knownFonts="1">
    <font>
      <sz val="11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color theme="5"/>
      <name val="Arial Narrow"/>
      <family val="2"/>
    </font>
    <font>
      <b/>
      <u/>
      <sz val="11"/>
      <color theme="1"/>
      <name val="Arial Narrow"/>
      <family val="2"/>
    </font>
    <font>
      <b/>
      <u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1"/>
      <name val="Arial Narrow"/>
      <family val="2"/>
    </font>
    <font>
      <sz val="14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u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FFFF"/>
      <name val="Arial Narrow"/>
      <family val="2"/>
    </font>
    <font>
      <sz val="14"/>
      <color indexed="9"/>
      <name val="Arial Narrow"/>
      <family val="2"/>
    </font>
    <font>
      <b/>
      <sz val="12"/>
      <color rgb="FFFF0000"/>
      <name val="Arial Narrow"/>
      <family val="2"/>
    </font>
    <font>
      <sz val="10"/>
      <name val="Arial"/>
      <family val="2"/>
    </font>
    <font>
      <b/>
      <sz val="12"/>
      <color rgb="FFFFFFFF"/>
      <name val="Arial Narrow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rgb="FFFFFFFF"/>
      <name val="Arial Narrow"/>
      <family val="2"/>
    </font>
    <font>
      <b/>
      <sz val="11"/>
      <color rgb="FF000000"/>
      <name val="Calibri"/>
      <family val="2"/>
    </font>
    <font>
      <b/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0" fontId="22" fillId="0" borderId="0"/>
    <xf numFmtId="0" fontId="22" fillId="0" borderId="0" applyFont="0" applyFill="0" applyBorder="0" applyAlignment="0" applyProtection="0"/>
  </cellStyleXfs>
  <cellXfs count="416">
    <xf numFmtId="0" fontId="0" fillId="0" borderId="0" xfId="0"/>
    <xf numFmtId="0" fontId="0" fillId="3" borderId="0" xfId="0" applyFill="1"/>
    <xf numFmtId="0" fontId="1" fillId="0" borderId="0" xfId="0" applyFont="1"/>
    <xf numFmtId="0" fontId="2" fillId="0" borderId="0" xfId="0" applyFont="1"/>
    <xf numFmtId="0" fontId="2" fillId="3" borderId="0" xfId="0" applyFont="1" applyFill="1"/>
    <xf numFmtId="0" fontId="3" fillId="4" borderId="8" xfId="0" applyFont="1" applyFill="1" applyBorder="1"/>
    <xf numFmtId="0" fontId="2" fillId="4" borderId="3" xfId="0" applyFont="1" applyFill="1" applyBorder="1"/>
    <xf numFmtId="0" fontId="2" fillId="4" borderId="8" xfId="0" applyFont="1" applyFill="1" applyBorder="1"/>
    <xf numFmtId="0" fontId="2" fillId="4" borderId="4" xfId="0" applyFont="1" applyFill="1" applyBorder="1"/>
    <xf numFmtId="0" fontId="3" fillId="5" borderId="8" xfId="0" applyFont="1" applyFill="1" applyBorder="1"/>
    <xf numFmtId="0" fontId="2" fillId="5" borderId="3" xfId="0" applyFont="1" applyFill="1" applyBorder="1"/>
    <xf numFmtId="0" fontId="2" fillId="5" borderId="8" xfId="0" applyFont="1" applyFill="1" applyBorder="1"/>
    <xf numFmtId="0" fontId="3" fillId="4" borderId="3" xfId="0" applyFont="1" applyFill="1" applyBorder="1"/>
    <xf numFmtId="0" fontId="2" fillId="3" borderId="0" xfId="0" applyFont="1" applyFill="1" applyAlignment="1">
      <alignment horizontal="center"/>
    </xf>
    <xf numFmtId="9" fontId="3" fillId="4" borderId="3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8" fillId="3" borderId="0" xfId="0" applyFont="1" applyFill="1"/>
    <xf numFmtId="0" fontId="10" fillId="0" borderId="0" xfId="0" applyFont="1"/>
    <xf numFmtId="0" fontId="2" fillId="5" borderId="8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 wrapText="1"/>
    </xf>
    <xf numFmtId="9" fontId="3" fillId="4" borderId="19" xfId="0" applyNumberFormat="1" applyFont="1" applyFill="1" applyBorder="1" applyAlignment="1">
      <alignment horizontal="center"/>
    </xf>
    <xf numFmtId="9" fontId="3" fillId="4" borderId="19" xfId="0" applyNumberFormat="1" applyFont="1" applyFill="1" applyBorder="1" applyAlignment="1">
      <alignment horizontal="center" wrapText="1"/>
    </xf>
    <xf numFmtId="9" fontId="3" fillId="4" borderId="20" xfId="0" applyNumberFormat="1" applyFont="1" applyFill="1" applyBorder="1" applyAlignment="1">
      <alignment horizontal="center"/>
    </xf>
    <xf numFmtId="9" fontId="3" fillId="4" borderId="20" xfId="0" applyNumberFormat="1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3" fillId="5" borderId="8" xfId="0" applyNumberFormat="1" applyFont="1" applyFill="1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1" fontId="3" fillId="5" borderId="8" xfId="0" applyNumberFormat="1" applyFont="1" applyFill="1" applyBorder="1" applyAlignment="1">
      <alignment horizontal="center"/>
    </xf>
    <xf numFmtId="1" fontId="3" fillId="5" borderId="3" xfId="0" applyNumberFormat="1" applyFont="1" applyFill="1" applyBorder="1" applyAlignment="1">
      <alignment horizontal="center"/>
    </xf>
    <xf numFmtId="1" fontId="3" fillId="4" borderId="3" xfId="0" applyNumberFormat="1" applyFont="1" applyFill="1" applyBorder="1" applyAlignment="1">
      <alignment horizontal="center"/>
    </xf>
    <xf numFmtId="1" fontId="2" fillId="4" borderId="3" xfId="0" applyNumberFormat="1" applyFont="1" applyFill="1" applyBorder="1" applyAlignment="1">
      <alignment horizontal="center"/>
    </xf>
    <xf numFmtId="1" fontId="3" fillId="4" borderId="20" xfId="0" applyNumberFormat="1" applyFont="1" applyFill="1" applyBorder="1" applyAlignment="1">
      <alignment horizontal="center"/>
    </xf>
    <xf numFmtId="1" fontId="3" fillId="4" borderId="20" xfId="0" applyNumberFormat="1" applyFont="1" applyFill="1" applyBorder="1" applyAlignment="1">
      <alignment horizontal="center" wrapText="1"/>
    </xf>
    <xf numFmtId="1" fontId="3" fillId="5" borderId="20" xfId="0" applyNumberFormat="1" applyFont="1" applyFill="1" applyBorder="1" applyAlignment="1">
      <alignment horizontal="center"/>
    </xf>
    <xf numFmtId="1" fontId="2" fillId="0" borderId="0" xfId="0" applyNumberFormat="1" applyFont="1"/>
    <xf numFmtId="1" fontId="4" fillId="2" borderId="1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" fontId="3" fillId="4" borderId="19" xfId="0" applyNumberFormat="1" applyFont="1" applyFill="1" applyBorder="1" applyAlignment="1">
      <alignment horizontal="center"/>
    </xf>
    <xf numFmtId="1" fontId="3" fillId="4" borderId="19" xfId="0" applyNumberFormat="1" applyFont="1" applyFill="1" applyBorder="1" applyAlignment="1">
      <alignment horizontal="center" wrapText="1"/>
    </xf>
    <xf numFmtId="1" fontId="5" fillId="4" borderId="19" xfId="0" applyNumberFormat="1" applyFont="1" applyFill="1" applyBorder="1" applyAlignment="1">
      <alignment horizontal="center"/>
    </xf>
    <xf numFmtId="1" fontId="3" fillId="5" borderId="19" xfId="0" applyNumberFormat="1" applyFont="1" applyFill="1" applyBorder="1" applyAlignment="1">
      <alignment horizontal="center"/>
    </xf>
    <xf numFmtId="1" fontId="2" fillId="3" borderId="0" xfId="0" applyNumberFormat="1" applyFont="1" applyFill="1" applyAlignment="1">
      <alignment horizontal="center"/>
    </xf>
    <xf numFmtId="1" fontId="0" fillId="0" borderId="0" xfId="0" applyNumberFormat="1"/>
    <xf numFmtId="0" fontId="15" fillId="0" borderId="0" xfId="0" applyFont="1"/>
    <xf numFmtId="0" fontId="16" fillId="0" borderId="0" xfId="0" applyFont="1"/>
    <xf numFmtId="0" fontId="11" fillId="6" borderId="7" xfId="0" applyFont="1" applyFill="1" applyBorder="1" applyAlignment="1">
      <alignment vertical="center"/>
    </xf>
    <xf numFmtId="0" fontId="11" fillId="6" borderId="12" xfId="0" applyFont="1" applyFill="1" applyBorder="1" applyAlignment="1">
      <alignment vertical="center"/>
    </xf>
    <xf numFmtId="0" fontId="12" fillId="6" borderId="12" xfId="0" applyFont="1" applyFill="1" applyBorder="1" applyAlignment="1">
      <alignment vertical="center"/>
    </xf>
    <xf numFmtId="0" fontId="13" fillId="6" borderId="12" xfId="0" applyFont="1" applyFill="1" applyBorder="1" applyAlignment="1">
      <alignment vertical="center"/>
    </xf>
    <xf numFmtId="0" fontId="13" fillId="6" borderId="2" xfId="0" applyFont="1" applyFill="1" applyBorder="1" applyAlignment="1">
      <alignment vertical="center"/>
    </xf>
    <xf numFmtId="0" fontId="11" fillId="7" borderId="10" xfId="0" applyFont="1" applyFill="1" applyBorder="1" applyAlignment="1">
      <alignment vertical="center"/>
    </xf>
    <xf numFmtId="0" fontId="11" fillId="7" borderId="9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9" fontId="3" fillId="4" borderId="16" xfId="0" applyNumberFormat="1" applyFont="1" applyFill="1" applyBorder="1" applyAlignment="1">
      <alignment horizontal="center"/>
    </xf>
    <xf numFmtId="9" fontId="3" fillId="4" borderId="17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9" fontId="3" fillId="6" borderId="10" xfId="0" applyNumberFormat="1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7" fillId="6" borderId="16" xfId="0" applyFont="1" applyFill="1" applyBorder="1"/>
    <xf numFmtId="0" fontId="4" fillId="6" borderId="1" xfId="0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9" fontId="4" fillId="9" borderId="5" xfId="0" applyNumberFormat="1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8" borderId="16" xfId="0" applyFont="1" applyFill="1" applyBorder="1"/>
    <xf numFmtId="0" fontId="4" fillId="6" borderId="18" xfId="0" applyFont="1" applyFill="1" applyBorder="1"/>
    <xf numFmtId="0" fontId="7" fillId="6" borderId="18" xfId="0" applyFont="1" applyFill="1" applyBorder="1"/>
    <xf numFmtId="0" fontId="4" fillId="8" borderId="18" xfId="0" applyFont="1" applyFill="1" applyBorder="1"/>
    <xf numFmtId="0" fontId="2" fillId="4" borderId="8" xfId="0" applyFont="1" applyFill="1" applyBorder="1" applyAlignment="1">
      <alignment wrapText="1"/>
    </xf>
    <xf numFmtId="0" fontId="2" fillId="4" borderId="8" xfId="0" applyFont="1" applyFill="1" applyBorder="1" applyAlignment="1">
      <alignment vertical="top" wrapText="1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center" wrapText="1"/>
    </xf>
    <xf numFmtId="0" fontId="0" fillId="4" borderId="0" xfId="0" applyFill="1"/>
    <xf numFmtId="0" fontId="4" fillId="9" borderId="8" xfId="0" applyFont="1" applyFill="1" applyBorder="1" applyAlignment="1">
      <alignment horizontal="center" vertical="center"/>
    </xf>
    <xf numFmtId="9" fontId="4" fillId="8" borderId="18" xfId="0" applyNumberFormat="1" applyFont="1" applyFill="1" applyBorder="1"/>
    <xf numFmtId="0" fontId="2" fillId="4" borderId="8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wrapText="1"/>
    </xf>
    <xf numFmtId="0" fontId="2" fillId="7" borderId="8" xfId="0" applyFont="1" applyFill="1" applyBorder="1"/>
    <xf numFmtId="0" fontId="4" fillId="2" borderId="3" xfId="0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/>
    </xf>
    <xf numFmtId="0" fontId="3" fillId="4" borderId="7" xfId="0" applyFont="1" applyFill="1" applyBorder="1"/>
    <xf numFmtId="9" fontId="3" fillId="4" borderId="21" xfId="0" applyNumberFormat="1" applyFont="1" applyFill="1" applyBorder="1" applyAlignment="1">
      <alignment horizontal="center"/>
    </xf>
    <xf numFmtId="9" fontId="3" fillId="4" borderId="21" xfId="0" applyNumberFormat="1" applyFont="1" applyFill="1" applyBorder="1" applyAlignment="1">
      <alignment horizontal="center" wrapText="1"/>
    </xf>
    <xf numFmtId="1" fontId="3" fillId="4" borderId="21" xfId="1" applyNumberFormat="1" applyFont="1" applyFill="1" applyBorder="1" applyAlignment="1">
      <alignment horizontal="center" wrapText="1"/>
    </xf>
    <xf numFmtId="1" fontId="3" fillId="4" borderId="21" xfId="1" applyNumberFormat="1" applyFont="1" applyFill="1" applyBorder="1" applyAlignment="1">
      <alignment horizontal="center"/>
    </xf>
    <xf numFmtId="1" fontId="5" fillId="4" borderId="21" xfId="1" applyNumberFormat="1" applyFont="1" applyFill="1" applyBorder="1" applyAlignment="1">
      <alignment horizontal="center"/>
    </xf>
    <xf numFmtId="1" fontId="3" fillId="5" borderId="21" xfId="1" applyNumberFormat="1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4" fillId="0" borderId="26" xfId="0" applyFont="1" applyBorder="1"/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4" borderId="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left"/>
    </xf>
    <xf numFmtId="0" fontId="4" fillId="0" borderId="0" xfId="0" applyFont="1"/>
    <xf numFmtId="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wrapText="1" readingOrder="1"/>
    </xf>
    <xf numFmtId="1" fontId="2" fillId="0" borderId="27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16" xfId="0" applyFont="1" applyBorder="1" applyAlignment="1">
      <alignment wrapText="1"/>
    </xf>
    <xf numFmtId="0" fontId="3" fillId="0" borderId="0" xfId="0" applyFont="1" applyAlignment="1">
      <alignment horizontal="center" wrapText="1" readingOrder="1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0" fontId="23" fillId="6" borderId="10" xfId="0" applyFont="1" applyFill="1" applyBorder="1" applyAlignment="1">
      <alignment horizontal="center" vertical="center" wrapText="1" readingOrder="1"/>
    </xf>
    <xf numFmtId="0" fontId="2" fillId="0" borderId="27" xfId="0" applyFont="1" applyBorder="1" applyAlignment="1">
      <alignment horizontal="center" vertical="center" wrapText="1"/>
    </xf>
    <xf numFmtId="1" fontId="0" fillId="0" borderId="27" xfId="0" applyNumberFormat="1" applyBorder="1" applyAlignment="1">
      <alignment wrapText="1"/>
    </xf>
    <xf numFmtId="0" fontId="27" fillId="0" borderId="16" xfId="0" applyFont="1" applyBorder="1" applyAlignment="1">
      <alignment wrapText="1"/>
    </xf>
    <xf numFmtId="0" fontId="27" fillId="0" borderId="0" xfId="0" applyFont="1" applyAlignment="1">
      <alignment wrapText="1"/>
    </xf>
    <xf numFmtId="0" fontId="11" fillId="7" borderId="13" xfId="0" applyFont="1" applyFill="1" applyBorder="1" applyAlignment="1">
      <alignment vertical="center"/>
    </xf>
    <xf numFmtId="0" fontId="11" fillId="7" borderId="14" xfId="0" applyFont="1" applyFill="1" applyBorder="1" applyAlignment="1">
      <alignment vertical="center"/>
    </xf>
    <xf numFmtId="0" fontId="29" fillId="7" borderId="14" xfId="0" applyFont="1" applyFill="1" applyBorder="1" applyAlignment="1">
      <alignment vertical="center"/>
    </xf>
    <xf numFmtId="0" fontId="29" fillId="7" borderId="15" xfId="0" applyFont="1" applyFill="1" applyBorder="1" applyAlignment="1">
      <alignment vertical="center"/>
    </xf>
    <xf numFmtId="0" fontId="3" fillId="0" borderId="8" xfId="0" applyFont="1" applyBorder="1" applyAlignment="1">
      <alignment vertical="top"/>
    </xf>
    <xf numFmtId="1" fontId="3" fillId="5" borderId="0" xfId="1" applyNumberFormat="1" applyFont="1" applyFill="1" applyBorder="1" applyAlignment="1">
      <alignment horizontal="center"/>
    </xf>
    <xf numFmtId="1" fontId="3" fillId="5" borderId="0" xfId="0" applyNumberFormat="1" applyFont="1" applyFill="1" applyAlignment="1">
      <alignment horizontal="center"/>
    </xf>
    <xf numFmtId="0" fontId="3" fillId="7" borderId="7" xfId="0" applyFont="1" applyFill="1" applyBorder="1"/>
    <xf numFmtId="0" fontId="2" fillId="7" borderId="8" xfId="0" applyFont="1" applyFill="1" applyBorder="1" applyAlignment="1">
      <alignment wrapText="1"/>
    </xf>
    <xf numFmtId="0" fontId="2" fillId="7" borderId="8" xfId="0" applyFont="1" applyFill="1" applyBorder="1" applyAlignment="1">
      <alignment horizontal="left" vertical="top"/>
    </xf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7" borderId="35" xfId="0" applyFont="1" applyFill="1" applyBorder="1" applyAlignment="1">
      <alignment horizontal="center"/>
    </xf>
    <xf numFmtId="0" fontId="3" fillId="7" borderId="23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2" fillId="7" borderId="9" xfId="0" applyFont="1" applyFill="1" applyBorder="1" applyAlignment="1">
      <alignment vertical="top"/>
    </xf>
    <xf numFmtId="0" fontId="3" fillId="7" borderId="36" xfId="0" applyFont="1" applyFill="1" applyBorder="1" applyAlignment="1">
      <alignment horizontal="center"/>
    </xf>
    <xf numFmtId="0" fontId="3" fillId="7" borderId="37" xfId="0" applyFont="1" applyFill="1" applyBorder="1" applyAlignment="1">
      <alignment horizontal="center"/>
    </xf>
    <xf numFmtId="0" fontId="3" fillId="7" borderId="38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7" xfId="0" applyFont="1" applyFill="1" applyBorder="1" applyAlignment="1">
      <alignment vertical="top"/>
    </xf>
    <xf numFmtId="9" fontId="3" fillId="7" borderId="0" xfId="0" applyNumberFormat="1" applyFont="1" applyFill="1" applyAlignment="1">
      <alignment horizontal="center"/>
    </xf>
    <xf numFmtId="9" fontId="3" fillId="7" borderId="0" xfId="0" applyNumberFormat="1" applyFont="1" applyFill="1" applyAlignment="1">
      <alignment horizontal="center" wrapText="1"/>
    </xf>
    <xf numFmtId="0" fontId="5" fillId="7" borderId="0" xfId="0" applyFont="1" applyFill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wrapText="1"/>
    </xf>
    <xf numFmtId="0" fontId="18" fillId="0" borderId="0" xfId="0" applyFont="1"/>
    <xf numFmtId="0" fontId="3" fillId="3" borderId="0" xfId="0" applyFont="1" applyFill="1"/>
    <xf numFmtId="0" fontId="4" fillId="3" borderId="0" xfId="0" applyFont="1" applyFill="1"/>
    <xf numFmtId="0" fontId="3" fillId="7" borderId="9" xfId="0" applyFont="1" applyFill="1" applyBorder="1" applyAlignment="1">
      <alignment wrapText="1"/>
    </xf>
    <xf numFmtId="0" fontId="3" fillId="3" borderId="0" xfId="0" applyFont="1" applyFill="1" applyAlignment="1">
      <alignment horizontal="center"/>
    </xf>
    <xf numFmtId="0" fontId="2" fillId="4" borderId="0" xfId="0" applyFont="1" applyFill="1"/>
    <xf numFmtId="1" fontId="2" fillId="4" borderId="0" xfId="0" applyNumberFormat="1" applyFont="1" applyFill="1"/>
    <xf numFmtId="0" fontId="18" fillId="4" borderId="12" xfId="0" applyFont="1" applyFill="1" applyBorder="1"/>
    <xf numFmtId="9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2" fillId="4" borderId="9" xfId="0" applyFont="1" applyFill="1" applyBorder="1"/>
    <xf numFmtId="0" fontId="2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3" fillId="4" borderId="7" xfId="0" applyFont="1" applyFill="1" applyBorder="1" applyAlignment="1">
      <alignment horizontal="left"/>
    </xf>
    <xf numFmtId="9" fontId="3" fillId="4" borderId="1" xfId="0" applyNumberFormat="1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wrapText="1"/>
    </xf>
    <xf numFmtId="0" fontId="2" fillId="4" borderId="5" xfId="0" applyFont="1" applyFill="1" applyBorder="1"/>
    <xf numFmtId="0" fontId="3" fillId="5" borderId="7" xfId="0" applyFont="1" applyFill="1" applyBorder="1"/>
    <xf numFmtId="0" fontId="3" fillId="5" borderId="7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/>
    <xf numFmtId="0" fontId="2" fillId="5" borderId="9" xfId="0" applyFont="1" applyFill="1" applyBorder="1" applyAlignment="1">
      <alignment wrapText="1"/>
    </xf>
    <xf numFmtId="0" fontId="3" fillId="5" borderId="9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9" fontId="3" fillId="5" borderId="9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wrapText="1"/>
    </xf>
    <xf numFmtId="0" fontId="2" fillId="5" borderId="5" xfId="0" applyFont="1" applyFill="1" applyBorder="1"/>
    <xf numFmtId="0" fontId="3" fillId="5" borderId="9" xfId="0" applyFont="1" applyFill="1" applyBorder="1"/>
    <xf numFmtId="0" fontId="2" fillId="4" borderId="9" xfId="0" applyFont="1" applyFill="1" applyBorder="1" applyAlignment="1">
      <alignment vertical="top" wrapText="1"/>
    </xf>
    <xf numFmtId="9" fontId="3" fillId="4" borderId="0" xfId="0" applyNumberFormat="1" applyFont="1" applyFill="1" applyAlignment="1">
      <alignment horizontal="center" wrapText="1"/>
    </xf>
    <xf numFmtId="9" fontId="3" fillId="4" borderId="35" xfId="0" applyNumberFormat="1" applyFont="1" applyFill="1" applyBorder="1" applyAlignment="1">
      <alignment horizontal="center"/>
    </xf>
    <xf numFmtId="9" fontId="3" fillId="4" borderId="12" xfId="0" applyNumberFormat="1" applyFont="1" applyFill="1" applyBorder="1" applyAlignment="1">
      <alignment horizontal="center"/>
    </xf>
    <xf numFmtId="9" fontId="3" fillId="4" borderId="4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wrapText="1"/>
    </xf>
    <xf numFmtId="0" fontId="3" fillId="4" borderId="10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/>
    </xf>
    <xf numFmtId="9" fontId="3" fillId="4" borderId="10" xfId="0" applyNumberFormat="1" applyFont="1" applyFill="1" applyBorder="1" applyAlignment="1">
      <alignment horizontal="center" vertical="center"/>
    </xf>
    <xf numFmtId="9" fontId="3" fillId="4" borderId="14" xfId="0" applyNumberFormat="1" applyFont="1" applyFill="1" applyBorder="1" applyAlignment="1">
      <alignment horizontal="center" wrapText="1"/>
    </xf>
    <xf numFmtId="0" fontId="3" fillId="4" borderId="14" xfId="0" applyFont="1" applyFill="1" applyBorder="1" applyAlignment="1">
      <alignment horizontal="center"/>
    </xf>
    <xf numFmtId="0" fontId="3" fillId="4" borderId="10" xfId="0" applyFont="1" applyFill="1" applyBorder="1"/>
    <xf numFmtId="9" fontId="3" fillId="4" borderId="23" xfId="0" applyNumberFormat="1" applyFont="1" applyFill="1" applyBorder="1" applyAlignment="1">
      <alignment horizontal="center"/>
    </xf>
    <xf numFmtId="9" fontId="3" fillId="4" borderId="24" xfId="0" applyNumberFormat="1" applyFont="1" applyFill="1" applyBorder="1" applyAlignment="1">
      <alignment horizontal="center"/>
    </xf>
    <xf numFmtId="9" fontId="3" fillId="4" borderId="36" xfId="0" applyNumberFormat="1" applyFont="1" applyFill="1" applyBorder="1" applyAlignment="1">
      <alignment horizontal="center" wrapText="1"/>
    </xf>
    <xf numFmtId="9" fontId="3" fillId="4" borderId="37" xfId="0" applyNumberFormat="1" applyFont="1" applyFill="1" applyBorder="1" applyAlignment="1">
      <alignment horizontal="center" wrapText="1"/>
    </xf>
    <xf numFmtId="9" fontId="3" fillId="4" borderId="38" xfId="0" applyNumberFormat="1" applyFont="1" applyFill="1" applyBorder="1" applyAlignment="1">
      <alignment horizontal="center" wrapText="1"/>
    </xf>
    <xf numFmtId="1" fontId="0" fillId="0" borderId="9" xfId="0" applyNumberFormat="1" applyBorder="1" applyAlignment="1">
      <alignment wrapText="1"/>
    </xf>
    <xf numFmtId="1" fontId="2" fillId="0" borderId="39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3" fillId="0" borderId="40" xfId="0" applyFont="1" applyBorder="1" applyAlignment="1">
      <alignment wrapText="1"/>
    </xf>
    <xf numFmtId="9" fontId="3" fillId="7" borderId="12" xfId="0" applyNumberFormat="1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9" fontId="3" fillId="7" borderId="11" xfId="0" applyNumberFormat="1" applyFont="1" applyFill="1" applyBorder="1" applyAlignment="1">
      <alignment horizontal="center"/>
    </xf>
    <xf numFmtId="0" fontId="26" fillId="0" borderId="27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30" fillId="0" borderId="16" xfId="0" applyFont="1" applyBorder="1" applyAlignment="1">
      <alignment wrapText="1"/>
    </xf>
    <xf numFmtId="1" fontId="26" fillId="0" borderId="27" xfId="0" applyNumberFormat="1" applyFont="1" applyBorder="1" applyAlignment="1">
      <alignment horizontal="center" vertical="center" wrapText="1"/>
    </xf>
    <xf numFmtId="0" fontId="3" fillId="4" borderId="13" xfId="0" applyFont="1" applyFill="1" applyBorder="1" applyAlignment="1">
      <alignment vertical="center" wrapText="1"/>
    </xf>
    <xf numFmtId="9" fontId="3" fillId="4" borderId="14" xfId="0" applyNumberFormat="1" applyFont="1" applyFill="1" applyBorder="1" applyAlignment="1">
      <alignment horizontal="center" vertical="center"/>
    </xf>
    <xf numFmtId="0" fontId="32" fillId="9" borderId="10" xfId="0" applyFont="1" applyFill="1" applyBorder="1" applyAlignment="1">
      <alignment horizontal="center" vertical="center" wrapText="1" readingOrder="1"/>
    </xf>
    <xf numFmtId="0" fontId="26" fillId="9" borderId="10" xfId="0" applyFont="1" applyFill="1" applyBorder="1" applyAlignment="1">
      <alignment horizontal="center" vertical="center" wrapText="1" readingOrder="1"/>
    </xf>
    <xf numFmtId="0" fontId="31" fillId="9" borderId="13" xfId="0" applyFont="1" applyFill="1" applyBorder="1" applyAlignment="1">
      <alignment horizontal="center" vertical="center" wrapText="1" readingOrder="1"/>
    </xf>
    <xf numFmtId="9" fontId="26" fillId="9" borderId="10" xfId="0" applyNumberFormat="1" applyFont="1" applyFill="1" applyBorder="1" applyAlignment="1">
      <alignment horizontal="center" vertical="center" wrapText="1" readingOrder="1"/>
    </xf>
    <xf numFmtId="0" fontId="30" fillId="0" borderId="18" xfId="0" applyFont="1" applyBorder="1" applyAlignment="1">
      <alignment wrapText="1"/>
    </xf>
    <xf numFmtId="0" fontId="3" fillId="0" borderId="18" xfId="0" applyFont="1" applyBorder="1" applyAlignment="1">
      <alignment wrapText="1"/>
    </xf>
    <xf numFmtId="1" fontId="26" fillId="3" borderId="15" xfId="0" applyNumberFormat="1" applyFont="1" applyFill="1" applyBorder="1" applyAlignment="1">
      <alignment horizontal="center" vertical="center" wrapText="1" readingOrder="1"/>
    </xf>
    <xf numFmtId="1" fontId="2" fillId="3" borderId="15" xfId="0" applyNumberFormat="1" applyFont="1" applyFill="1" applyBorder="1" applyAlignment="1">
      <alignment horizontal="center" vertical="center" wrapText="1" readingOrder="1"/>
    </xf>
    <xf numFmtId="0" fontId="26" fillId="0" borderId="3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9" fontId="26" fillId="0" borderId="27" xfId="0" applyNumberFormat="1" applyFont="1" applyBorder="1" applyAlignment="1">
      <alignment horizontal="center" vertical="center" wrapText="1"/>
    </xf>
    <xf numFmtId="9" fontId="30" fillId="4" borderId="16" xfId="0" applyNumberFormat="1" applyFont="1" applyFill="1" applyBorder="1" applyAlignment="1">
      <alignment horizontal="center" vertical="center" wrapText="1" readingOrder="1"/>
    </xf>
    <xf numFmtId="0" fontId="26" fillId="4" borderId="16" xfId="0" applyFont="1" applyFill="1" applyBorder="1" applyAlignment="1">
      <alignment horizontal="center" vertical="center" wrapText="1" readingOrder="1"/>
    </xf>
    <xf numFmtId="0" fontId="3" fillId="4" borderId="31" xfId="0" applyFont="1" applyFill="1" applyBorder="1" applyAlignment="1">
      <alignment horizontal="center" vertical="center" wrapText="1" readingOrder="1"/>
    </xf>
    <xf numFmtId="9" fontId="30" fillId="4" borderId="29" xfId="0" applyNumberFormat="1" applyFont="1" applyFill="1" applyBorder="1" applyAlignment="1">
      <alignment horizontal="center" vertical="center" wrapText="1" readingOrder="1"/>
    </xf>
    <xf numFmtId="0" fontId="26" fillId="4" borderId="29" xfId="0" applyFont="1" applyFill="1" applyBorder="1" applyAlignment="1">
      <alignment horizontal="center" vertical="center" wrapText="1" readingOrder="1"/>
    </xf>
    <xf numFmtId="0" fontId="31" fillId="4" borderId="30" xfId="0" applyFont="1" applyFill="1" applyBorder="1" applyAlignment="1">
      <alignment horizontal="center" vertical="center" wrapText="1" readingOrder="1"/>
    </xf>
    <xf numFmtId="0" fontId="3" fillId="4" borderId="33" xfId="0" applyFont="1" applyFill="1" applyBorder="1" applyAlignment="1">
      <alignment horizontal="center" vertical="center" wrapText="1" readingOrder="1"/>
    </xf>
    <xf numFmtId="0" fontId="31" fillId="4" borderId="34" xfId="0" applyFont="1" applyFill="1" applyBorder="1" applyAlignment="1">
      <alignment horizontal="center" vertical="center" wrapText="1" readingOrder="1"/>
    </xf>
    <xf numFmtId="0" fontId="3" fillId="4" borderId="43" xfId="0" applyFont="1" applyFill="1" applyBorder="1" applyAlignment="1">
      <alignment horizontal="center" vertical="center" wrapText="1" readingOrder="1"/>
    </xf>
    <xf numFmtId="9" fontId="30" fillId="4" borderId="41" xfId="0" applyNumberFormat="1" applyFont="1" applyFill="1" applyBorder="1" applyAlignment="1">
      <alignment horizontal="center" vertical="center" wrapText="1" readingOrder="1"/>
    </xf>
    <xf numFmtId="0" fontId="26" fillId="4" borderId="41" xfId="0" applyFont="1" applyFill="1" applyBorder="1" applyAlignment="1">
      <alignment horizontal="center" vertical="center" wrapText="1" readingOrder="1"/>
    </xf>
    <xf numFmtId="0" fontId="31" fillId="4" borderId="44" xfId="0" applyFont="1" applyFill="1" applyBorder="1" applyAlignment="1">
      <alignment horizontal="center" vertical="center" wrapText="1" readingOrder="1"/>
    </xf>
    <xf numFmtId="9" fontId="30" fillId="8" borderId="16" xfId="0" applyNumberFormat="1" applyFont="1" applyFill="1" applyBorder="1" applyAlignment="1">
      <alignment horizontal="center" vertical="center" wrapText="1" readingOrder="1"/>
    </xf>
    <xf numFmtId="0" fontId="26" fillId="8" borderId="16" xfId="0" applyFont="1" applyFill="1" applyBorder="1" applyAlignment="1">
      <alignment horizontal="center" vertical="center" wrapText="1" readingOrder="1"/>
    </xf>
    <xf numFmtId="0" fontId="32" fillId="8" borderId="31" xfId="0" applyFont="1" applyFill="1" applyBorder="1" applyAlignment="1">
      <alignment horizontal="center" vertical="center" wrapText="1" readingOrder="1"/>
    </xf>
    <xf numFmtId="9" fontId="30" fillId="8" borderId="29" xfId="0" applyNumberFormat="1" applyFont="1" applyFill="1" applyBorder="1" applyAlignment="1">
      <alignment horizontal="center" vertical="center" wrapText="1" readingOrder="1"/>
    </xf>
    <xf numFmtId="0" fontId="26" fillId="8" borderId="29" xfId="0" applyFont="1" applyFill="1" applyBorder="1" applyAlignment="1">
      <alignment horizontal="center" vertical="center" wrapText="1" readingOrder="1"/>
    </xf>
    <xf numFmtId="0" fontId="31" fillId="8" borderId="30" xfId="0" applyFont="1" applyFill="1" applyBorder="1" applyAlignment="1">
      <alignment horizontal="center" vertical="center" wrapText="1" readingOrder="1"/>
    </xf>
    <xf numFmtId="0" fontId="32" fillId="8" borderId="33" xfId="0" applyFont="1" applyFill="1" applyBorder="1" applyAlignment="1">
      <alignment horizontal="center" vertical="center" wrapText="1" readingOrder="1"/>
    </xf>
    <xf numFmtId="0" fontId="31" fillId="8" borderId="34" xfId="0" applyFont="1" applyFill="1" applyBorder="1" applyAlignment="1">
      <alignment horizontal="center" vertical="center" wrapText="1" readingOrder="1"/>
    </xf>
    <xf numFmtId="0" fontId="32" fillId="8" borderId="43" xfId="0" applyFont="1" applyFill="1" applyBorder="1" applyAlignment="1">
      <alignment horizontal="center" vertical="center" wrapText="1" readingOrder="1"/>
    </xf>
    <xf numFmtId="9" fontId="30" fillId="8" borderId="41" xfId="0" applyNumberFormat="1" applyFont="1" applyFill="1" applyBorder="1" applyAlignment="1">
      <alignment horizontal="center" vertical="center" wrapText="1" readingOrder="1"/>
    </xf>
    <xf numFmtId="0" fontId="26" fillId="8" borderId="41" xfId="0" applyFont="1" applyFill="1" applyBorder="1" applyAlignment="1">
      <alignment horizontal="center" vertical="center" wrapText="1" readingOrder="1"/>
    </xf>
    <xf numFmtId="0" fontId="31" fillId="8" borderId="44" xfId="0" applyFont="1" applyFill="1" applyBorder="1" applyAlignment="1">
      <alignment horizontal="center" vertical="center" wrapText="1" readingOrder="1"/>
    </xf>
    <xf numFmtId="0" fontId="25" fillId="8" borderId="8" xfId="0" applyFont="1" applyFill="1" applyBorder="1" applyAlignment="1">
      <alignment horizontal="center" vertical="center" wrapText="1" readingOrder="1"/>
    </xf>
    <xf numFmtId="0" fontId="2" fillId="8" borderId="8" xfId="0" applyFont="1" applyFill="1" applyBorder="1" applyAlignment="1">
      <alignment horizontal="center" vertical="center" wrapText="1" readingOrder="1"/>
    </xf>
    <xf numFmtId="0" fontId="21" fillId="8" borderId="3" xfId="0" applyFont="1" applyFill="1" applyBorder="1" applyAlignment="1">
      <alignment horizontal="center" vertical="center" wrapText="1" readingOrder="1"/>
    </xf>
    <xf numFmtId="9" fontId="26" fillId="7" borderId="16" xfId="0" applyNumberFormat="1" applyFont="1" applyFill="1" applyBorder="1" applyAlignment="1">
      <alignment horizontal="center" vertical="center" wrapText="1" readingOrder="1"/>
    </xf>
    <xf numFmtId="0" fontId="26" fillId="7" borderId="16" xfId="0" applyFont="1" applyFill="1" applyBorder="1" applyAlignment="1">
      <alignment horizontal="center" vertical="center" wrapText="1" readingOrder="1"/>
    </xf>
    <xf numFmtId="0" fontId="32" fillId="7" borderId="31" xfId="0" applyFont="1" applyFill="1" applyBorder="1" applyAlignment="1">
      <alignment horizontal="center" vertical="center" wrapText="1" readingOrder="1"/>
    </xf>
    <xf numFmtId="9" fontId="26" fillId="7" borderId="29" xfId="0" applyNumberFormat="1" applyFont="1" applyFill="1" applyBorder="1" applyAlignment="1">
      <alignment horizontal="center" vertical="center" wrapText="1" readingOrder="1"/>
    </xf>
    <xf numFmtId="0" fontId="26" fillId="7" borderId="29" xfId="0" applyFont="1" applyFill="1" applyBorder="1" applyAlignment="1">
      <alignment horizontal="center" vertical="center" wrapText="1" readingOrder="1"/>
    </xf>
    <xf numFmtId="0" fontId="31" fillId="7" borderId="30" xfId="0" applyFont="1" applyFill="1" applyBorder="1" applyAlignment="1">
      <alignment horizontal="center" vertical="center" wrapText="1" readingOrder="1"/>
    </xf>
    <xf numFmtId="0" fontId="32" fillId="7" borderId="33" xfId="0" applyFont="1" applyFill="1" applyBorder="1" applyAlignment="1">
      <alignment horizontal="center" vertical="center" wrapText="1" readingOrder="1"/>
    </xf>
    <xf numFmtId="0" fontId="31" fillId="7" borderId="34" xfId="0" applyFont="1" applyFill="1" applyBorder="1" applyAlignment="1">
      <alignment horizontal="center" vertical="center" wrapText="1" readingOrder="1"/>
    </xf>
    <xf numFmtId="0" fontId="32" fillId="7" borderId="43" xfId="0" applyFont="1" applyFill="1" applyBorder="1" applyAlignment="1">
      <alignment horizontal="center" vertical="center" wrapText="1" readingOrder="1"/>
    </xf>
    <xf numFmtId="9" fontId="26" fillId="7" borderId="41" xfId="0" applyNumberFormat="1" applyFont="1" applyFill="1" applyBorder="1" applyAlignment="1">
      <alignment horizontal="center" vertical="center" wrapText="1" readingOrder="1"/>
    </xf>
    <xf numFmtId="0" fontId="26" fillId="7" borderId="41" xfId="0" applyFont="1" applyFill="1" applyBorder="1" applyAlignment="1">
      <alignment horizontal="center" vertical="center" wrapText="1" readingOrder="1"/>
    </xf>
    <xf numFmtId="0" fontId="31" fillId="7" borderId="44" xfId="0" applyFont="1" applyFill="1" applyBorder="1" applyAlignment="1">
      <alignment horizontal="center" vertical="center" wrapText="1" readingOrder="1"/>
    </xf>
    <xf numFmtId="9" fontId="26" fillId="0" borderId="45" xfId="0" applyNumberFormat="1" applyFont="1" applyBorder="1" applyAlignment="1">
      <alignment horizontal="center" vertical="center" wrapText="1"/>
    </xf>
    <xf numFmtId="1" fontId="26" fillId="0" borderId="45" xfId="0" applyNumberFormat="1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1" fontId="26" fillId="0" borderId="46" xfId="0" applyNumberFormat="1" applyFont="1" applyBorder="1" applyAlignment="1">
      <alignment horizontal="center" vertical="center" wrapText="1"/>
    </xf>
    <xf numFmtId="0" fontId="30" fillId="0" borderId="29" xfId="0" applyFont="1" applyBorder="1" applyAlignment="1">
      <alignment wrapText="1"/>
    </xf>
    <xf numFmtId="0" fontId="30" fillId="0" borderId="47" xfId="0" applyFont="1" applyBorder="1" applyAlignment="1">
      <alignment wrapText="1"/>
    </xf>
    <xf numFmtId="0" fontId="0" fillId="0" borderId="12" xfId="0" applyBorder="1" applyAlignment="1">
      <alignment wrapText="1" readingOrder="1"/>
    </xf>
    <xf numFmtId="9" fontId="26" fillId="0" borderId="48" xfId="0" applyNumberFormat="1" applyFont="1" applyBorder="1" applyAlignment="1">
      <alignment horizontal="center" vertical="center" wrapText="1"/>
    </xf>
    <xf numFmtId="1" fontId="26" fillId="0" borderId="48" xfId="0" applyNumberFormat="1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30" fillId="0" borderId="41" xfId="0" applyFont="1" applyBorder="1" applyAlignment="1">
      <alignment wrapText="1"/>
    </xf>
    <xf numFmtId="0" fontId="30" fillId="0" borderId="49" xfId="0" applyFont="1" applyBorder="1" applyAlignment="1">
      <alignment wrapText="1"/>
    </xf>
    <xf numFmtId="0" fontId="26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wrapText="1" readingOrder="1"/>
    </xf>
    <xf numFmtId="1" fontId="2" fillId="0" borderId="45" xfId="0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3" fillId="0" borderId="29" xfId="0" applyFont="1" applyBorder="1" applyAlignment="1">
      <alignment wrapText="1"/>
    </xf>
    <xf numFmtId="0" fontId="3" fillId="0" borderId="47" xfId="0" applyFont="1" applyBorder="1" applyAlignment="1">
      <alignment wrapText="1"/>
    </xf>
    <xf numFmtId="1" fontId="2" fillId="0" borderId="48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3" fillId="0" borderId="41" xfId="0" applyFont="1" applyBorder="1" applyAlignment="1">
      <alignment wrapText="1"/>
    </xf>
    <xf numFmtId="0" fontId="3" fillId="0" borderId="49" xfId="0" applyFont="1" applyBorder="1" applyAlignment="1">
      <alignment wrapText="1"/>
    </xf>
    <xf numFmtId="0" fontId="23" fillId="6" borderId="8" xfId="0" applyFont="1" applyFill="1" applyBorder="1" applyAlignment="1">
      <alignment horizontal="center" vertical="center" wrapText="1" readingOrder="1"/>
    </xf>
    <xf numFmtId="9" fontId="26" fillId="0" borderId="20" xfId="0" applyNumberFormat="1" applyFont="1" applyBorder="1" applyAlignment="1">
      <alignment horizontal="center" vertical="center" wrapText="1"/>
    </xf>
    <xf numFmtId="1" fontId="2" fillId="0" borderId="21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center" vertical="center" wrapText="1" readingOrder="1"/>
    </xf>
    <xf numFmtId="9" fontId="3" fillId="6" borderId="9" xfId="0" applyNumberFormat="1" applyFont="1" applyFill="1" applyBorder="1" applyAlignment="1">
      <alignment horizontal="center" wrapText="1" readingOrder="1"/>
    </xf>
    <xf numFmtId="0" fontId="27" fillId="0" borderId="5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6" xfId="0" applyBorder="1" applyAlignment="1">
      <alignment wrapText="1" readingOrder="1"/>
    </xf>
    <xf numFmtId="9" fontId="26" fillId="0" borderId="40" xfId="0" applyNumberFormat="1" applyFont="1" applyBorder="1" applyAlignment="1">
      <alignment horizontal="center" vertical="center" wrapText="1"/>
    </xf>
    <xf numFmtId="0" fontId="3" fillId="0" borderId="50" xfId="0" applyFont="1" applyBorder="1" applyAlignment="1">
      <alignment wrapText="1"/>
    </xf>
    <xf numFmtId="0" fontId="0" fillId="0" borderId="14" xfId="0" applyBorder="1" applyAlignment="1">
      <alignment wrapText="1" readingOrder="1"/>
    </xf>
    <xf numFmtId="1" fontId="0" fillId="0" borderId="22" xfId="0" applyNumberFormat="1" applyBorder="1" applyAlignment="1">
      <alignment wrapText="1"/>
    </xf>
    <xf numFmtId="0" fontId="33" fillId="0" borderId="0" xfId="0" applyFont="1" applyAlignment="1">
      <alignment wrapText="1" readingOrder="1"/>
    </xf>
    <xf numFmtId="0" fontId="3" fillId="0" borderId="8" xfId="0" applyFont="1" applyBorder="1" applyAlignment="1">
      <alignment horizontal="left"/>
    </xf>
    <xf numFmtId="0" fontId="11" fillId="7" borderId="13" xfId="0" applyFont="1" applyFill="1" applyBorder="1" applyAlignment="1">
      <alignment vertical="center"/>
    </xf>
    <xf numFmtId="0" fontId="11" fillId="7" borderId="14" xfId="0" applyFont="1" applyFill="1" applyBorder="1" applyAlignment="1">
      <alignment vertical="center"/>
    </xf>
    <xf numFmtId="0" fontId="11" fillId="7" borderId="25" xfId="0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18" fillId="0" borderId="11" xfId="0" applyFont="1" applyBorder="1" applyAlignment="1">
      <alignment horizontal="left"/>
    </xf>
    <xf numFmtId="0" fontId="33" fillId="0" borderId="0" xfId="0" applyFont="1" applyAlignment="1">
      <alignment horizontal="left" wrapText="1" readingOrder="1"/>
    </xf>
    <xf numFmtId="0" fontId="17" fillId="6" borderId="29" xfId="0" applyFont="1" applyFill="1" applyBorder="1" applyAlignment="1">
      <alignment horizontal="center" vertical="center" wrapText="1"/>
    </xf>
    <xf numFmtId="0" fontId="17" fillId="6" borderId="41" xfId="0" applyFont="1" applyFill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28" fillId="6" borderId="1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 readingOrder="1"/>
    </xf>
    <xf numFmtId="0" fontId="23" fillId="6" borderId="3" xfId="0" applyFont="1" applyFill="1" applyBorder="1" applyAlignment="1">
      <alignment horizontal="center" vertical="center" wrapText="1" readingOrder="1"/>
    </xf>
    <xf numFmtId="0" fontId="24" fillId="6" borderId="5" xfId="0" applyFont="1" applyFill="1" applyBorder="1" applyAlignment="1">
      <alignment wrapText="1" readingOrder="1"/>
    </xf>
    <xf numFmtId="0" fontId="24" fillId="6" borderId="5" xfId="0" applyFont="1" applyFill="1" applyBorder="1" applyAlignment="1">
      <alignment horizontal="center" vertical="center" wrapText="1" readingOrder="1"/>
    </xf>
    <xf numFmtId="0" fontId="19" fillId="6" borderId="1" xfId="0" applyFont="1" applyFill="1" applyBorder="1" applyAlignment="1">
      <alignment horizontal="center" vertical="center" wrapText="1" readingOrder="1"/>
    </xf>
    <xf numFmtId="0" fontId="0" fillId="6" borderId="3" xfId="0" applyFill="1" applyBorder="1" applyAlignment="1">
      <alignment horizontal="center" vertical="center" wrapText="1" readingOrder="1"/>
    </xf>
    <xf numFmtId="0" fontId="17" fillId="6" borderId="32" xfId="0" applyFont="1" applyFill="1" applyBorder="1" applyAlignment="1">
      <alignment horizontal="center" vertical="center" wrapText="1"/>
    </xf>
    <xf numFmtId="0" fontId="17" fillId="6" borderId="42" xfId="0" applyFont="1" applyFill="1" applyBorder="1" applyAlignment="1">
      <alignment horizontal="center" vertical="center" wrapText="1"/>
    </xf>
    <xf numFmtId="1" fontId="19" fillId="6" borderId="2" xfId="0" applyNumberFormat="1" applyFont="1" applyFill="1" applyBorder="1" applyAlignment="1">
      <alignment horizontal="center" vertical="center" wrapText="1" readingOrder="1"/>
    </xf>
    <xf numFmtId="0" fontId="0" fillId="6" borderId="6" xfId="0" applyFill="1" applyBorder="1" applyAlignment="1">
      <alignment horizontal="center" vertical="center" wrapText="1" readingOrder="1"/>
    </xf>
    <xf numFmtId="0" fontId="24" fillId="6" borderId="3" xfId="0" applyFont="1" applyFill="1" applyBorder="1" applyAlignment="1">
      <alignment horizontal="center" vertical="center" wrapText="1" readingOrder="1"/>
    </xf>
    <xf numFmtId="0" fontId="28" fillId="6" borderId="29" xfId="0" applyFont="1" applyFill="1" applyBorder="1" applyAlignment="1">
      <alignment horizontal="center" vertical="center" wrapText="1"/>
    </xf>
    <xf numFmtId="0" fontId="28" fillId="6" borderId="41" xfId="0" applyFont="1" applyFill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left" vertical="center" wrapText="1" readingOrder="1"/>
    </xf>
    <xf numFmtId="0" fontId="24" fillId="6" borderId="9" xfId="0" applyFont="1" applyFill="1" applyBorder="1" applyAlignment="1">
      <alignment horizontal="left" vertical="center" wrapText="1" readingOrder="1"/>
    </xf>
    <xf numFmtId="0" fontId="19" fillId="6" borderId="7" xfId="0" applyFont="1" applyFill="1" applyBorder="1" applyAlignment="1">
      <alignment horizontal="center" vertical="center" wrapText="1" readingOrder="1"/>
    </xf>
    <xf numFmtId="0" fontId="0" fillId="6" borderId="8" xfId="0" applyFill="1" applyBorder="1" applyAlignment="1">
      <alignment horizontal="center" vertical="center" wrapText="1" readingOrder="1"/>
    </xf>
    <xf numFmtId="9" fontId="3" fillId="0" borderId="26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9" fontId="4" fillId="9" borderId="1" xfId="0" applyNumberFormat="1" applyFont="1" applyFill="1" applyBorder="1" applyAlignment="1">
      <alignment horizontal="center" vertical="center"/>
    </xf>
    <xf numFmtId="9" fontId="4" fillId="9" borderId="12" xfId="0" applyNumberFormat="1" applyFont="1" applyFill="1" applyBorder="1" applyAlignment="1">
      <alignment horizontal="center" vertical="center"/>
    </xf>
    <xf numFmtId="9" fontId="4" fillId="9" borderId="2" xfId="0" applyNumberFormat="1" applyFont="1" applyFill="1" applyBorder="1" applyAlignment="1">
      <alignment horizontal="center" vertical="center"/>
    </xf>
    <xf numFmtId="9" fontId="3" fillId="6" borderId="17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9" fontId="3" fillId="4" borderId="7" xfId="0" applyNumberFormat="1" applyFont="1" applyFill="1" applyBorder="1" applyAlignment="1">
      <alignment horizontal="center" vertical="center"/>
    </xf>
    <xf numFmtId="9" fontId="3" fillId="4" borderId="9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9" fontId="3" fillId="6" borderId="16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center" vertical="top"/>
    </xf>
    <xf numFmtId="9" fontId="3" fillId="4" borderId="2" xfId="0" applyNumberFormat="1" applyFont="1" applyFill="1" applyBorder="1" applyAlignment="1">
      <alignment horizontal="center"/>
    </xf>
    <xf numFmtId="9" fontId="3" fillId="4" borderId="4" xfId="0" applyNumberFormat="1" applyFont="1" applyFill="1" applyBorder="1" applyAlignment="1">
      <alignment horizontal="center"/>
    </xf>
    <xf numFmtId="9" fontId="3" fillId="4" borderId="8" xfId="0" applyNumberFormat="1" applyFont="1" applyFill="1" applyBorder="1" applyAlignment="1">
      <alignment horizontal="center" vertical="center"/>
    </xf>
    <xf numFmtId="9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9" fontId="3" fillId="4" borderId="7" xfId="0" applyNumberFormat="1" applyFont="1" applyFill="1" applyBorder="1" applyAlignment="1">
      <alignment horizontal="center" vertical="center" wrapText="1"/>
    </xf>
    <xf numFmtId="9" fontId="3" fillId="4" borderId="9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9" fontId="3" fillId="5" borderId="7" xfId="0" applyNumberFormat="1" applyFont="1" applyFill="1" applyBorder="1" applyAlignment="1">
      <alignment horizontal="center" vertical="center" wrapText="1"/>
    </xf>
    <xf numFmtId="9" fontId="3" fillId="5" borderId="8" xfId="0" applyNumberFormat="1" applyFont="1" applyFill="1" applyBorder="1" applyAlignment="1">
      <alignment horizontal="center" vertical="center" wrapText="1"/>
    </xf>
    <xf numFmtId="9" fontId="3" fillId="5" borderId="9" xfId="0" applyNumberFormat="1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9" fontId="3" fillId="4" borderId="8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9" fontId="3" fillId="7" borderId="7" xfId="0" applyNumberFormat="1" applyFont="1" applyFill="1" applyBorder="1" applyAlignment="1">
      <alignment horizontal="center" vertical="center"/>
    </xf>
    <xf numFmtId="9" fontId="3" fillId="7" borderId="9" xfId="0" applyNumberFormat="1" applyFont="1" applyFill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9" fontId="3" fillId="7" borderId="8" xfId="0" applyNumberFormat="1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9" fontId="3" fillId="4" borderId="7" xfId="1" applyFont="1" applyFill="1" applyBorder="1" applyAlignment="1">
      <alignment horizontal="center" vertical="center" wrapText="1"/>
    </xf>
    <xf numFmtId="9" fontId="3" fillId="4" borderId="8" xfId="1" applyFont="1" applyFill="1" applyBorder="1" applyAlignment="1">
      <alignment horizontal="center" vertical="center" wrapText="1"/>
    </xf>
    <xf numFmtId="9" fontId="3" fillId="4" borderId="9" xfId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wrapText="1"/>
    </xf>
    <xf numFmtId="0" fontId="3" fillId="7" borderId="9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</cellXfs>
  <cellStyles count="4">
    <cellStyle name="Comma 2" xfId="3" xr:uid="{00000000-0005-0000-0000-000000000000}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thy Koele" id="{E309DD24-CBE7-4BC6-BF8C-1DDEC486516E}" userId="S::cathyk@twf.co.za::1f269e19-776e-4eb6-aee8-9ac277f17122" providerId="AD"/>
  <person displayName="Eugene Venter" id="{377DC306-C5D0-41A7-ACF9-D86987A79FA2}" userId="S::EugeneV@twf.co.za::02194ebe-4dfe-44b4-9d8b-8d60afdae8fa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9" dT="2023-10-25T13:08:23.61" personId="{377DC306-C5D0-41A7-ACF9-D86987A79FA2}" id="{D2E2CC4D-498E-4B72-A14D-A922D5F8A318}">
    <text>TWF will not create individual profiles. We will share a link for the traveller to create his/her own profile. Bulk profile creation will be performed once a month on receipt of the complete profile data from Transnet for new travellers. The bulk upload will be scheduled for the first weekend after receipt of the profile data.</text>
  </threadedComment>
  <threadedComment ref="B28" dT="2023-10-25T13:21:31.22" personId="{377DC306-C5D0-41A7-ACF9-D86987A79FA2}" id="{8C195FE8-435F-4667-ADE0-BC19EF44503E}">
    <text>TWF is dependent on the supplier to provide the required documentation and information for validation and only upon receipt of this can the supplier be registered on our Supplier database. A 2 hour TAT is not realistic and we recommend a 4 business hour TAT from time of receiving all required documentation from the supplier</text>
  </threadedComment>
  <threadedComment ref="B28" dT="2023-11-27T08:19:54.46" personId="{E309DD24-CBE7-4BC6-BF8C-1DDEC486516E}" id="{E612C656-DDF2-437B-8A6D-27688EA64AB3}" parentId="{8C195FE8-435F-4667-ADE0-BC19EF44503E}">
    <text>Time frame to change to 4 business hours</text>
  </threadedComment>
  <threadedComment ref="J28" dT="2023-10-25T13:16:24.89" personId="{377DC306-C5D0-41A7-ACF9-D86987A79FA2}" id="{C0035713-E542-4F07-AFB3-986FD1438F5C}">
    <text>Please clarify who will provide the 'Feedback' as this may be subjective</text>
  </threadedComment>
  <threadedComment ref="B40" dT="2023-10-25T13:28:27.70" personId="{377DC306-C5D0-41A7-ACF9-D86987A79FA2}" id="{542A0A7F-C20F-4DCF-9DA7-DE737B143D44}">
    <text>Is the operations team aware of the business hours starting at 07h30?</text>
  </threadedComment>
  <threadedComment ref="B40" dT="2023-11-27T08:25:43.21" personId="{E309DD24-CBE7-4BC6-BF8C-1DDEC486516E}" id="{5CA3200C-8FF0-4B2A-A1B7-6924053816AC}" parentId="{542A0A7F-C20F-4DCF-9DA7-DE737B143D44}">
    <text>Yes Caiphus and Rendani knows they have accommodate the times in their daily schedule</text>
  </threadedComment>
  <threadedComment ref="A41" dT="2023-10-25T13:31:59.79" personId="{377DC306-C5D0-41A7-ACF9-D86987A79FA2}" id="{6822D006-9A99-41C8-868C-25B6C3B770B2}">
    <text>How will the time to answer a call be measured in number of 'rings'? What measurement is required?</text>
  </threadedComment>
  <threadedComment ref="B73" dT="2023-10-25T13:35:36.57" personId="{377DC306-C5D0-41A7-ACF9-D86987A79FA2}" id="{BAF86F89-9064-4390-8B1A-41B5FF7FEB8D}">
    <text>What is regarded as an 'Acknowledgement"? Will an email to the person who logged the compliment/complaint in confirmation of TWF having received the communication be regarded as an 'Acknowledgement"? Should a complaint be logged on the last day of the billing month and require an investigation by the supplier, how will this be applied in the score matrix?</text>
  </threadedComment>
  <threadedComment ref="A82" dT="2023-10-25T13:38:05.96" personId="{377DC306-C5D0-41A7-ACF9-D86987A79FA2}" id="{C4DD3925-3E74-4459-9842-A937D81DF6A4}">
    <text>What is required in the 'Transformation Report"? Is this a comparison between the number of reservations processed online versus traditionally? This is determined by Transnet's Change Management Strategy to maximize online adoption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workbookViewId="0"/>
  </sheetViews>
  <sheetFormatPr defaultRowHeight="14.5" x14ac:dyDescent="0.35"/>
  <cols>
    <col min="1" max="1" width="25.26953125" customWidth="1"/>
    <col min="2" max="2" width="31.26953125" customWidth="1"/>
    <col min="3" max="3" width="40.1796875" bestFit="1" customWidth="1"/>
    <col min="4" max="4" width="10.7265625" customWidth="1"/>
    <col min="8" max="8" width="21.26953125" customWidth="1"/>
  </cols>
  <sheetData>
    <row r="1" spans="1:8" x14ac:dyDescent="0.35">
      <c r="A1" s="160" t="s">
        <v>170</v>
      </c>
    </row>
    <row r="2" spans="1:8" ht="18" x14ac:dyDescent="0.4">
      <c r="A2" s="49" t="s">
        <v>171</v>
      </c>
      <c r="B2" s="50"/>
      <c r="C2" s="19"/>
      <c r="D2" s="3"/>
      <c r="E2" s="3"/>
      <c r="F2" s="3"/>
    </row>
    <row r="3" spans="1:8" ht="15.5" x14ac:dyDescent="0.35">
      <c r="A3" s="49" t="s">
        <v>162</v>
      </c>
      <c r="B3" s="50"/>
      <c r="C3" s="3"/>
      <c r="D3" s="3"/>
      <c r="E3" s="3"/>
      <c r="F3" s="3"/>
    </row>
    <row r="4" spans="1:8" ht="18.5" thickBot="1" x14ac:dyDescent="0.45">
      <c r="A4" s="2"/>
      <c r="B4" s="3"/>
      <c r="C4" s="3"/>
      <c r="D4" s="3"/>
      <c r="E4" s="3"/>
      <c r="F4" s="3"/>
    </row>
    <row r="5" spans="1:8" ht="15" thickBot="1" x14ac:dyDescent="0.4">
      <c r="A5" s="51" t="s">
        <v>14</v>
      </c>
      <c r="B5" s="52" t="s">
        <v>15</v>
      </c>
      <c r="C5" s="53"/>
      <c r="D5" s="53"/>
      <c r="E5" s="53"/>
      <c r="F5" s="53"/>
      <c r="G5" s="54"/>
      <c r="H5" s="55"/>
    </row>
    <row r="6" spans="1:8" ht="15" thickBot="1" x14ac:dyDescent="0.4">
      <c r="A6" s="56" t="s">
        <v>16</v>
      </c>
      <c r="B6" s="128" t="s">
        <v>17</v>
      </c>
      <c r="C6" s="129"/>
      <c r="D6" s="129" t="s">
        <v>18</v>
      </c>
      <c r="E6" s="129"/>
      <c r="F6" s="129"/>
      <c r="G6" s="130"/>
      <c r="H6" s="131"/>
    </row>
    <row r="7" spans="1:8" ht="15" thickBot="1" x14ac:dyDescent="0.4">
      <c r="A7" s="57" t="s">
        <v>19</v>
      </c>
      <c r="B7" s="318" t="s">
        <v>20</v>
      </c>
      <c r="C7" s="319"/>
      <c r="D7" s="319"/>
      <c r="E7" s="319"/>
      <c r="F7" s="319"/>
      <c r="G7" s="319"/>
      <c r="H7" s="320"/>
    </row>
    <row r="8" spans="1:8" x14ac:dyDescent="0.35">
      <c r="A8" s="29"/>
      <c r="B8" s="30"/>
      <c r="C8" s="30"/>
      <c r="D8" s="30"/>
      <c r="E8" s="30"/>
      <c r="F8" s="30"/>
      <c r="G8" s="30"/>
      <c r="H8" s="30"/>
    </row>
    <row r="9" spans="1:8" x14ac:dyDescent="0.35">
      <c r="A9" s="29"/>
      <c r="B9" s="30"/>
      <c r="C9" s="30"/>
      <c r="D9" s="30"/>
      <c r="E9" s="30"/>
      <c r="F9" s="30"/>
      <c r="G9" s="30"/>
      <c r="H9" s="30"/>
    </row>
    <row r="10" spans="1:8" ht="18.75" customHeight="1" x14ac:dyDescent="0.35">
      <c r="A10" s="65" t="s">
        <v>10</v>
      </c>
      <c r="B10" s="65" t="s">
        <v>11</v>
      </c>
      <c r="C10" s="65" t="s">
        <v>140</v>
      </c>
      <c r="D10" s="3"/>
      <c r="E10" s="3"/>
      <c r="F10" s="3"/>
    </row>
    <row r="11" spans="1:8" ht="36.75" customHeight="1" x14ac:dyDescent="0.35">
      <c r="A11" s="58" t="s">
        <v>13</v>
      </c>
      <c r="B11" s="58" t="s">
        <v>21</v>
      </c>
      <c r="C11" s="61"/>
      <c r="D11" s="3"/>
      <c r="E11" s="3"/>
      <c r="F11" s="3"/>
    </row>
    <row r="12" spans="1:8" ht="39.75" customHeight="1" x14ac:dyDescent="0.35">
      <c r="A12" s="58" t="s">
        <v>1</v>
      </c>
      <c r="B12" s="58" t="s">
        <v>22</v>
      </c>
      <c r="C12" s="61"/>
      <c r="D12" s="3"/>
      <c r="E12" s="3"/>
      <c r="F12" s="3"/>
    </row>
    <row r="13" spans="1:8" ht="42" customHeight="1" x14ac:dyDescent="0.35">
      <c r="A13" s="59" t="s">
        <v>2</v>
      </c>
      <c r="B13" s="58" t="s">
        <v>23</v>
      </c>
      <c r="C13" s="61"/>
      <c r="D13" s="3"/>
      <c r="E13" s="3"/>
      <c r="F13" s="3"/>
    </row>
    <row r="14" spans="1:8" ht="30.75" customHeight="1" thickBot="1" x14ac:dyDescent="0.4">
      <c r="A14" s="59" t="s">
        <v>3</v>
      </c>
      <c r="B14" s="60" t="s">
        <v>24</v>
      </c>
      <c r="C14" s="62"/>
      <c r="D14" s="3"/>
      <c r="E14" s="3"/>
      <c r="F14" s="3"/>
    </row>
    <row r="15" spans="1:8" ht="15" thickBot="1" x14ac:dyDescent="0.4">
      <c r="A15" s="3"/>
      <c r="B15" s="63" t="s">
        <v>139</v>
      </c>
      <c r="C15" s="64"/>
      <c r="D15" s="3"/>
      <c r="E15" s="3"/>
      <c r="F15" s="3"/>
    </row>
    <row r="16" spans="1:8" x14ac:dyDescent="0.35">
      <c r="A16" s="16" t="s">
        <v>12</v>
      </c>
      <c r="B16" s="3"/>
      <c r="C16" s="3"/>
      <c r="D16" s="3"/>
      <c r="E16" s="3"/>
      <c r="F16" s="3"/>
    </row>
    <row r="17" spans="1:6" x14ac:dyDescent="0.35">
      <c r="A17" s="3" t="s">
        <v>163</v>
      </c>
      <c r="B17" s="3"/>
      <c r="C17" s="3"/>
      <c r="D17" s="3"/>
      <c r="E17" s="3"/>
      <c r="F17" s="3"/>
    </row>
    <row r="18" spans="1:6" x14ac:dyDescent="0.35">
      <c r="A18" s="3" t="s">
        <v>138</v>
      </c>
      <c r="B18" s="3"/>
      <c r="C18" s="3"/>
      <c r="D18" s="3"/>
      <c r="E18" s="3"/>
      <c r="F18" s="3"/>
    </row>
    <row r="19" spans="1:6" x14ac:dyDescent="0.35">
      <c r="A19" s="3"/>
      <c r="B19" s="3"/>
      <c r="C19" s="3"/>
      <c r="D19" s="3"/>
      <c r="E19" s="3"/>
      <c r="F19" s="3"/>
    </row>
    <row r="20" spans="1:6" x14ac:dyDescent="0.35">
      <c r="A20" s="321" t="s">
        <v>160</v>
      </c>
      <c r="B20" s="321"/>
      <c r="C20" s="160" t="s">
        <v>159</v>
      </c>
    </row>
  </sheetData>
  <mergeCells count="2">
    <mergeCell ref="B7:H7"/>
    <mergeCell ref="A20:B20"/>
  </mergeCells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66"/>
  <sheetViews>
    <sheetView zoomScale="90" zoomScaleNormal="90" workbookViewId="0">
      <pane xSplit="1" ySplit="3" topLeftCell="E4" activePane="bottomRight" state="frozen"/>
      <selection pane="topRight" activeCell="B1" sqref="B1"/>
      <selection pane="bottomLeft" activeCell="A3" sqref="A3"/>
      <selection pane="bottomRight" sqref="A1:B1"/>
    </sheetView>
  </sheetViews>
  <sheetFormatPr defaultColWidth="9.1796875" defaultRowHeight="14.5" x14ac:dyDescent="0.35"/>
  <cols>
    <col min="1" max="1" width="33.90625" style="115" customWidth="1"/>
    <col min="2" max="2" width="21.26953125" style="115" customWidth="1"/>
    <col min="3" max="4" width="21.453125" style="115" customWidth="1"/>
    <col min="5" max="5" width="23.1796875" style="115" bestFit="1" customWidth="1"/>
    <col min="6" max="6" width="17.1796875" style="126" customWidth="1"/>
    <col min="7" max="7" width="7.81640625" style="125" customWidth="1"/>
    <col min="8" max="8" width="18.1796875" style="121" customWidth="1"/>
    <col min="9" max="9" width="5.7265625" style="122" bestFit="1" customWidth="1"/>
    <col min="10" max="10" width="16" style="121" customWidth="1"/>
    <col min="11" max="11" width="5.7265625" style="122" bestFit="1" customWidth="1"/>
    <col min="12" max="12" width="19.1796875" style="121" customWidth="1"/>
    <col min="13" max="13" width="5.7265625" style="122" bestFit="1" customWidth="1"/>
    <col min="14" max="14" width="19.1796875" style="121" customWidth="1"/>
    <col min="15" max="15" width="5.7265625" style="122" bestFit="1" customWidth="1"/>
    <col min="16" max="16" width="18.1796875" style="121" customWidth="1"/>
    <col min="17" max="17" width="5.7265625" style="121" bestFit="1" customWidth="1"/>
    <col min="18" max="18" width="15.1796875" style="115" customWidth="1"/>
    <col min="19" max="253" width="9.1796875" style="115"/>
    <col min="254" max="254" width="19.81640625" style="115" customWidth="1"/>
    <col min="255" max="255" width="21.26953125" style="115" customWidth="1"/>
    <col min="256" max="257" width="21.453125" style="115" customWidth="1"/>
    <col min="258" max="258" width="18.453125" style="115" customWidth="1"/>
    <col min="259" max="259" width="23.1796875" style="115" bestFit="1" customWidth="1"/>
    <col min="260" max="260" width="17.1796875" style="115" customWidth="1"/>
    <col min="261" max="261" width="4" style="115" customWidth="1"/>
    <col min="262" max="262" width="18.1796875" style="115" customWidth="1"/>
    <col min="263" max="263" width="4" style="115" customWidth="1"/>
    <col min="264" max="264" width="16" style="115" customWidth="1"/>
    <col min="265" max="265" width="4" style="115" customWidth="1"/>
    <col min="266" max="266" width="19.1796875" style="115" customWidth="1"/>
    <col min="267" max="267" width="4" style="115" customWidth="1"/>
    <col min="268" max="268" width="19.1796875" style="115" customWidth="1"/>
    <col min="269" max="269" width="4" style="115" customWidth="1"/>
    <col min="270" max="270" width="18.1796875" style="115" customWidth="1"/>
    <col min="271" max="271" width="4" style="115" customWidth="1"/>
    <col min="272" max="272" width="15.1796875" style="115" customWidth="1"/>
    <col min="273" max="273" width="19.1796875" style="115" customWidth="1"/>
    <col min="274" max="274" width="18.453125" style="115" customWidth="1"/>
    <col min="275" max="509" width="9.1796875" style="115"/>
    <col min="510" max="510" width="19.81640625" style="115" customWidth="1"/>
    <col min="511" max="511" width="21.26953125" style="115" customWidth="1"/>
    <col min="512" max="513" width="21.453125" style="115" customWidth="1"/>
    <col min="514" max="514" width="18.453125" style="115" customWidth="1"/>
    <col min="515" max="515" width="23.1796875" style="115" bestFit="1" customWidth="1"/>
    <col min="516" max="516" width="17.1796875" style="115" customWidth="1"/>
    <col min="517" max="517" width="4" style="115" customWidth="1"/>
    <col min="518" max="518" width="18.1796875" style="115" customWidth="1"/>
    <col min="519" max="519" width="4" style="115" customWidth="1"/>
    <col min="520" max="520" width="16" style="115" customWidth="1"/>
    <col min="521" max="521" width="4" style="115" customWidth="1"/>
    <col min="522" max="522" width="19.1796875" style="115" customWidth="1"/>
    <col min="523" max="523" width="4" style="115" customWidth="1"/>
    <col min="524" max="524" width="19.1796875" style="115" customWidth="1"/>
    <col min="525" max="525" width="4" style="115" customWidth="1"/>
    <col min="526" max="526" width="18.1796875" style="115" customWidth="1"/>
    <col min="527" max="527" width="4" style="115" customWidth="1"/>
    <col min="528" max="528" width="15.1796875" style="115" customWidth="1"/>
    <col min="529" max="529" width="19.1796875" style="115" customWidth="1"/>
    <col min="530" max="530" width="18.453125" style="115" customWidth="1"/>
    <col min="531" max="765" width="9.1796875" style="115"/>
    <col min="766" max="766" width="19.81640625" style="115" customWidth="1"/>
    <col min="767" max="767" width="21.26953125" style="115" customWidth="1"/>
    <col min="768" max="769" width="21.453125" style="115" customWidth="1"/>
    <col min="770" max="770" width="18.453125" style="115" customWidth="1"/>
    <col min="771" max="771" width="23.1796875" style="115" bestFit="1" customWidth="1"/>
    <col min="772" max="772" width="17.1796875" style="115" customWidth="1"/>
    <col min="773" max="773" width="4" style="115" customWidth="1"/>
    <col min="774" max="774" width="18.1796875" style="115" customWidth="1"/>
    <col min="775" max="775" width="4" style="115" customWidth="1"/>
    <col min="776" max="776" width="16" style="115" customWidth="1"/>
    <col min="777" max="777" width="4" style="115" customWidth="1"/>
    <col min="778" max="778" width="19.1796875" style="115" customWidth="1"/>
    <col min="779" max="779" width="4" style="115" customWidth="1"/>
    <col min="780" max="780" width="19.1796875" style="115" customWidth="1"/>
    <col min="781" max="781" width="4" style="115" customWidth="1"/>
    <col min="782" max="782" width="18.1796875" style="115" customWidth="1"/>
    <col min="783" max="783" width="4" style="115" customWidth="1"/>
    <col min="784" max="784" width="15.1796875" style="115" customWidth="1"/>
    <col min="785" max="785" width="19.1796875" style="115" customWidth="1"/>
    <col min="786" max="786" width="18.453125" style="115" customWidth="1"/>
    <col min="787" max="1021" width="9.1796875" style="115"/>
    <col min="1022" max="1022" width="19.81640625" style="115" customWidth="1"/>
    <col min="1023" max="1023" width="21.26953125" style="115" customWidth="1"/>
    <col min="1024" max="1025" width="21.453125" style="115" customWidth="1"/>
    <col min="1026" max="1026" width="18.453125" style="115" customWidth="1"/>
    <col min="1027" max="1027" width="23.1796875" style="115" bestFit="1" customWidth="1"/>
    <col min="1028" max="1028" width="17.1796875" style="115" customWidth="1"/>
    <col min="1029" max="1029" width="4" style="115" customWidth="1"/>
    <col min="1030" max="1030" width="18.1796875" style="115" customWidth="1"/>
    <col min="1031" max="1031" width="4" style="115" customWidth="1"/>
    <col min="1032" max="1032" width="16" style="115" customWidth="1"/>
    <col min="1033" max="1033" width="4" style="115" customWidth="1"/>
    <col min="1034" max="1034" width="19.1796875" style="115" customWidth="1"/>
    <col min="1035" max="1035" width="4" style="115" customWidth="1"/>
    <col min="1036" max="1036" width="19.1796875" style="115" customWidth="1"/>
    <col min="1037" max="1037" width="4" style="115" customWidth="1"/>
    <col min="1038" max="1038" width="18.1796875" style="115" customWidth="1"/>
    <col min="1039" max="1039" width="4" style="115" customWidth="1"/>
    <col min="1040" max="1040" width="15.1796875" style="115" customWidth="1"/>
    <col min="1041" max="1041" width="19.1796875" style="115" customWidth="1"/>
    <col min="1042" max="1042" width="18.453125" style="115" customWidth="1"/>
    <col min="1043" max="1277" width="9.1796875" style="115"/>
    <col min="1278" max="1278" width="19.81640625" style="115" customWidth="1"/>
    <col min="1279" max="1279" width="21.26953125" style="115" customWidth="1"/>
    <col min="1280" max="1281" width="21.453125" style="115" customWidth="1"/>
    <col min="1282" max="1282" width="18.453125" style="115" customWidth="1"/>
    <col min="1283" max="1283" width="23.1796875" style="115" bestFit="1" customWidth="1"/>
    <col min="1284" max="1284" width="17.1796875" style="115" customWidth="1"/>
    <col min="1285" max="1285" width="4" style="115" customWidth="1"/>
    <col min="1286" max="1286" width="18.1796875" style="115" customWidth="1"/>
    <col min="1287" max="1287" width="4" style="115" customWidth="1"/>
    <col min="1288" max="1288" width="16" style="115" customWidth="1"/>
    <col min="1289" max="1289" width="4" style="115" customWidth="1"/>
    <col min="1290" max="1290" width="19.1796875" style="115" customWidth="1"/>
    <col min="1291" max="1291" width="4" style="115" customWidth="1"/>
    <col min="1292" max="1292" width="19.1796875" style="115" customWidth="1"/>
    <col min="1293" max="1293" width="4" style="115" customWidth="1"/>
    <col min="1294" max="1294" width="18.1796875" style="115" customWidth="1"/>
    <col min="1295" max="1295" width="4" style="115" customWidth="1"/>
    <col min="1296" max="1296" width="15.1796875" style="115" customWidth="1"/>
    <col min="1297" max="1297" width="19.1796875" style="115" customWidth="1"/>
    <col min="1298" max="1298" width="18.453125" style="115" customWidth="1"/>
    <col min="1299" max="1533" width="9.1796875" style="115"/>
    <col min="1534" max="1534" width="19.81640625" style="115" customWidth="1"/>
    <col min="1535" max="1535" width="21.26953125" style="115" customWidth="1"/>
    <col min="1536" max="1537" width="21.453125" style="115" customWidth="1"/>
    <col min="1538" max="1538" width="18.453125" style="115" customWidth="1"/>
    <col min="1539" max="1539" width="23.1796875" style="115" bestFit="1" customWidth="1"/>
    <col min="1540" max="1540" width="17.1796875" style="115" customWidth="1"/>
    <col min="1541" max="1541" width="4" style="115" customWidth="1"/>
    <col min="1542" max="1542" width="18.1796875" style="115" customWidth="1"/>
    <col min="1543" max="1543" width="4" style="115" customWidth="1"/>
    <col min="1544" max="1544" width="16" style="115" customWidth="1"/>
    <col min="1545" max="1545" width="4" style="115" customWidth="1"/>
    <col min="1546" max="1546" width="19.1796875" style="115" customWidth="1"/>
    <col min="1547" max="1547" width="4" style="115" customWidth="1"/>
    <col min="1548" max="1548" width="19.1796875" style="115" customWidth="1"/>
    <col min="1549" max="1549" width="4" style="115" customWidth="1"/>
    <col min="1550" max="1550" width="18.1796875" style="115" customWidth="1"/>
    <col min="1551" max="1551" width="4" style="115" customWidth="1"/>
    <col min="1552" max="1552" width="15.1796875" style="115" customWidth="1"/>
    <col min="1553" max="1553" width="19.1796875" style="115" customWidth="1"/>
    <col min="1554" max="1554" width="18.453125" style="115" customWidth="1"/>
    <col min="1555" max="1789" width="9.1796875" style="115"/>
    <col min="1790" max="1790" width="19.81640625" style="115" customWidth="1"/>
    <col min="1791" max="1791" width="21.26953125" style="115" customWidth="1"/>
    <col min="1792" max="1793" width="21.453125" style="115" customWidth="1"/>
    <col min="1794" max="1794" width="18.453125" style="115" customWidth="1"/>
    <col min="1795" max="1795" width="23.1796875" style="115" bestFit="1" customWidth="1"/>
    <col min="1796" max="1796" width="17.1796875" style="115" customWidth="1"/>
    <col min="1797" max="1797" width="4" style="115" customWidth="1"/>
    <col min="1798" max="1798" width="18.1796875" style="115" customWidth="1"/>
    <col min="1799" max="1799" width="4" style="115" customWidth="1"/>
    <col min="1800" max="1800" width="16" style="115" customWidth="1"/>
    <col min="1801" max="1801" width="4" style="115" customWidth="1"/>
    <col min="1802" max="1802" width="19.1796875" style="115" customWidth="1"/>
    <col min="1803" max="1803" width="4" style="115" customWidth="1"/>
    <col min="1804" max="1804" width="19.1796875" style="115" customWidth="1"/>
    <col min="1805" max="1805" width="4" style="115" customWidth="1"/>
    <col min="1806" max="1806" width="18.1796875" style="115" customWidth="1"/>
    <col min="1807" max="1807" width="4" style="115" customWidth="1"/>
    <col min="1808" max="1808" width="15.1796875" style="115" customWidth="1"/>
    <col min="1809" max="1809" width="19.1796875" style="115" customWidth="1"/>
    <col min="1810" max="1810" width="18.453125" style="115" customWidth="1"/>
    <col min="1811" max="2045" width="9.1796875" style="115"/>
    <col min="2046" max="2046" width="19.81640625" style="115" customWidth="1"/>
    <col min="2047" max="2047" width="21.26953125" style="115" customWidth="1"/>
    <col min="2048" max="2049" width="21.453125" style="115" customWidth="1"/>
    <col min="2050" max="2050" width="18.453125" style="115" customWidth="1"/>
    <col min="2051" max="2051" width="23.1796875" style="115" bestFit="1" customWidth="1"/>
    <col min="2052" max="2052" width="17.1796875" style="115" customWidth="1"/>
    <col min="2053" max="2053" width="4" style="115" customWidth="1"/>
    <col min="2054" max="2054" width="18.1796875" style="115" customWidth="1"/>
    <col min="2055" max="2055" width="4" style="115" customWidth="1"/>
    <col min="2056" max="2056" width="16" style="115" customWidth="1"/>
    <col min="2057" max="2057" width="4" style="115" customWidth="1"/>
    <col min="2058" max="2058" width="19.1796875" style="115" customWidth="1"/>
    <col min="2059" max="2059" width="4" style="115" customWidth="1"/>
    <col min="2060" max="2060" width="19.1796875" style="115" customWidth="1"/>
    <col min="2061" max="2061" width="4" style="115" customWidth="1"/>
    <col min="2062" max="2062" width="18.1796875" style="115" customWidth="1"/>
    <col min="2063" max="2063" width="4" style="115" customWidth="1"/>
    <col min="2064" max="2064" width="15.1796875" style="115" customWidth="1"/>
    <col min="2065" max="2065" width="19.1796875" style="115" customWidth="1"/>
    <col min="2066" max="2066" width="18.453125" style="115" customWidth="1"/>
    <col min="2067" max="2301" width="9.1796875" style="115"/>
    <col min="2302" max="2302" width="19.81640625" style="115" customWidth="1"/>
    <col min="2303" max="2303" width="21.26953125" style="115" customWidth="1"/>
    <col min="2304" max="2305" width="21.453125" style="115" customWidth="1"/>
    <col min="2306" max="2306" width="18.453125" style="115" customWidth="1"/>
    <col min="2307" max="2307" width="23.1796875" style="115" bestFit="1" customWidth="1"/>
    <col min="2308" max="2308" width="17.1796875" style="115" customWidth="1"/>
    <col min="2309" max="2309" width="4" style="115" customWidth="1"/>
    <col min="2310" max="2310" width="18.1796875" style="115" customWidth="1"/>
    <col min="2311" max="2311" width="4" style="115" customWidth="1"/>
    <col min="2312" max="2312" width="16" style="115" customWidth="1"/>
    <col min="2313" max="2313" width="4" style="115" customWidth="1"/>
    <col min="2314" max="2314" width="19.1796875" style="115" customWidth="1"/>
    <col min="2315" max="2315" width="4" style="115" customWidth="1"/>
    <col min="2316" max="2316" width="19.1796875" style="115" customWidth="1"/>
    <col min="2317" max="2317" width="4" style="115" customWidth="1"/>
    <col min="2318" max="2318" width="18.1796875" style="115" customWidth="1"/>
    <col min="2319" max="2319" width="4" style="115" customWidth="1"/>
    <col min="2320" max="2320" width="15.1796875" style="115" customWidth="1"/>
    <col min="2321" max="2321" width="19.1796875" style="115" customWidth="1"/>
    <col min="2322" max="2322" width="18.453125" style="115" customWidth="1"/>
    <col min="2323" max="2557" width="9.1796875" style="115"/>
    <col min="2558" max="2558" width="19.81640625" style="115" customWidth="1"/>
    <col min="2559" max="2559" width="21.26953125" style="115" customWidth="1"/>
    <col min="2560" max="2561" width="21.453125" style="115" customWidth="1"/>
    <col min="2562" max="2562" width="18.453125" style="115" customWidth="1"/>
    <col min="2563" max="2563" width="23.1796875" style="115" bestFit="1" customWidth="1"/>
    <col min="2564" max="2564" width="17.1796875" style="115" customWidth="1"/>
    <col min="2565" max="2565" width="4" style="115" customWidth="1"/>
    <col min="2566" max="2566" width="18.1796875" style="115" customWidth="1"/>
    <col min="2567" max="2567" width="4" style="115" customWidth="1"/>
    <col min="2568" max="2568" width="16" style="115" customWidth="1"/>
    <col min="2569" max="2569" width="4" style="115" customWidth="1"/>
    <col min="2570" max="2570" width="19.1796875" style="115" customWidth="1"/>
    <col min="2571" max="2571" width="4" style="115" customWidth="1"/>
    <col min="2572" max="2572" width="19.1796875" style="115" customWidth="1"/>
    <col min="2573" max="2573" width="4" style="115" customWidth="1"/>
    <col min="2574" max="2574" width="18.1796875" style="115" customWidth="1"/>
    <col min="2575" max="2575" width="4" style="115" customWidth="1"/>
    <col min="2576" max="2576" width="15.1796875" style="115" customWidth="1"/>
    <col min="2577" max="2577" width="19.1796875" style="115" customWidth="1"/>
    <col min="2578" max="2578" width="18.453125" style="115" customWidth="1"/>
    <col min="2579" max="2813" width="9.1796875" style="115"/>
    <col min="2814" max="2814" width="19.81640625" style="115" customWidth="1"/>
    <col min="2815" max="2815" width="21.26953125" style="115" customWidth="1"/>
    <col min="2816" max="2817" width="21.453125" style="115" customWidth="1"/>
    <col min="2818" max="2818" width="18.453125" style="115" customWidth="1"/>
    <col min="2819" max="2819" width="23.1796875" style="115" bestFit="1" customWidth="1"/>
    <col min="2820" max="2820" width="17.1796875" style="115" customWidth="1"/>
    <col min="2821" max="2821" width="4" style="115" customWidth="1"/>
    <col min="2822" max="2822" width="18.1796875" style="115" customWidth="1"/>
    <col min="2823" max="2823" width="4" style="115" customWidth="1"/>
    <col min="2824" max="2824" width="16" style="115" customWidth="1"/>
    <col min="2825" max="2825" width="4" style="115" customWidth="1"/>
    <col min="2826" max="2826" width="19.1796875" style="115" customWidth="1"/>
    <col min="2827" max="2827" width="4" style="115" customWidth="1"/>
    <col min="2828" max="2828" width="19.1796875" style="115" customWidth="1"/>
    <col min="2829" max="2829" width="4" style="115" customWidth="1"/>
    <col min="2830" max="2830" width="18.1796875" style="115" customWidth="1"/>
    <col min="2831" max="2831" width="4" style="115" customWidth="1"/>
    <col min="2832" max="2832" width="15.1796875" style="115" customWidth="1"/>
    <col min="2833" max="2833" width="19.1796875" style="115" customWidth="1"/>
    <col min="2834" max="2834" width="18.453125" style="115" customWidth="1"/>
    <col min="2835" max="3069" width="9.1796875" style="115"/>
    <col min="3070" max="3070" width="19.81640625" style="115" customWidth="1"/>
    <col min="3071" max="3071" width="21.26953125" style="115" customWidth="1"/>
    <col min="3072" max="3073" width="21.453125" style="115" customWidth="1"/>
    <col min="3074" max="3074" width="18.453125" style="115" customWidth="1"/>
    <col min="3075" max="3075" width="23.1796875" style="115" bestFit="1" customWidth="1"/>
    <col min="3076" max="3076" width="17.1796875" style="115" customWidth="1"/>
    <col min="3077" max="3077" width="4" style="115" customWidth="1"/>
    <col min="3078" max="3078" width="18.1796875" style="115" customWidth="1"/>
    <col min="3079" max="3079" width="4" style="115" customWidth="1"/>
    <col min="3080" max="3080" width="16" style="115" customWidth="1"/>
    <col min="3081" max="3081" width="4" style="115" customWidth="1"/>
    <col min="3082" max="3082" width="19.1796875" style="115" customWidth="1"/>
    <col min="3083" max="3083" width="4" style="115" customWidth="1"/>
    <col min="3084" max="3084" width="19.1796875" style="115" customWidth="1"/>
    <col min="3085" max="3085" width="4" style="115" customWidth="1"/>
    <col min="3086" max="3086" width="18.1796875" style="115" customWidth="1"/>
    <col min="3087" max="3087" width="4" style="115" customWidth="1"/>
    <col min="3088" max="3088" width="15.1796875" style="115" customWidth="1"/>
    <col min="3089" max="3089" width="19.1796875" style="115" customWidth="1"/>
    <col min="3090" max="3090" width="18.453125" style="115" customWidth="1"/>
    <col min="3091" max="3325" width="9.1796875" style="115"/>
    <col min="3326" max="3326" width="19.81640625" style="115" customWidth="1"/>
    <col min="3327" max="3327" width="21.26953125" style="115" customWidth="1"/>
    <col min="3328" max="3329" width="21.453125" style="115" customWidth="1"/>
    <col min="3330" max="3330" width="18.453125" style="115" customWidth="1"/>
    <col min="3331" max="3331" width="23.1796875" style="115" bestFit="1" customWidth="1"/>
    <col min="3332" max="3332" width="17.1796875" style="115" customWidth="1"/>
    <col min="3333" max="3333" width="4" style="115" customWidth="1"/>
    <col min="3334" max="3334" width="18.1796875" style="115" customWidth="1"/>
    <col min="3335" max="3335" width="4" style="115" customWidth="1"/>
    <col min="3336" max="3336" width="16" style="115" customWidth="1"/>
    <col min="3337" max="3337" width="4" style="115" customWidth="1"/>
    <col min="3338" max="3338" width="19.1796875" style="115" customWidth="1"/>
    <col min="3339" max="3339" width="4" style="115" customWidth="1"/>
    <col min="3340" max="3340" width="19.1796875" style="115" customWidth="1"/>
    <col min="3341" max="3341" width="4" style="115" customWidth="1"/>
    <col min="3342" max="3342" width="18.1796875" style="115" customWidth="1"/>
    <col min="3343" max="3343" width="4" style="115" customWidth="1"/>
    <col min="3344" max="3344" width="15.1796875" style="115" customWidth="1"/>
    <col min="3345" max="3345" width="19.1796875" style="115" customWidth="1"/>
    <col min="3346" max="3346" width="18.453125" style="115" customWidth="1"/>
    <col min="3347" max="3581" width="9.1796875" style="115"/>
    <col min="3582" max="3582" width="19.81640625" style="115" customWidth="1"/>
    <col min="3583" max="3583" width="21.26953125" style="115" customWidth="1"/>
    <col min="3584" max="3585" width="21.453125" style="115" customWidth="1"/>
    <col min="3586" max="3586" width="18.453125" style="115" customWidth="1"/>
    <col min="3587" max="3587" width="23.1796875" style="115" bestFit="1" customWidth="1"/>
    <col min="3588" max="3588" width="17.1796875" style="115" customWidth="1"/>
    <col min="3589" max="3589" width="4" style="115" customWidth="1"/>
    <col min="3590" max="3590" width="18.1796875" style="115" customWidth="1"/>
    <col min="3591" max="3591" width="4" style="115" customWidth="1"/>
    <col min="3592" max="3592" width="16" style="115" customWidth="1"/>
    <col min="3593" max="3593" width="4" style="115" customWidth="1"/>
    <col min="3594" max="3594" width="19.1796875" style="115" customWidth="1"/>
    <col min="3595" max="3595" width="4" style="115" customWidth="1"/>
    <col min="3596" max="3596" width="19.1796875" style="115" customWidth="1"/>
    <col min="3597" max="3597" width="4" style="115" customWidth="1"/>
    <col min="3598" max="3598" width="18.1796875" style="115" customWidth="1"/>
    <col min="3599" max="3599" width="4" style="115" customWidth="1"/>
    <col min="3600" max="3600" width="15.1796875" style="115" customWidth="1"/>
    <col min="3601" max="3601" width="19.1796875" style="115" customWidth="1"/>
    <col min="3602" max="3602" width="18.453125" style="115" customWidth="1"/>
    <col min="3603" max="3837" width="9.1796875" style="115"/>
    <col min="3838" max="3838" width="19.81640625" style="115" customWidth="1"/>
    <col min="3839" max="3839" width="21.26953125" style="115" customWidth="1"/>
    <col min="3840" max="3841" width="21.453125" style="115" customWidth="1"/>
    <col min="3842" max="3842" width="18.453125" style="115" customWidth="1"/>
    <col min="3843" max="3843" width="23.1796875" style="115" bestFit="1" customWidth="1"/>
    <col min="3844" max="3844" width="17.1796875" style="115" customWidth="1"/>
    <col min="3845" max="3845" width="4" style="115" customWidth="1"/>
    <col min="3846" max="3846" width="18.1796875" style="115" customWidth="1"/>
    <col min="3847" max="3847" width="4" style="115" customWidth="1"/>
    <col min="3848" max="3848" width="16" style="115" customWidth="1"/>
    <col min="3849" max="3849" width="4" style="115" customWidth="1"/>
    <col min="3850" max="3850" width="19.1796875" style="115" customWidth="1"/>
    <col min="3851" max="3851" width="4" style="115" customWidth="1"/>
    <col min="3852" max="3852" width="19.1796875" style="115" customWidth="1"/>
    <col min="3853" max="3853" width="4" style="115" customWidth="1"/>
    <col min="3854" max="3854" width="18.1796875" style="115" customWidth="1"/>
    <col min="3855" max="3855" width="4" style="115" customWidth="1"/>
    <col min="3856" max="3856" width="15.1796875" style="115" customWidth="1"/>
    <col min="3857" max="3857" width="19.1796875" style="115" customWidth="1"/>
    <col min="3858" max="3858" width="18.453125" style="115" customWidth="1"/>
    <col min="3859" max="4093" width="9.1796875" style="115"/>
    <col min="4094" max="4094" width="19.81640625" style="115" customWidth="1"/>
    <col min="4095" max="4095" width="21.26953125" style="115" customWidth="1"/>
    <col min="4096" max="4097" width="21.453125" style="115" customWidth="1"/>
    <col min="4098" max="4098" width="18.453125" style="115" customWidth="1"/>
    <col min="4099" max="4099" width="23.1796875" style="115" bestFit="1" customWidth="1"/>
    <col min="4100" max="4100" width="17.1796875" style="115" customWidth="1"/>
    <col min="4101" max="4101" width="4" style="115" customWidth="1"/>
    <col min="4102" max="4102" width="18.1796875" style="115" customWidth="1"/>
    <col min="4103" max="4103" width="4" style="115" customWidth="1"/>
    <col min="4104" max="4104" width="16" style="115" customWidth="1"/>
    <col min="4105" max="4105" width="4" style="115" customWidth="1"/>
    <col min="4106" max="4106" width="19.1796875" style="115" customWidth="1"/>
    <col min="4107" max="4107" width="4" style="115" customWidth="1"/>
    <col min="4108" max="4108" width="19.1796875" style="115" customWidth="1"/>
    <col min="4109" max="4109" width="4" style="115" customWidth="1"/>
    <col min="4110" max="4110" width="18.1796875" style="115" customWidth="1"/>
    <col min="4111" max="4111" width="4" style="115" customWidth="1"/>
    <col min="4112" max="4112" width="15.1796875" style="115" customWidth="1"/>
    <col min="4113" max="4113" width="19.1796875" style="115" customWidth="1"/>
    <col min="4114" max="4114" width="18.453125" style="115" customWidth="1"/>
    <col min="4115" max="4349" width="9.1796875" style="115"/>
    <col min="4350" max="4350" width="19.81640625" style="115" customWidth="1"/>
    <col min="4351" max="4351" width="21.26953125" style="115" customWidth="1"/>
    <col min="4352" max="4353" width="21.453125" style="115" customWidth="1"/>
    <col min="4354" max="4354" width="18.453125" style="115" customWidth="1"/>
    <col min="4355" max="4355" width="23.1796875" style="115" bestFit="1" customWidth="1"/>
    <col min="4356" max="4356" width="17.1796875" style="115" customWidth="1"/>
    <col min="4357" max="4357" width="4" style="115" customWidth="1"/>
    <col min="4358" max="4358" width="18.1796875" style="115" customWidth="1"/>
    <col min="4359" max="4359" width="4" style="115" customWidth="1"/>
    <col min="4360" max="4360" width="16" style="115" customWidth="1"/>
    <col min="4361" max="4361" width="4" style="115" customWidth="1"/>
    <col min="4362" max="4362" width="19.1796875" style="115" customWidth="1"/>
    <col min="4363" max="4363" width="4" style="115" customWidth="1"/>
    <col min="4364" max="4364" width="19.1796875" style="115" customWidth="1"/>
    <col min="4365" max="4365" width="4" style="115" customWidth="1"/>
    <col min="4366" max="4366" width="18.1796875" style="115" customWidth="1"/>
    <col min="4367" max="4367" width="4" style="115" customWidth="1"/>
    <col min="4368" max="4368" width="15.1796875" style="115" customWidth="1"/>
    <col min="4369" max="4369" width="19.1796875" style="115" customWidth="1"/>
    <col min="4370" max="4370" width="18.453125" style="115" customWidth="1"/>
    <col min="4371" max="4605" width="9.1796875" style="115"/>
    <col min="4606" max="4606" width="19.81640625" style="115" customWidth="1"/>
    <col min="4607" max="4607" width="21.26953125" style="115" customWidth="1"/>
    <col min="4608" max="4609" width="21.453125" style="115" customWidth="1"/>
    <col min="4610" max="4610" width="18.453125" style="115" customWidth="1"/>
    <col min="4611" max="4611" width="23.1796875" style="115" bestFit="1" customWidth="1"/>
    <col min="4612" max="4612" width="17.1796875" style="115" customWidth="1"/>
    <col min="4613" max="4613" width="4" style="115" customWidth="1"/>
    <col min="4614" max="4614" width="18.1796875" style="115" customWidth="1"/>
    <col min="4615" max="4615" width="4" style="115" customWidth="1"/>
    <col min="4616" max="4616" width="16" style="115" customWidth="1"/>
    <col min="4617" max="4617" width="4" style="115" customWidth="1"/>
    <col min="4618" max="4618" width="19.1796875" style="115" customWidth="1"/>
    <col min="4619" max="4619" width="4" style="115" customWidth="1"/>
    <col min="4620" max="4620" width="19.1796875" style="115" customWidth="1"/>
    <col min="4621" max="4621" width="4" style="115" customWidth="1"/>
    <col min="4622" max="4622" width="18.1796875" style="115" customWidth="1"/>
    <col min="4623" max="4623" width="4" style="115" customWidth="1"/>
    <col min="4624" max="4624" width="15.1796875" style="115" customWidth="1"/>
    <col min="4625" max="4625" width="19.1796875" style="115" customWidth="1"/>
    <col min="4626" max="4626" width="18.453125" style="115" customWidth="1"/>
    <col min="4627" max="4861" width="9.1796875" style="115"/>
    <col min="4862" max="4862" width="19.81640625" style="115" customWidth="1"/>
    <col min="4863" max="4863" width="21.26953125" style="115" customWidth="1"/>
    <col min="4864" max="4865" width="21.453125" style="115" customWidth="1"/>
    <col min="4866" max="4866" width="18.453125" style="115" customWidth="1"/>
    <col min="4867" max="4867" width="23.1796875" style="115" bestFit="1" customWidth="1"/>
    <col min="4868" max="4868" width="17.1796875" style="115" customWidth="1"/>
    <col min="4869" max="4869" width="4" style="115" customWidth="1"/>
    <col min="4870" max="4870" width="18.1796875" style="115" customWidth="1"/>
    <col min="4871" max="4871" width="4" style="115" customWidth="1"/>
    <col min="4872" max="4872" width="16" style="115" customWidth="1"/>
    <col min="4873" max="4873" width="4" style="115" customWidth="1"/>
    <col min="4874" max="4874" width="19.1796875" style="115" customWidth="1"/>
    <col min="4875" max="4875" width="4" style="115" customWidth="1"/>
    <col min="4876" max="4876" width="19.1796875" style="115" customWidth="1"/>
    <col min="4877" max="4877" width="4" style="115" customWidth="1"/>
    <col min="4878" max="4878" width="18.1796875" style="115" customWidth="1"/>
    <col min="4879" max="4879" width="4" style="115" customWidth="1"/>
    <col min="4880" max="4880" width="15.1796875" style="115" customWidth="1"/>
    <col min="4881" max="4881" width="19.1796875" style="115" customWidth="1"/>
    <col min="4882" max="4882" width="18.453125" style="115" customWidth="1"/>
    <col min="4883" max="5117" width="9.1796875" style="115"/>
    <col min="5118" max="5118" width="19.81640625" style="115" customWidth="1"/>
    <col min="5119" max="5119" width="21.26953125" style="115" customWidth="1"/>
    <col min="5120" max="5121" width="21.453125" style="115" customWidth="1"/>
    <col min="5122" max="5122" width="18.453125" style="115" customWidth="1"/>
    <col min="5123" max="5123" width="23.1796875" style="115" bestFit="1" customWidth="1"/>
    <col min="5124" max="5124" width="17.1796875" style="115" customWidth="1"/>
    <col min="5125" max="5125" width="4" style="115" customWidth="1"/>
    <col min="5126" max="5126" width="18.1796875" style="115" customWidth="1"/>
    <col min="5127" max="5127" width="4" style="115" customWidth="1"/>
    <col min="5128" max="5128" width="16" style="115" customWidth="1"/>
    <col min="5129" max="5129" width="4" style="115" customWidth="1"/>
    <col min="5130" max="5130" width="19.1796875" style="115" customWidth="1"/>
    <col min="5131" max="5131" width="4" style="115" customWidth="1"/>
    <col min="5132" max="5132" width="19.1796875" style="115" customWidth="1"/>
    <col min="5133" max="5133" width="4" style="115" customWidth="1"/>
    <col min="5134" max="5134" width="18.1796875" style="115" customWidth="1"/>
    <col min="5135" max="5135" width="4" style="115" customWidth="1"/>
    <col min="5136" max="5136" width="15.1796875" style="115" customWidth="1"/>
    <col min="5137" max="5137" width="19.1796875" style="115" customWidth="1"/>
    <col min="5138" max="5138" width="18.453125" style="115" customWidth="1"/>
    <col min="5139" max="5373" width="9.1796875" style="115"/>
    <col min="5374" max="5374" width="19.81640625" style="115" customWidth="1"/>
    <col min="5375" max="5375" width="21.26953125" style="115" customWidth="1"/>
    <col min="5376" max="5377" width="21.453125" style="115" customWidth="1"/>
    <col min="5378" max="5378" width="18.453125" style="115" customWidth="1"/>
    <col min="5379" max="5379" width="23.1796875" style="115" bestFit="1" customWidth="1"/>
    <col min="5380" max="5380" width="17.1796875" style="115" customWidth="1"/>
    <col min="5381" max="5381" width="4" style="115" customWidth="1"/>
    <col min="5382" max="5382" width="18.1796875" style="115" customWidth="1"/>
    <col min="5383" max="5383" width="4" style="115" customWidth="1"/>
    <col min="5384" max="5384" width="16" style="115" customWidth="1"/>
    <col min="5385" max="5385" width="4" style="115" customWidth="1"/>
    <col min="5386" max="5386" width="19.1796875" style="115" customWidth="1"/>
    <col min="5387" max="5387" width="4" style="115" customWidth="1"/>
    <col min="5388" max="5388" width="19.1796875" style="115" customWidth="1"/>
    <col min="5389" max="5389" width="4" style="115" customWidth="1"/>
    <col min="5390" max="5390" width="18.1796875" style="115" customWidth="1"/>
    <col min="5391" max="5391" width="4" style="115" customWidth="1"/>
    <col min="5392" max="5392" width="15.1796875" style="115" customWidth="1"/>
    <col min="5393" max="5393" width="19.1796875" style="115" customWidth="1"/>
    <col min="5394" max="5394" width="18.453125" style="115" customWidth="1"/>
    <col min="5395" max="5629" width="9.1796875" style="115"/>
    <col min="5630" max="5630" width="19.81640625" style="115" customWidth="1"/>
    <col min="5631" max="5631" width="21.26953125" style="115" customWidth="1"/>
    <col min="5632" max="5633" width="21.453125" style="115" customWidth="1"/>
    <col min="5634" max="5634" width="18.453125" style="115" customWidth="1"/>
    <col min="5635" max="5635" width="23.1796875" style="115" bestFit="1" customWidth="1"/>
    <col min="5636" max="5636" width="17.1796875" style="115" customWidth="1"/>
    <col min="5637" max="5637" width="4" style="115" customWidth="1"/>
    <col min="5638" max="5638" width="18.1796875" style="115" customWidth="1"/>
    <col min="5639" max="5639" width="4" style="115" customWidth="1"/>
    <col min="5640" max="5640" width="16" style="115" customWidth="1"/>
    <col min="5641" max="5641" width="4" style="115" customWidth="1"/>
    <col min="5642" max="5642" width="19.1796875" style="115" customWidth="1"/>
    <col min="5643" max="5643" width="4" style="115" customWidth="1"/>
    <col min="5644" max="5644" width="19.1796875" style="115" customWidth="1"/>
    <col min="5645" max="5645" width="4" style="115" customWidth="1"/>
    <col min="5646" max="5646" width="18.1796875" style="115" customWidth="1"/>
    <col min="5647" max="5647" width="4" style="115" customWidth="1"/>
    <col min="5648" max="5648" width="15.1796875" style="115" customWidth="1"/>
    <col min="5649" max="5649" width="19.1796875" style="115" customWidth="1"/>
    <col min="5650" max="5650" width="18.453125" style="115" customWidth="1"/>
    <col min="5651" max="5885" width="9.1796875" style="115"/>
    <col min="5886" max="5886" width="19.81640625" style="115" customWidth="1"/>
    <col min="5887" max="5887" width="21.26953125" style="115" customWidth="1"/>
    <col min="5888" max="5889" width="21.453125" style="115" customWidth="1"/>
    <col min="5890" max="5890" width="18.453125" style="115" customWidth="1"/>
    <col min="5891" max="5891" width="23.1796875" style="115" bestFit="1" customWidth="1"/>
    <col min="5892" max="5892" width="17.1796875" style="115" customWidth="1"/>
    <col min="5893" max="5893" width="4" style="115" customWidth="1"/>
    <col min="5894" max="5894" width="18.1796875" style="115" customWidth="1"/>
    <col min="5895" max="5895" width="4" style="115" customWidth="1"/>
    <col min="5896" max="5896" width="16" style="115" customWidth="1"/>
    <col min="5897" max="5897" width="4" style="115" customWidth="1"/>
    <col min="5898" max="5898" width="19.1796875" style="115" customWidth="1"/>
    <col min="5899" max="5899" width="4" style="115" customWidth="1"/>
    <col min="5900" max="5900" width="19.1796875" style="115" customWidth="1"/>
    <col min="5901" max="5901" width="4" style="115" customWidth="1"/>
    <col min="5902" max="5902" width="18.1796875" style="115" customWidth="1"/>
    <col min="5903" max="5903" width="4" style="115" customWidth="1"/>
    <col min="5904" max="5904" width="15.1796875" style="115" customWidth="1"/>
    <col min="5905" max="5905" width="19.1796875" style="115" customWidth="1"/>
    <col min="5906" max="5906" width="18.453125" style="115" customWidth="1"/>
    <col min="5907" max="6141" width="9.1796875" style="115"/>
    <col min="6142" max="6142" width="19.81640625" style="115" customWidth="1"/>
    <col min="6143" max="6143" width="21.26953125" style="115" customWidth="1"/>
    <col min="6144" max="6145" width="21.453125" style="115" customWidth="1"/>
    <col min="6146" max="6146" width="18.453125" style="115" customWidth="1"/>
    <col min="6147" max="6147" width="23.1796875" style="115" bestFit="1" customWidth="1"/>
    <col min="6148" max="6148" width="17.1796875" style="115" customWidth="1"/>
    <col min="6149" max="6149" width="4" style="115" customWidth="1"/>
    <col min="6150" max="6150" width="18.1796875" style="115" customWidth="1"/>
    <col min="6151" max="6151" width="4" style="115" customWidth="1"/>
    <col min="6152" max="6152" width="16" style="115" customWidth="1"/>
    <col min="6153" max="6153" width="4" style="115" customWidth="1"/>
    <col min="6154" max="6154" width="19.1796875" style="115" customWidth="1"/>
    <col min="6155" max="6155" width="4" style="115" customWidth="1"/>
    <col min="6156" max="6156" width="19.1796875" style="115" customWidth="1"/>
    <col min="6157" max="6157" width="4" style="115" customWidth="1"/>
    <col min="6158" max="6158" width="18.1796875" style="115" customWidth="1"/>
    <col min="6159" max="6159" width="4" style="115" customWidth="1"/>
    <col min="6160" max="6160" width="15.1796875" style="115" customWidth="1"/>
    <col min="6161" max="6161" width="19.1796875" style="115" customWidth="1"/>
    <col min="6162" max="6162" width="18.453125" style="115" customWidth="1"/>
    <col min="6163" max="6397" width="9.1796875" style="115"/>
    <col min="6398" max="6398" width="19.81640625" style="115" customWidth="1"/>
    <col min="6399" max="6399" width="21.26953125" style="115" customWidth="1"/>
    <col min="6400" max="6401" width="21.453125" style="115" customWidth="1"/>
    <col min="6402" max="6402" width="18.453125" style="115" customWidth="1"/>
    <col min="6403" max="6403" width="23.1796875" style="115" bestFit="1" customWidth="1"/>
    <col min="6404" max="6404" width="17.1796875" style="115" customWidth="1"/>
    <col min="6405" max="6405" width="4" style="115" customWidth="1"/>
    <col min="6406" max="6406" width="18.1796875" style="115" customWidth="1"/>
    <col min="6407" max="6407" width="4" style="115" customWidth="1"/>
    <col min="6408" max="6408" width="16" style="115" customWidth="1"/>
    <col min="6409" max="6409" width="4" style="115" customWidth="1"/>
    <col min="6410" max="6410" width="19.1796875" style="115" customWidth="1"/>
    <col min="6411" max="6411" width="4" style="115" customWidth="1"/>
    <col min="6412" max="6412" width="19.1796875" style="115" customWidth="1"/>
    <col min="6413" max="6413" width="4" style="115" customWidth="1"/>
    <col min="6414" max="6414" width="18.1796875" style="115" customWidth="1"/>
    <col min="6415" max="6415" width="4" style="115" customWidth="1"/>
    <col min="6416" max="6416" width="15.1796875" style="115" customWidth="1"/>
    <col min="6417" max="6417" width="19.1796875" style="115" customWidth="1"/>
    <col min="6418" max="6418" width="18.453125" style="115" customWidth="1"/>
    <col min="6419" max="6653" width="9.1796875" style="115"/>
    <col min="6654" max="6654" width="19.81640625" style="115" customWidth="1"/>
    <col min="6655" max="6655" width="21.26953125" style="115" customWidth="1"/>
    <col min="6656" max="6657" width="21.453125" style="115" customWidth="1"/>
    <col min="6658" max="6658" width="18.453125" style="115" customWidth="1"/>
    <col min="6659" max="6659" width="23.1796875" style="115" bestFit="1" customWidth="1"/>
    <col min="6660" max="6660" width="17.1796875" style="115" customWidth="1"/>
    <col min="6661" max="6661" width="4" style="115" customWidth="1"/>
    <col min="6662" max="6662" width="18.1796875" style="115" customWidth="1"/>
    <col min="6663" max="6663" width="4" style="115" customWidth="1"/>
    <col min="6664" max="6664" width="16" style="115" customWidth="1"/>
    <col min="6665" max="6665" width="4" style="115" customWidth="1"/>
    <col min="6666" max="6666" width="19.1796875" style="115" customWidth="1"/>
    <col min="6667" max="6667" width="4" style="115" customWidth="1"/>
    <col min="6668" max="6668" width="19.1796875" style="115" customWidth="1"/>
    <col min="6669" max="6669" width="4" style="115" customWidth="1"/>
    <col min="6670" max="6670" width="18.1796875" style="115" customWidth="1"/>
    <col min="6671" max="6671" width="4" style="115" customWidth="1"/>
    <col min="6672" max="6672" width="15.1796875" style="115" customWidth="1"/>
    <col min="6673" max="6673" width="19.1796875" style="115" customWidth="1"/>
    <col min="6674" max="6674" width="18.453125" style="115" customWidth="1"/>
    <col min="6675" max="6909" width="9.1796875" style="115"/>
    <col min="6910" max="6910" width="19.81640625" style="115" customWidth="1"/>
    <col min="6911" max="6911" width="21.26953125" style="115" customWidth="1"/>
    <col min="6912" max="6913" width="21.453125" style="115" customWidth="1"/>
    <col min="6914" max="6914" width="18.453125" style="115" customWidth="1"/>
    <col min="6915" max="6915" width="23.1796875" style="115" bestFit="1" customWidth="1"/>
    <col min="6916" max="6916" width="17.1796875" style="115" customWidth="1"/>
    <col min="6917" max="6917" width="4" style="115" customWidth="1"/>
    <col min="6918" max="6918" width="18.1796875" style="115" customWidth="1"/>
    <col min="6919" max="6919" width="4" style="115" customWidth="1"/>
    <col min="6920" max="6920" width="16" style="115" customWidth="1"/>
    <col min="6921" max="6921" width="4" style="115" customWidth="1"/>
    <col min="6922" max="6922" width="19.1796875" style="115" customWidth="1"/>
    <col min="6923" max="6923" width="4" style="115" customWidth="1"/>
    <col min="6924" max="6924" width="19.1796875" style="115" customWidth="1"/>
    <col min="6925" max="6925" width="4" style="115" customWidth="1"/>
    <col min="6926" max="6926" width="18.1796875" style="115" customWidth="1"/>
    <col min="6927" max="6927" width="4" style="115" customWidth="1"/>
    <col min="6928" max="6928" width="15.1796875" style="115" customWidth="1"/>
    <col min="6929" max="6929" width="19.1796875" style="115" customWidth="1"/>
    <col min="6930" max="6930" width="18.453125" style="115" customWidth="1"/>
    <col min="6931" max="7165" width="9.1796875" style="115"/>
    <col min="7166" max="7166" width="19.81640625" style="115" customWidth="1"/>
    <col min="7167" max="7167" width="21.26953125" style="115" customWidth="1"/>
    <col min="7168" max="7169" width="21.453125" style="115" customWidth="1"/>
    <col min="7170" max="7170" width="18.453125" style="115" customWidth="1"/>
    <col min="7171" max="7171" width="23.1796875" style="115" bestFit="1" customWidth="1"/>
    <col min="7172" max="7172" width="17.1796875" style="115" customWidth="1"/>
    <col min="7173" max="7173" width="4" style="115" customWidth="1"/>
    <col min="7174" max="7174" width="18.1796875" style="115" customWidth="1"/>
    <col min="7175" max="7175" width="4" style="115" customWidth="1"/>
    <col min="7176" max="7176" width="16" style="115" customWidth="1"/>
    <col min="7177" max="7177" width="4" style="115" customWidth="1"/>
    <col min="7178" max="7178" width="19.1796875" style="115" customWidth="1"/>
    <col min="7179" max="7179" width="4" style="115" customWidth="1"/>
    <col min="7180" max="7180" width="19.1796875" style="115" customWidth="1"/>
    <col min="7181" max="7181" width="4" style="115" customWidth="1"/>
    <col min="7182" max="7182" width="18.1796875" style="115" customWidth="1"/>
    <col min="7183" max="7183" width="4" style="115" customWidth="1"/>
    <col min="7184" max="7184" width="15.1796875" style="115" customWidth="1"/>
    <col min="7185" max="7185" width="19.1796875" style="115" customWidth="1"/>
    <col min="7186" max="7186" width="18.453125" style="115" customWidth="1"/>
    <col min="7187" max="7421" width="9.1796875" style="115"/>
    <col min="7422" max="7422" width="19.81640625" style="115" customWidth="1"/>
    <col min="7423" max="7423" width="21.26953125" style="115" customWidth="1"/>
    <col min="7424" max="7425" width="21.453125" style="115" customWidth="1"/>
    <col min="7426" max="7426" width="18.453125" style="115" customWidth="1"/>
    <col min="7427" max="7427" width="23.1796875" style="115" bestFit="1" customWidth="1"/>
    <col min="7428" max="7428" width="17.1796875" style="115" customWidth="1"/>
    <col min="7429" max="7429" width="4" style="115" customWidth="1"/>
    <col min="7430" max="7430" width="18.1796875" style="115" customWidth="1"/>
    <col min="7431" max="7431" width="4" style="115" customWidth="1"/>
    <col min="7432" max="7432" width="16" style="115" customWidth="1"/>
    <col min="7433" max="7433" width="4" style="115" customWidth="1"/>
    <col min="7434" max="7434" width="19.1796875" style="115" customWidth="1"/>
    <col min="7435" max="7435" width="4" style="115" customWidth="1"/>
    <col min="7436" max="7436" width="19.1796875" style="115" customWidth="1"/>
    <col min="7437" max="7437" width="4" style="115" customWidth="1"/>
    <col min="7438" max="7438" width="18.1796875" style="115" customWidth="1"/>
    <col min="7439" max="7439" width="4" style="115" customWidth="1"/>
    <col min="7440" max="7440" width="15.1796875" style="115" customWidth="1"/>
    <col min="7441" max="7441" width="19.1796875" style="115" customWidth="1"/>
    <col min="7442" max="7442" width="18.453125" style="115" customWidth="1"/>
    <col min="7443" max="7677" width="9.1796875" style="115"/>
    <col min="7678" max="7678" width="19.81640625" style="115" customWidth="1"/>
    <col min="7679" max="7679" width="21.26953125" style="115" customWidth="1"/>
    <col min="7680" max="7681" width="21.453125" style="115" customWidth="1"/>
    <col min="7682" max="7682" width="18.453125" style="115" customWidth="1"/>
    <col min="7683" max="7683" width="23.1796875" style="115" bestFit="1" customWidth="1"/>
    <col min="7684" max="7684" width="17.1796875" style="115" customWidth="1"/>
    <col min="7685" max="7685" width="4" style="115" customWidth="1"/>
    <col min="7686" max="7686" width="18.1796875" style="115" customWidth="1"/>
    <col min="7687" max="7687" width="4" style="115" customWidth="1"/>
    <col min="7688" max="7688" width="16" style="115" customWidth="1"/>
    <col min="7689" max="7689" width="4" style="115" customWidth="1"/>
    <col min="7690" max="7690" width="19.1796875" style="115" customWidth="1"/>
    <col min="7691" max="7691" width="4" style="115" customWidth="1"/>
    <col min="7692" max="7692" width="19.1796875" style="115" customWidth="1"/>
    <col min="7693" max="7693" width="4" style="115" customWidth="1"/>
    <col min="7694" max="7694" width="18.1796875" style="115" customWidth="1"/>
    <col min="7695" max="7695" width="4" style="115" customWidth="1"/>
    <col min="7696" max="7696" width="15.1796875" style="115" customWidth="1"/>
    <col min="7697" max="7697" width="19.1796875" style="115" customWidth="1"/>
    <col min="7698" max="7698" width="18.453125" style="115" customWidth="1"/>
    <col min="7699" max="7933" width="9.1796875" style="115"/>
    <col min="7934" max="7934" width="19.81640625" style="115" customWidth="1"/>
    <col min="7935" max="7935" width="21.26953125" style="115" customWidth="1"/>
    <col min="7936" max="7937" width="21.453125" style="115" customWidth="1"/>
    <col min="7938" max="7938" width="18.453125" style="115" customWidth="1"/>
    <col min="7939" max="7939" width="23.1796875" style="115" bestFit="1" customWidth="1"/>
    <col min="7940" max="7940" width="17.1796875" style="115" customWidth="1"/>
    <col min="7941" max="7941" width="4" style="115" customWidth="1"/>
    <col min="7942" max="7942" width="18.1796875" style="115" customWidth="1"/>
    <col min="7943" max="7943" width="4" style="115" customWidth="1"/>
    <col min="7944" max="7944" width="16" style="115" customWidth="1"/>
    <col min="7945" max="7945" width="4" style="115" customWidth="1"/>
    <col min="7946" max="7946" width="19.1796875" style="115" customWidth="1"/>
    <col min="7947" max="7947" width="4" style="115" customWidth="1"/>
    <col min="7948" max="7948" width="19.1796875" style="115" customWidth="1"/>
    <col min="7949" max="7949" width="4" style="115" customWidth="1"/>
    <col min="7950" max="7950" width="18.1796875" style="115" customWidth="1"/>
    <col min="7951" max="7951" width="4" style="115" customWidth="1"/>
    <col min="7952" max="7952" width="15.1796875" style="115" customWidth="1"/>
    <col min="7953" max="7953" width="19.1796875" style="115" customWidth="1"/>
    <col min="7954" max="7954" width="18.453125" style="115" customWidth="1"/>
    <col min="7955" max="8189" width="9.1796875" style="115"/>
    <col min="8190" max="8190" width="19.81640625" style="115" customWidth="1"/>
    <col min="8191" max="8191" width="21.26953125" style="115" customWidth="1"/>
    <col min="8192" max="8193" width="21.453125" style="115" customWidth="1"/>
    <col min="8194" max="8194" width="18.453125" style="115" customWidth="1"/>
    <col min="8195" max="8195" width="23.1796875" style="115" bestFit="1" customWidth="1"/>
    <col min="8196" max="8196" width="17.1796875" style="115" customWidth="1"/>
    <col min="8197" max="8197" width="4" style="115" customWidth="1"/>
    <col min="8198" max="8198" width="18.1796875" style="115" customWidth="1"/>
    <col min="8199" max="8199" width="4" style="115" customWidth="1"/>
    <col min="8200" max="8200" width="16" style="115" customWidth="1"/>
    <col min="8201" max="8201" width="4" style="115" customWidth="1"/>
    <col min="8202" max="8202" width="19.1796875" style="115" customWidth="1"/>
    <col min="8203" max="8203" width="4" style="115" customWidth="1"/>
    <col min="8204" max="8204" width="19.1796875" style="115" customWidth="1"/>
    <col min="8205" max="8205" width="4" style="115" customWidth="1"/>
    <col min="8206" max="8206" width="18.1796875" style="115" customWidth="1"/>
    <col min="8207" max="8207" width="4" style="115" customWidth="1"/>
    <col min="8208" max="8208" width="15.1796875" style="115" customWidth="1"/>
    <col min="8209" max="8209" width="19.1796875" style="115" customWidth="1"/>
    <col min="8210" max="8210" width="18.453125" style="115" customWidth="1"/>
    <col min="8211" max="8445" width="9.1796875" style="115"/>
    <col min="8446" max="8446" width="19.81640625" style="115" customWidth="1"/>
    <col min="8447" max="8447" width="21.26953125" style="115" customWidth="1"/>
    <col min="8448" max="8449" width="21.453125" style="115" customWidth="1"/>
    <col min="8450" max="8450" width="18.453125" style="115" customWidth="1"/>
    <col min="8451" max="8451" width="23.1796875" style="115" bestFit="1" customWidth="1"/>
    <col min="8452" max="8452" width="17.1796875" style="115" customWidth="1"/>
    <col min="8453" max="8453" width="4" style="115" customWidth="1"/>
    <col min="8454" max="8454" width="18.1796875" style="115" customWidth="1"/>
    <col min="8455" max="8455" width="4" style="115" customWidth="1"/>
    <col min="8456" max="8456" width="16" style="115" customWidth="1"/>
    <col min="8457" max="8457" width="4" style="115" customWidth="1"/>
    <col min="8458" max="8458" width="19.1796875" style="115" customWidth="1"/>
    <col min="8459" max="8459" width="4" style="115" customWidth="1"/>
    <col min="8460" max="8460" width="19.1796875" style="115" customWidth="1"/>
    <col min="8461" max="8461" width="4" style="115" customWidth="1"/>
    <col min="8462" max="8462" width="18.1796875" style="115" customWidth="1"/>
    <col min="8463" max="8463" width="4" style="115" customWidth="1"/>
    <col min="8464" max="8464" width="15.1796875" style="115" customWidth="1"/>
    <col min="8465" max="8465" width="19.1796875" style="115" customWidth="1"/>
    <col min="8466" max="8466" width="18.453125" style="115" customWidth="1"/>
    <col min="8467" max="8701" width="9.1796875" style="115"/>
    <col min="8702" max="8702" width="19.81640625" style="115" customWidth="1"/>
    <col min="8703" max="8703" width="21.26953125" style="115" customWidth="1"/>
    <col min="8704" max="8705" width="21.453125" style="115" customWidth="1"/>
    <col min="8706" max="8706" width="18.453125" style="115" customWidth="1"/>
    <col min="8707" max="8707" width="23.1796875" style="115" bestFit="1" customWidth="1"/>
    <col min="8708" max="8708" width="17.1796875" style="115" customWidth="1"/>
    <col min="8709" max="8709" width="4" style="115" customWidth="1"/>
    <col min="8710" max="8710" width="18.1796875" style="115" customWidth="1"/>
    <col min="8711" max="8711" width="4" style="115" customWidth="1"/>
    <col min="8712" max="8712" width="16" style="115" customWidth="1"/>
    <col min="8713" max="8713" width="4" style="115" customWidth="1"/>
    <col min="8714" max="8714" width="19.1796875" style="115" customWidth="1"/>
    <col min="8715" max="8715" width="4" style="115" customWidth="1"/>
    <col min="8716" max="8716" width="19.1796875" style="115" customWidth="1"/>
    <col min="8717" max="8717" width="4" style="115" customWidth="1"/>
    <col min="8718" max="8718" width="18.1796875" style="115" customWidth="1"/>
    <col min="8719" max="8719" width="4" style="115" customWidth="1"/>
    <col min="8720" max="8720" width="15.1796875" style="115" customWidth="1"/>
    <col min="8721" max="8721" width="19.1796875" style="115" customWidth="1"/>
    <col min="8722" max="8722" width="18.453125" style="115" customWidth="1"/>
    <col min="8723" max="8957" width="9.1796875" style="115"/>
    <col min="8958" max="8958" width="19.81640625" style="115" customWidth="1"/>
    <col min="8959" max="8959" width="21.26953125" style="115" customWidth="1"/>
    <col min="8960" max="8961" width="21.453125" style="115" customWidth="1"/>
    <col min="8962" max="8962" width="18.453125" style="115" customWidth="1"/>
    <col min="8963" max="8963" width="23.1796875" style="115" bestFit="1" customWidth="1"/>
    <col min="8964" max="8964" width="17.1796875" style="115" customWidth="1"/>
    <col min="8965" max="8965" width="4" style="115" customWidth="1"/>
    <col min="8966" max="8966" width="18.1796875" style="115" customWidth="1"/>
    <col min="8967" max="8967" width="4" style="115" customWidth="1"/>
    <col min="8968" max="8968" width="16" style="115" customWidth="1"/>
    <col min="8969" max="8969" width="4" style="115" customWidth="1"/>
    <col min="8970" max="8970" width="19.1796875" style="115" customWidth="1"/>
    <col min="8971" max="8971" width="4" style="115" customWidth="1"/>
    <col min="8972" max="8972" width="19.1796875" style="115" customWidth="1"/>
    <col min="8973" max="8973" width="4" style="115" customWidth="1"/>
    <col min="8974" max="8974" width="18.1796875" style="115" customWidth="1"/>
    <col min="8975" max="8975" width="4" style="115" customWidth="1"/>
    <col min="8976" max="8976" width="15.1796875" style="115" customWidth="1"/>
    <col min="8977" max="8977" width="19.1796875" style="115" customWidth="1"/>
    <col min="8978" max="8978" width="18.453125" style="115" customWidth="1"/>
    <col min="8979" max="9213" width="9.1796875" style="115"/>
    <col min="9214" max="9214" width="19.81640625" style="115" customWidth="1"/>
    <col min="9215" max="9215" width="21.26953125" style="115" customWidth="1"/>
    <col min="9216" max="9217" width="21.453125" style="115" customWidth="1"/>
    <col min="9218" max="9218" width="18.453125" style="115" customWidth="1"/>
    <col min="9219" max="9219" width="23.1796875" style="115" bestFit="1" customWidth="1"/>
    <col min="9220" max="9220" width="17.1796875" style="115" customWidth="1"/>
    <col min="9221" max="9221" width="4" style="115" customWidth="1"/>
    <col min="9222" max="9222" width="18.1796875" style="115" customWidth="1"/>
    <col min="9223" max="9223" width="4" style="115" customWidth="1"/>
    <col min="9224" max="9224" width="16" style="115" customWidth="1"/>
    <col min="9225" max="9225" width="4" style="115" customWidth="1"/>
    <col min="9226" max="9226" width="19.1796875" style="115" customWidth="1"/>
    <col min="9227" max="9227" width="4" style="115" customWidth="1"/>
    <col min="9228" max="9228" width="19.1796875" style="115" customWidth="1"/>
    <col min="9229" max="9229" width="4" style="115" customWidth="1"/>
    <col min="9230" max="9230" width="18.1796875" style="115" customWidth="1"/>
    <col min="9231" max="9231" width="4" style="115" customWidth="1"/>
    <col min="9232" max="9232" width="15.1796875" style="115" customWidth="1"/>
    <col min="9233" max="9233" width="19.1796875" style="115" customWidth="1"/>
    <col min="9234" max="9234" width="18.453125" style="115" customWidth="1"/>
    <col min="9235" max="9469" width="9.1796875" style="115"/>
    <col min="9470" max="9470" width="19.81640625" style="115" customWidth="1"/>
    <col min="9471" max="9471" width="21.26953125" style="115" customWidth="1"/>
    <col min="9472" max="9473" width="21.453125" style="115" customWidth="1"/>
    <col min="9474" max="9474" width="18.453125" style="115" customWidth="1"/>
    <col min="9475" max="9475" width="23.1796875" style="115" bestFit="1" customWidth="1"/>
    <col min="9476" max="9476" width="17.1796875" style="115" customWidth="1"/>
    <col min="9477" max="9477" width="4" style="115" customWidth="1"/>
    <col min="9478" max="9478" width="18.1796875" style="115" customWidth="1"/>
    <col min="9479" max="9479" width="4" style="115" customWidth="1"/>
    <col min="9480" max="9480" width="16" style="115" customWidth="1"/>
    <col min="9481" max="9481" width="4" style="115" customWidth="1"/>
    <col min="9482" max="9482" width="19.1796875" style="115" customWidth="1"/>
    <col min="9483" max="9483" width="4" style="115" customWidth="1"/>
    <col min="9484" max="9484" width="19.1796875" style="115" customWidth="1"/>
    <col min="9485" max="9485" width="4" style="115" customWidth="1"/>
    <col min="9486" max="9486" width="18.1796875" style="115" customWidth="1"/>
    <col min="9487" max="9487" width="4" style="115" customWidth="1"/>
    <col min="9488" max="9488" width="15.1796875" style="115" customWidth="1"/>
    <col min="9489" max="9489" width="19.1796875" style="115" customWidth="1"/>
    <col min="9490" max="9490" width="18.453125" style="115" customWidth="1"/>
    <col min="9491" max="9725" width="9.1796875" style="115"/>
    <col min="9726" max="9726" width="19.81640625" style="115" customWidth="1"/>
    <col min="9727" max="9727" width="21.26953125" style="115" customWidth="1"/>
    <col min="9728" max="9729" width="21.453125" style="115" customWidth="1"/>
    <col min="9730" max="9730" width="18.453125" style="115" customWidth="1"/>
    <col min="9731" max="9731" width="23.1796875" style="115" bestFit="1" customWidth="1"/>
    <col min="9732" max="9732" width="17.1796875" style="115" customWidth="1"/>
    <col min="9733" max="9733" width="4" style="115" customWidth="1"/>
    <col min="9734" max="9734" width="18.1796875" style="115" customWidth="1"/>
    <col min="9735" max="9735" width="4" style="115" customWidth="1"/>
    <col min="9736" max="9736" width="16" style="115" customWidth="1"/>
    <col min="9737" max="9737" width="4" style="115" customWidth="1"/>
    <col min="9738" max="9738" width="19.1796875" style="115" customWidth="1"/>
    <col min="9739" max="9739" width="4" style="115" customWidth="1"/>
    <col min="9740" max="9740" width="19.1796875" style="115" customWidth="1"/>
    <col min="9741" max="9741" width="4" style="115" customWidth="1"/>
    <col min="9742" max="9742" width="18.1796875" style="115" customWidth="1"/>
    <col min="9743" max="9743" width="4" style="115" customWidth="1"/>
    <col min="9744" max="9744" width="15.1796875" style="115" customWidth="1"/>
    <col min="9745" max="9745" width="19.1796875" style="115" customWidth="1"/>
    <col min="9746" max="9746" width="18.453125" style="115" customWidth="1"/>
    <col min="9747" max="9981" width="9.1796875" style="115"/>
    <col min="9982" max="9982" width="19.81640625" style="115" customWidth="1"/>
    <col min="9983" max="9983" width="21.26953125" style="115" customWidth="1"/>
    <col min="9984" max="9985" width="21.453125" style="115" customWidth="1"/>
    <col min="9986" max="9986" width="18.453125" style="115" customWidth="1"/>
    <col min="9987" max="9987" width="23.1796875" style="115" bestFit="1" customWidth="1"/>
    <col min="9988" max="9988" width="17.1796875" style="115" customWidth="1"/>
    <col min="9989" max="9989" width="4" style="115" customWidth="1"/>
    <col min="9990" max="9990" width="18.1796875" style="115" customWidth="1"/>
    <col min="9991" max="9991" width="4" style="115" customWidth="1"/>
    <col min="9992" max="9992" width="16" style="115" customWidth="1"/>
    <col min="9993" max="9993" width="4" style="115" customWidth="1"/>
    <col min="9994" max="9994" width="19.1796875" style="115" customWidth="1"/>
    <col min="9995" max="9995" width="4" style="115" customWidth="1"/>
    <col min="9996" max="9996" width="19.1796875" style="115" customWidth="1"/>
    <col min="9997" max="9997" width="4" style="115" customWidth="1"/>
    <col min="9998" max="9998" width="18.1796875" style="115" customWidth="1"/>
    <col min="9999" max="9999" width="4" style="115" customWidth="1"/>
    <col min="10000" max="10000" width="15.1796875" style="115" customWidth="1"/>
    <col min="10001" max="10001" width="19.1796875" style="115" customWidth="1"/>
    <col min="10002" max="10002" width="18.453125" style="115" customWidth="1"/>
    <col min="10003" max="10237" width="9.1796875" style="115"/>
    <col min="10238" max="10238" width="19.81640625" style="115" customWidth="1"/>
    <col min="10239" max="10239" width="21.26953125" style="115" customWidth="1"/>
    <col min="10240" max="10241" width="21.453125" style="115" customWidth="1"/>
    <col min="10242" max="10242" width="18.453125" style="115" customWidth="1"/>
    <col min="10243" max="10243" width="23.1796875" style="115" bestFit="1" customWidth="1"/>
    <col min="10244" max="10244" width="17.1796875" style="115" customWidth="1"/>
    <col min="10245" max="10245" width="4" style="115" customWidth="1"/>
    <col min="10246" max="10246" width="18.1796875" style="115" customWidth="1"/>
    <col min="10247" max="10247" width="4" style="115" customWidth="1"/>
    <col min="10248" max="10248" width="16" style="115" customWidth="1"/>
    <col min="10249" max="10249" width="4" style="115" customWidth="1"/>
    <col min="10250" max="10250" width="19.1796875" style="115" customWidth="1"/>
    <col min="10251" max="10251" width="4" style="115" customWidth="1"/>
    <col min="10252" max="10252" width="19.1796875" style="115" customWidth="1"/>
    <col min="10253" max="10253" width="4" style="115" customWidth="1"/>
    <col min="10254" max="10254" width="18.1796875" style="115" customWidth="1"/>
    <col min="10255" max="10255" width="4" style="115" customWidth="1"/>
    <col min="10256" max="10256" width="15.1796875" style="115" customWidth="1"/>
    <col min="10257" max="10257" width="19.1796875" style="115" customWidth="1"/>
    <col min="10258" max="10258" width="18.453125" style="115" customWidth="1"/>
    <col min="10259" max="10493" width="9.1796875" style="115"/>
    <col min="10494" max="10494" width="19.81640625" style="115" customWidth="1"/>
    <col min="10495" max="10495" width="21.26953125" style="115" customWidth="1"/>
    <col min="10496" max="10497" width="21.453125" style="115" customWidth="1"/>
    <col min="10498" max="10498" width="18.453125" style="115" customWidth="1"/>
    <col min="10499" max="10499" width="23.1796875" style="115" bestFit="1" customWidth="1"/>
    <col min="10500" max="10500" width="17.1796875" style="115" customWidth="1"/>
    <col min="10501" max="10501" width="4" style="115" customWidth="1"/>
    <col min="10502" max="10502" width="18.1796875" style="115" customWidth="1"/>
    <col min="10503" max="10503" width="4" style="115" customWidth="1"/>
    <col min="10504" max="10504" width="16" style="115" customWidth="1"/>
    <col min="10505" max="10505" width="4" style="115" customWidth="1"/>
    <col min="10506" max="10506" width="19.1796875" style="115" customWidth="1"/>
    <col min="10507" max="10507" width="4" style="115" customWidth="1"/>
    <col min="10508" max="10508" width="19.1796875" style="115" customWidth="1"/>
    <col min="10509" max="10509" width="4" style="115" customWidth="1"/>
    <col min="10510" max="10510" width="18.1796875" style="115" customWidth="1"/>
    <col min="10511" max="10511" width="4" style="115" customWidth="1"/>
    <col min="10512" max="10512" width="15.1796875" style="115" customWidth="1"/>
    <col min="10513" max="10513" width="19.1796875" style="115" customWidth="1"/>
    <col min="10514" max="10514" width="18.453125" style="115" customWidth="1"/>
    <col min="10515" max="10749" width="9.1796875" style="115"/>
    <col min="10750" max="10750" width="19.81640625" style="115" customWidth="1"/>
    <col min="10751" max="10751" width="21.26953125" style="115" customWidth="1"/>
    <col min="10752" max="10753" width="21.453125" style="115" customWidth="1"/>
    <col min="10754" max="10754" width="18.453125" style="115" customWidth="1"/>
    <col min="10755" max="10755" width="23.1796875" style="115" bestFit="1" customWidth="1"/>
    <col min="10756" max="10756" width="17.1796875" style="115" customWidth="1"/>
    <col min="10757" max="10757" width="4" style="115" customWidth="1"/>
    <col min="10758" max="10758" width="18.1796875" style="115" customWidth="1"/>
    <col min="10759" max="10759" width="4" style="115" customWidth="1"/>
    <col min="10760" max="10760" width="16" style="115" customWidth="1"/>
    <col min="10761" max="10761" width="4" style="115" customWidth="1"/>
    <col min="10762" max="10762" width="19.1796875" style="115" customWidth="1"/>
    <col min="10763" max="10763" width="4" style="115" customWidth="1"/>
    <col min="10764" max="10764" width="19.1796875" style="115" customWidth="1"/>
    <col min="10765" max="10765" width="4" style="115" customWidth="1"/>
    <col min="10766" max="10766" width="18.1796875" style="115" customWidth="1"/>
    <col min="10767" max="10767" width="4" style="115" customWidth="1"/>
    <col min="10768" max="10768" width="15.1796875" style="115" customWidth="1"/>
    <col min="10769" max="10769" width="19.1796875" style="115" customWidth="1"/>
    <col min="10770" max="10770" width="18.453125" style="115" customWidth="1"/>
    <col min="10771" max="11005" width="9.1796875" style="115"/>
    <col min="11006" max="11006" width="19.81640625" style="115" customWidth="1"/>
    <col min="11007" max="11007" width="21.26953125" style="115" customWidth="1"/>
    <col min="11008" max="11009" width="21.453125" style="115" customWidth="1"/>
    <col min="11010" max="11010" width="18.453125" style="115" customWidth="1"/>
    <col min="11011" max="11011" width="23.1796875" style="115" bestFit="1" customWidth="1"/>
    <col min="11012" max="11012" width="17.1796875" style="115" customWidth="1"/>
    <col min="11013" max="11013" width="4" style="115" customWidth="1"/>
    <col min="11014" max="11014" width="18.1796875" style="115" customWidth="1"/>
    <col min="11015" max="11015" width="4" style="115" customWidth="1"/>
    <col min="11016" max="11016" width="16" style="115" customWidth="1"/>
    <col min="11017" max="11017" width="4" style="115" customWidth="1"/>
    <col min="11018" max="11018" width="19.1796875" style="115" customWidth="1"/>
    <col min="11019" max="11019" width="4" style="115" customWidth="1"/>
    <col min="11020" max="11020" width="19.1796875" style="115" customWidth="1"/>
    <col min="11021" max="11021" width="4" style="115" customWidth="1"/>
    <col min="11022" max="11022" width="18.1796875" style="115" customWidth="1"/>
    <col min="11023" max="11023" width="4" style="115" customWidth="1"/>
    <col min="11024" max="11024" width="15.1796875" style="115" customWidth="1"/>
    <col min="11025" max="11025" width="19.1796875" style="115" customWidth="1"/>
    <col min="11026" max="11026" width="18.453125" style="115" customWidth="1"/>
    <col min="11027" max="11261" width="9.1796875" style="115"/>
    <col min="11262" max="11262" width="19.81640625" style="115" customWidth="1"/>
    <col min="11263" max="11263" width="21.26953125" style="115" customWidth="1"/>
    <col min="11264" max="11265" width="21.453125" style="115" customWidth="1"/>
    <col min="11266" max="11266" width="18.453125" style="115" customWidth="1"/>
    <col min="11267" max="11267" width="23.1796875" style="115" bestFit="1" customWidth="1"/>
    <col min="11268" max="11268" width="17.1796875" style="115" customWidth="1"/>
    <col min="11269" max="11269" width="4" style="115" customWidth="1"/>
    <col min="11270" max="11270" width="18.1796875" style="115" customWidth="1"/>
    <col min="11271" max="11271" width="4" style="115" customWidth="1"/>
    <col min="11272" max="11272" width="16" style="115" customWidth="1"/>
    <col min="11273" max="11273" width="4" style="115" customWidth="1"/>
    <col min="11274" max="11274" width="19.1796875" style="115" customWidth="1"/>
    <col min="11275" max="11275" width="4" style="115" customWidth="1"/>
    <col min="11276" max="11276" width="19.1796875" style="115" customWidth="1"/>
    <col min="11277" max="11277" width="4" style="115" customWidth="1"/>
    <col min="11278" max="11278" width="18.1796875" style="115" customWidth="1"/>
    <col min="11279" max="11279" width="4" style="115" customWidth="1"/>
    <col min="11280" max="11280" width="15.1796875" style="115" customWidth="1"/>
    <col min="11281" max="11281" width="19.1796875" style="115" customWidth="1"/>
    <col min="11282" max="11282" width="18.453125" style="115" customWidth="1"/>
    <col min="11283" max="11517" width="9.1796875" style="115"/>
    <col min="11518" max="11518" width="19.81640625" style="115" customWidth="1"/>
    <col min="11519" max="11519" width="21.26953125" style="115" customWidth="1"/>
    <col min="11520" max="11521" width="21.453125" style="115" customWidth="1"/>
    <col min="11522" max="11522" width="18.453125" style="115" customWidth="1"/>
    <col min="11523" max="11523" width="23.1796875" style="115" bestFit="1" customWidth="1"/>
    <col min="11524" max="11524" width="17.1796875" style="115" customWidth="1"/>
    <col min="11525" max="11525" width="4" style="115" customWidth="1"/>
    <col min="11526" max="11526" width="18.1796875" style="115" customWidth="1"/>
    <col min="11527" max="11527" width="4" style="115" customWidth="1"/>
    <col min="11528" max="11528" width="16" style="115" customWidth="1"/>
    <col min="11529" max="11529" width="4" style="115" customWidth="1"/>
    <col min="11530" max="11530" width="19.1796875" style="115" customWidth="1"/>
    <col min="11531" max="11531" width="4" style="115" customWidth="1"/>
    <col min="11532" max="11532" width="19.1796875" style="115" customWidth="1"/>
    <col min="11533" max="11533" width="4" style="115" customWidth="1"/>
    <col min="11534" max="11534" width="18.1796875" style="115" customWidth="1"/>
    <col min="11535" max="11535" width="4" style="115" customWidth="1"/>
    <col min="11536" max="11536" width="15.1796875" style="115" customWidth="1"/>
    <col min="11537" max="11537" width="19.1796875" style="115" customWidth="1"/>
    <col min="11538" max="11538" width="18.453125" style="115" customWidth="1"/>
    <col min="11539" max="11773" width="9.1796875" style="115"/>
    <col min="11774" max="11774" width="19.81640625" style="115" customWidth="1"/>
    <col min="11775" max="11775" width="21.26953125" style="115" customWidth="1"/>
    <col min="11776" max="11777" width="21.453125" style="115" customWidth="1"/>
    <col min="11778" max="11778" width="18.453125" style="115" customWidth="1"/>
    <col min="11779" max="11779" width="23.1796875" style="115" bestFit="1" customWidth="1"/>
    <col min="11780" max="11780" width="17.1796875" style="115" customWidth="1"/>
    <col min="11781" max="11781" width="4" style="115" customWidth="1"/>
    <col min="11782" max="11782" width="18.1796875" style="115" customWidth="1"/>
    <col min="11783" max="11783" width="4" style="115" customWidth="1"/>
    <col min="11784" max="11784" width="16" style="115" customWidth="1"/>
    <col min="11785" max="11785" width="4" style="115" customWidth="1"/>
    <col min="11786" max="11786" width="19.1796875" style="115" customWidth="1"/>
    <col min="11787" max="11787" width="4" style="115" customWidth="1"/>
    <col min="11788" max="11788" width="19.1796875" style="115" customWidth="1"/>
    <col min="11789" max="11789" width="4" style="115" customWidth="1"/>
    <col min="11790" max="11790" width="18.1796875" style="115" customWidth="1"/>
    <col min="11791" max="11791" width="4" style="115" customWidth="1"/>
    <col min="11792" max="11792" width="15.1796875" style="115" customWidth="1"/>
    <col min="11793" max="11793" width="19.1796875" style="115" customWidth="1"/>
    <col min="11794" max="11794" width="18.453125" style="115" customWidth="1"/>
    <col min="11795" max="12029" width="9.1796875" style="115"/>
    <col min="12030" max="12030" width="19.81640625" style="115" customWidth="1"/>
    <col min="12031" max="12031" width="21.26953125" style="115" customWidth="1"/>
    <col min="12032" max="12033" width="21.453125" style="115" customWidth="1"/>
    <col min="12034" max="12034" width="18.453125" style="115" customWidth="1"/>
    <col min="12035" max="12035" width="23.1796875" style="115" bestFit="1" customWidth="1"/>
    <col min="12036" max="12036" width="17.1796875" style="115" customWidth="1"/>
    <col min="12037" max="12037" width="4" style="115" customWidth="1"/>
    <col min="12038" max="12038" width="18.1796875" style="115" customWidth="1"/>
    <col min="12039" max="12039" width="4" style="115" customWidth="1"/>
    <col min="12040" max="12040" width="16" style="115" customWidth="1"/>
    <col min="12041" max="12041" width="4" style="115" customWidth="1"/>
    <col min="12042" max="12042" width="19.1796875" style="115" customWidth="1"/>
    <col min="12043" max="12043" width="4" style="115" customWidth="1"/>
    <col min="12044" max="12044" width="19.1796875" style="115" customWidth="1"/>
    <col min="12045" max="12045" width="4" style="115" customWidth="1"/>
    <col min="12046" max="12046" width="18.1796875" style="115" customWidth="1"/>
    <col min="12047" max="12047" width="4" style="115" customWidth="1"/>
    <col min="12048" max="12048" width="15.1796875" style="115" customWidth="1"/>
    <col min="12049" max="12049" width="19.1796875" style="115" customWidth="1"/>
    <col min="12050" max="12050" width="18.453125" style="115" customWidth="1"/>
    <col min="12051" max="12285" width="9.1796875" style="115"/>
    <col min="12286" max="12286" width="19.81640625" style="115" customWidth="1"/>
    <col min="12287" max="12287" width="21.26953125" style="115" customWidth="1"/>
    <col min="12288" max="12289" width="21.453125" style="115" customWidth="1"/>
    <col min="12290" max="12290" width="18.453125" style="115" customWidth="1"/>
    <col min="12291" max="12291" width="23.1796875" style="115" bestFit="1" customWidth="1"/>
    <col min="12292" max="12292" width="17.1796875" style="115" customWidth="1"/>
    <col min="12293" max="12293" width="4" style="115" customWidth="1"/>
    <col min="12294" max="12294" width="18.1796875" style="115" customWidth="1"/>
    <col min="12295" max="12295" width="4" style="115" customWidth="1"/>
    <col min="12296" max="12296" width="16" style="115" customWidth="1"/>
    <col min="12297" max="12297" width="4" style="115" customWidth="1"/>
    <col min="12298" max="12298" width="19.1796875" style="115" customWidth="1"/>
    <col min="12299" max="12299" width="4" style="115" customWidth="1"/>
    <col min="12300" max="12300" width="19.1796875" style="115" customWidth="1"/>
    <col min="12301" max="12301" width="4" style="115" customWidth="1"/>
    <col min="12302" max="12302" width="18.1796875" style="115" customWidth="1"/>
    <col min="12303" max="12303" width="4" style="115" customWidth="1"/>
    <col min="12304" max="12304" width="15.1796875" style="115" customWidth="1"/>
    <col min="12305" max="12305" width="19.1796875" style="115" customWidth="1"/>
    <col min="12306" max="12306" width="18.453125" style="115" customWidth="1"/>
    <col min="12307" max="12541" width="9.1796875" style="115"/>
    <col min="12542" max="12542" width="19.81640625" style="115" customWidth="1"/>
    <col min="12543" max="12543" width="21.26953125" style="115" customWidth="1"/>
    <col min="12544" max="12545" width="21.453125" style="115" customWidth="1"/>
    <col min="12546" max="12546" width="18.453125" style="115" customWidth="1"/>
    <col min="12547" max="12547" width="23.1796875" style="115" bestFit="1" customWidth="1"/>
    <col min="12548" max="12548" width="17.1796875" style="115" customWidth="1"/>
    <col min="12549" max="12549" width="4" style="115" customWidth="1"/>
    <col min="12550" max="12550" width="18.1796875" style="115" customWidth="1"/>
    <col min="12551" max="12551" width="4" style="115" customWidth="1"/>
    <col min="12552" max="12552" width="16" style="115" customWidth="1"/>
    <col min="12553" max="12553" width="4" style="115" customWidth="1"/>
    <col min="12554" max="12554" width="19.1796875" style="115" customWidth="1"/>
    <col min="12555" max="12555" width="4" style="115" customWidth="1"/>
    <col min="12556" max="12556" width="19.1796875" style="115" customWidth="1"/>
    <col min="12557" max="12557" width="4" style="115" customWidth="1"/>
    <col min="12558" max="12558" width="18.1796875" style="115" customWidth="1"/>
    <col min="12559" max="12559" width="4" style="115" customWidth="1"/>
    <col min="12560" max="12560" width="15.1796875" style="115" customWidth="1"/>
    <col min="12561" max="12561" width="19.1796875" style="115" customWidth="1"/>
    <col min="12562" max="12562" width="18.453125" style="115" customWidth="1"/>
    <col min="12563" max="12797" width="9.1796875" style="115"/>
    <col min="12798" max="12798" width="19.81640625" style="115" customWidth="1"/>
    <col min="12799" max="12799" width="21.26953125" style="115" customWidth="1"/>
    <col min="12800" max="12801" width="21.453125" style="115" customWidth="1"/>
    <col min="12802" max="12802" width="18.453125" style="115" customWidth="1"/>
    <col min="12803" max="12803" width="23.1796875" style="115" bestFit="1" customWidth="1"/>
    <col min="12804" max="12804" width="17.1796875" style="115" customWidth="1"/>
    <col min="12805" max="12805" width="4" style="115" customWidth="1"/>
    <col min="12806" max="12806" width="18.1796875" style="115" customWidth="1"/>
    <col min="12807" max="12807" width="4" style="115" customWidth="1"/>
    <col min="12808" max="12808" width="16" style="115" customWidth="1"/>
    <col min="12809" max="12809" width="4" style="115" customWidth="1"/>
    <col min="12810" max="12810" width="19.1796875" style="115" customWidth="1"/>
    <col min="12811" max="12811" width="4" style="115" customWidth="1"/>
    <col min="12812" max="12812" width="19.1796875" style="115" customWidth="1"/>
    <col min="12813" max="12813" width="4" style="115" customWidth="1"/>
    <col min="12814" max="12814" width="18.1796875" style="115" customWidth="1"/>
    <col min="12815" max="12815" width="4" style="115" customWidth="1"/>
    <col min="12816" max="12816" width="15.1796875" style="115" customWidth="1"/>
    <col min="12817" max="12817" width="19.1796875" style="115" customWidth="1"/>
    <col min="12818" max="12818" width="18.453125" style="115" customWidth="1"/>
    <col min="12819" max="13053" width="9.1796875" style="115"/>
    <col min="13054" max="13054" width="19.81640625" style="115" customWidth="1"/>
    <col min="13055" max="13055" width="21.26953125" style="115" customWidth="1"/>
    <col min="13056" max="13057" width="21.453125" style="115" customWidth="1"/>
    <col min="13058" max="13058" width="18.453125" style="115" customWidth="1"/>
    <col min="13059" max="13059" width="23.1796875" style="115" bestFit="1" customWidth="1"/>
    <col min="13060" max="13060" width="17.1796875" style="115" customWidth="1"/>
    <col min="13061" max="13061" width="4" style="115" customWidth="1"/>
    <col min="13062" max="13062" width="18.1796875" style="115" customWidth="1"/>
    <col min="13063" max="13063" width="4" style="115" customWidth="1"/>
    <col min="13064" max="13064" width="16" style="115" customWidth="1"/>
    <col min="13065" max="13065" width="4" style="115" customWidth="1"/>
    <col min="13066" max="13066" width="19.1796875" style="115" customWidth="1"/>
    <col min="13067" max="13067" width="4" style="115" customWidth="1"/>
    <col min="13068" max="13068" width="19.1796875" style="115" customWidth="1"/>
    <col min="13069" max="13069" width="4" style="115" customWidth="1"/>
    <col min="13070" max="13070" width="18.1796875" style="115" customWidth="1"/>
    <col min="13071" max="13071" width="4" style="115" customWidth="1"/>
    <col min="13072" max="13072" width="15.1796875" style="115" customWidth="1"/>
    <col min="13073" max="13073" width="19.1796875" style="115" customWidth="1"/>
    <col min="13074" max="13074" width="18.453125" style="115" customWidth="1"/>
    <col min="13075" max="13309" width="9.1796875" style="115"/>
    <col min="13310" max="13310" width="19.81640625" style="115" customWidth="1"/>
    <col min="13311" max="13311" width="21.26953125" style="115" customWidth="1"/>
    <col min="13312" max="13313" width="21.453125" style="115" customWidth="1"/>
    <col min="13314" max="13314" width="18.453125" style="115" customWidth="1"/>
    <col min="13315" max="13315" width="23.1796875" style="115" bestFit="1" customWidth="1"/>
    <col min="13316" max="13316" width="17.1796875" style="115" customWidth="1"/>
    <col min="13317" max="13317" width="4" style="115" customWidth="1"/>
    <col min="13318" max="13318" width="18.1796875" style="115" customWidth="1"/>
    <col min="13319" max="13319" width="4" style="115" customWidth="1"/>
    <col min="13320" max="13320" width="16" style="115" customWidth="1"/>
    <col min="13321" max="13321" width="4" style="115" customWidth="1"/>
    <col min="13322" max="13322" width="19.1796875" style="115" customWidth="1"/>
    <col min="13323" max="13323" width="4" style="115" customWidth="1"/>
    <col min="13324" max="13324" width="19.1796875" style="115" customWidth="1"/>
    <col min="13325" max="13325" width="4" style="115" customWidth="1"/>
    <col min="13326" max="13326" width="18.1796875" style="115" customWidth="1"/>
    <col min="13327" max="13327" width="4" style="115" customWidth="1"/>
    <col min="13328" max="13328" width="15.1796875" style="115" customWidth="1"/>
    <col min="13329" max="13329" width="19.1796875" style="115" customWidth="1"/>
    <col min="13330" max="13330" width="18.453125" style="115" customWidth="1"/>
    <col min="13331" max="13565" width="9.1796875" style="115"/>
    <col min="13566" max="13566" width="19.81640625" style="115" customWidth="1"/>
    <col min="13567" max="13567" width="21.26953125" style="115" customWidth="1"/>
    <col min="13568" max="13569" width="21.453125" style="115" customWidth="1"/>
    <col min="13570" max="13570" width="18.453125" style="115" customWidth="1"/>
    <col min="13571" max="13571" width="23.1796875" style="115" bestFit="1" customWidth="1"/>
    <col min="13572" max="13572" width="17.1796875" style="115" customWidth="1"/>
    <col min="13573" max="13573" width="4" style="115" customWidth="1"/>
    <col min="13574" max="13574" width="18.1796875" style="115" customWidth="1"/>
    <col min="13575" max="13575" width="4" style="115" customWidth="1"/>
    <col min="13576" max="13576" width="16" style="115" customWidth="1"/>
    <col min="13577" max="13577" width="4" style="115" customWidth="1"/>
    <col min="13578" max="13578" width="19.1796875" style="115" customWidth="1"/>
    <col min="13579" max="13579" width="4" style="115" customWidth="1"/>
    <col min="13580" max="13580" width="19.1796875" style="115" customWidth="1"/>
    <col min="13581" max="13581" width="4" style="115" customWidth="1"/>
    <col min="13582" max="13582" width="18.1796875" style="115" customWidth="1"/>
    <col min="13583" max="13583" width="4" style="115" customWidth="1"/>
    <col min="13584" max="13584" width="15.1796875" style="115" customWidth="1"/>
    <col min="13585" max="13585" width="19.1796875" style="115" customWidth="1"/>
    <col min="13586" max="13586" width="18.453125" style="115" customWidth="1"/>
    <col min="13587" max="13821" width="9.1796875" style="115"/>
    <col min="13822" max="13822" width="19.81640625" style="115" customWidth="1"/>
    <col min="13823" max="13823" width="21.26953125" style="115" customWidth="1"/>
    <col min="13824" max="13825" width="21.453125" style="115" customWidth="1"/>
    <col min="13826" max="13826" width="18.453125" style="115" customWidth="1"/>
    <col min="13827" max="13827" width="23.1796875" style="115" bestFit="1" customWidth="1"/>
    <col min="13828" max="13828" width="17.1796875" style="115" customWidth="1"/>
    <col min="13829" max="13829" width="4" style="115" customWidth="1"/>
    <col min="13830" max="13830" width="18.1796875" style="115" customWidth="1"/>
    <col min="13831" max="13831" width="4" style="115" customWidth="1"/>
    <col min="13832" max="13832" width="16" style="115" customWidth="1"/>
    <col min="13833" max="13833" width="4" style="115" customWidth="1"/>
    <col min="13834" max="13834" width="19.1796875" style="115" customWidth="1"/>
    <col min="13835" max="13835" width="4" style="115" customWidth="1"/>
    <col min="13836" max="13836" width="19.1796875" style="115" customWidth="1"/>
    <col min="13837" max="13837" width="4" style="115" customWidth="1"/>
    <col min="13838" max="13838" width="18.1796875" style="115" customWidth="1"/>
    <col min="13839" max="13839" width="4" style="115" customWidth="1"/>
    <col min="13840" max="13840" width="15.1796875" style="115" customWidth="1"/>
    <col min="13841" max="13841" width="19.1796875" style="115" customWidth="1"/>
    <col min="13842" max="13842" width="18.453125" style="115" customWidth="1"/>
    <col min="13843" max="14077" width="9.1796875" style="115"/>
    <col min="14078" max="14078" width="19.81640625" style="115" customWidth="1"/>
    <col min="14079" max="14079" width="21.26953125" style="115" customWidth="1"/>
    <col min="14080" max="14081" width="21.453125" style="115" customWidth="1"/>
    <col min="14082" max="14082" width="18.453125" style="115" customWidth="1"/>
    <col min="14083" max="14083" width="23.1796875" style="115" bestFit="1" customWidth="1"/>
    <col min="14084" max="14084" width="17.1796875" style="115" customWidth="1"/>
    <col min="14085" max="14085" width="4" style="115" customWidth="1"/>
    <col min="14086" max="14086" width="18.1796875" style="115" customWidth="1"/>
    <col min="14087" max="14087" width="4" style="115" customWidth="1"/>
    <col min="14088" max="14088" width="16" style="115" customWidth="1"/>
    <col min="14089" max="14089" width="4" style="115" customWidth="1"/>
    <col min="14090" max="14090" width="19.1796875" style="115" customWidth="1"/>
    <col min="14091" max="14091" width="4" style="115" customWidth="1"/>
    <col min="14092" max="14092" width="19.1796875" style="115" customWidth="1"/>
    <col min="14093" max="14093" width="4" style="115" customWidth="1"/>
    <col min="14094" max="14094" width="18.1796875" style="115" customWidth="1"/>
    <col min="14095" max="14095" width="4" style="115" customWidth="1"/>
    <col min="14096" max="14096" width="15.1796875" style="115" customWidth="1"/>
    <col min="14097" max="14097" width="19.1796875" style="115" customWidth="1"/>
    <col min="14098" max="14098" width="18.453125" style="115" customWidth="1"/>
    <col min="14099" max="14333" width="9.1796875" style="115"/>
    <col min="14334" max="14334" width="19.81640625" style="115" customWidth="1"/>
    <col min="14335" max="14335" width="21.26953125" style="115" customWidth="1"/>
    <col min="14336" max="14337" width="21.453125" style="115" customWidth="1"/>
    <col min="14338" max="14338" width="18.453125" style="115" customWidth="1"/>
    <col min="14339" max="14339" width="23.1796875" style="115" bestFit="1" customWidth="1"/>
    <col min="14340" max="14340" width="17.1796875" style="115" customWidth="1"/>
    <col min="14341" max="14341" width="4" style="115" customWidth="1"/>
    <col min="14342" max="14342" width="18.1796875" style="115" customWidth="1"/>
    <col min="14343" max="14343" width="4" style="115" customWidth="1"/>
    <col min="14344" max="14344" width="16" style="115" customWidth="1"/>
    <col min="14345" max="14345" width="4" style="115" customWidth="1"/>
    <col min="14346" max="14346" width="19.1796875" style="115" customWidth="1"/>
    <col min="14347" max="14347" width="4" style="115" customWidth="1"/>
    <col min="14348" max="14348" width="19.1796875" style="115" customWidth="1"/>
    <col min="14349" max="14349" width="4" style="115" customWidth="1"/>
    <col min="14350" max="14350" width="18.1796875" style="115" customWidth="1"/>
    <col min="14351" max="14351" width="4" style="115" customWidth="1"/>
    <col min="14352" max="14352" width="15.1796875" style="115" customWidth="1"/>
    <col min="14353" max="14353" width="19.1796875" style="115" customWidth="1"/>
    <col min="14354" max="14354" width="18.453125" style="115" customWidth="1"/>
    <col min="14355" max="14589" width="9.1796875" style="115"/>
    <col min="14590" max="14590" width="19.81640625" style="115" customWidth="1"/>
    <col min="14591" max="14591" width="21.26953125" style="115" customWidth="1"/>
    <col min="14592" max="14593" width="21.453125" style="115" customWidth="1"/>
    <col min="14594" max="14594" width="18.453125" style="115" customWidth="1"/>
    <col min="14595" max="14595" width="23.1796875" style="115" bestFit="1" customWidth="1"/>
    <col min="14596" max="14596" width="17.1796875" style="115" customWidth="1"/>
    <col min="14597" max="14597" width="4" style="115" customWidth="1"/>
    <col min="14598" max="14598" width="18.1796875" style="115" customWidth="1"/>
    <col min="14599" max="14599" width="4" style="115" customWidth="1"/>
    <col min="14600" max="14600" width="16" style="115" customWidth="1"/>
    <col min="14601" max="14601" width="4" style="115" customWidth="1"/>
    <col min="14602" max="14602" width="19.1796875" style="115" customWidth="1"/>
    <col min="14603" max="14603" width="4" style="115" customWidth="1"/>
    <col min="14604" max="14604" width="19.1796875" style="115" customWidth="1"/>
    <col min="14605" max="14605" width="4" style="115" customWidth="1"/>
    <col min="14606" max="14606" width="18.1796875" style="115" customWidth="1"/>
    <col min="14607" max="14607" width="4" style="115" customWidth="1"/>
    <col min="14608" max="14608" width="15.1796875" style="115" customWidth="1"/>
    <col min="14609" max="14609" width="19.1796875" style="115" customWidth="1"/>
    <col min="14610" max="14610" width="18.453125" style="115" customWidth="1"/>
    <col min="14611" max="14845" width="9.1796875" style="115"/>
    <col min="14846" max="14846" width="19.81640625" style="115" customWidth="1"/>
    <col min="14847" max="14847" width="21.26953125" style="115" customWidth="1"/>
    <col min="14848" max="14849" width="21.453125" style="115" customWidth="1"/>
    <col min="14850" max="14850" width="18.453125" style="115" customWidth="1"/>
    <col min="14851" max="14851" width="23.1796875" style="115" bestFit="1" customWidth="1"/>
    <col min="14852" max="14852" width="17.1796875" style="115" customWidth="1"/>
    <col min="14853" max="14853" width="4" style="115" customWidth="1"/>
    <col min="14854" max="14854" width="18.1796875" style="115" customWidth="1"/>
    <col min="14855" max="14855" width="4" style="115" customWidth="1"/>
    <col min="14856" max="14856" width="16" style="115" customWidth="1"/>
    <col min="14857" max="14857" width="4" style="115" customWidth="1"/>
    <col min="14858" max="14858" width="19.1796875" style="115" customWidth="1"/>
    <col min="14859" max="14859" width="4" style="115" customWidth="1"/>
    <col min="14860" max="14860" width="19.1796875" style="115" customWidth="1"/>
    <col min="14861" max="14861" width="4" style="115" customWidth="1"/>
    <col min="14862" max="14862" width="18.1796875" style="115" customWidth="1"/>
    <col min="14863" max="14863" width="4" style="115" customWidth="1"/>
    <col min="14864" max="14864" width="15.1796875" style="115" customWidth="1"/>
    <col min="14865" max="14865" width="19.1796875" style="115" customWidth="1"/>
    <col min="14866" max="14866" width="18.453125" style="115" customWidth="1"/>
    <col min="14867" max="15101" width="9.1796875" style="115"/>
    <col min="15102" max="15102" width="19.81640625" style="115" customWidth="1"/>
    <col min="15103" max="15103" width="21.26953125" style="115" customWidth="1"/>
    <col min="15104" max="15105" width="21.453125" style="115" customWidth="1"/>
    <col min="15106" max="15106" width="18.453125" style="115" customWidth="1"/>
    <col min="15107" max="15107" width="23.1796875" style="115" bestFit="1" customWidth="1"/>
    <col min="15108" max="15108" width="17.1796875" style="115" customWidth="1"/>
    <col min="15109" max="15109" width="4" style="115" customWidth="1"/>
    <col min="15110" max="15110" width="18.1796875" style="115" customWidth="1"/>
    <col min="15111" max="15111" width="4" style="115" customWidth="1"/>
    <col min="15112" max="15112" width="16" style="115" customWidth="1"/>
    <col min="15113" max="15113" width="4" style="115" customWidth="1"/>
    <col min="15114" max="15114" width="19.1796875" style="115" customWidth="1"/>
    <col min="15115" max="15115" width="4" style="115" customWidth="1"/>
    <col min="15116" max="15116" width="19.1796875" style="115" customWidth="1"/>
    <col min="15117" max="15117" width="4" style="115" customWidth="1"/>
    <col min="15118" max="15118" width="18.1796875" style="115" customWidth="1"/>
    <col min="15119" max="15119" width="4" style="115" customWidth="1"/>
    <col min="15120" max="15120" width="15.1796875" style="115" customWidth="1"/>
    <col min="15121" max="15121" width="19.1796875" style="115" customWidth="1"/>
    <col min="15122" max="15122" width="18.453125" style="115" customWidth="1"/>
    <col min="15123" max="15357" width="9.1796875" style="115"/>
    <col min="15358" max="15358" width="19.81640625" style="115" customWidth="1"/>
    <col min="15359" max="15359" width="21.26953125" style="115" customWidth="1"/>
    <col min="15360" max="15361" width="21.453125" style="115" customWidth="1"/>
    <col min="15362" max="15362" width="18.453125" style="115" customWidth="1"/>
    <col min="15363" max="15363" width="23.1796875" style="115" bestFit="1" customWidth="1"/>
    <col min="15364" max="15364" width="17.1796875" style="115" customWidth="1"/>
    <col min="15365" max="15365" width="4" style="115" customWidth="1"/>
    <col min="15366" max="15366" width="18.1796875" style="115" customWidth="1"/>
    <col min="15367" max="15367" width="4" style="115" customWidth="1"/>
    <col min="15368" max="15368" width="16" style="115" customWidth="1"/>
    <col min="15369" max="15369" width="4" style="115" customWidth="1"/>
    <col min="15370" max="15370" width="19.1796875" style="115" customWidth="1"/>
    <col min="15371" max="15371" width="4" style="115" customWidth="1"/>
    <col min="15372" max="15372" width="19.1796875" style="115" customWidth="1"/>
    <col min="15373" max="15373" width="4" style="115" customWidth="1"/>
    <col min="15374" max="15374" width="18.1796875" style="115" customWidth="1"/>
    <col min="15375" max="15375" width="4" style="115" customWidth="1"/>
    <col min="15376" max="15376" width="15.1796875" style="115" customWidth="1"/>
    <col min="15377" max="15377" width="19.1796875" style="115" customWidth="1"/>
    <col min="15378" max="15378" width="18.453125" style="115" customWidth="1"/>
    <col min="15379" max="15613" width="9.1796875" style="115"/>
    <col min="15614" max="15614" width="19.81640625" style="115" customWidth="1"/>
    <col min="15615" max="15615" width="21.26953125" style="115" customWidth="1"/>
    <col min="15616" max="15617" width="21.453125" style="115" customWidth="1"/>
    <col min="15618" max="15618" width="18.453125" style="115" customWidth="1"/>
    <col min="15619" max="15619" width="23.1796875" style="115" bestFit="1" customWidth="1"/>
    <col min="15620" max="15620" width="17.1796875" style="115" customWidth="1"/>
    <col min="15621" max="15621" width="4" style="115" customWidth="1"/>
    <col min="15622" max="15622" width="18.1796875" style="115" customWidth="1"/>
    <col min="15623" max="15623" width="4" style="115" customWidth="1"/>
    <col min="15624" max="15624" width="16" style="115" customWidth="1"/>
    <col min="15625" max="15625" width="4" style="115" customWidth="1"/>
    <col min="15626" max="15626" width="19.1796875" style="115" customWidth="1"/>
    <col min="15627" max="15627" width="4" style="115" customWidth="1"/>
    <col min="15628" max="15628" width="19.1796875" style="115" customWidth="1"/>
    <col min="15629" max="15629" width="4" style="115" customWidth="1"/>
    <col min="15630" max="15630" width="18.1796875" style="115" customWidth="1"/>
    <col min="15631" max="15631" width="4" style="115" customWidth="1"/>
    <col min="15632" max="15632" width="15.1796875" style="115" customWidth="1"/>
    <col min="15633" max="15633" width="19.1796875" style="115" customWidth="1"/>
    <col min="15634" max="15634" width="18.453125" style="115" customWidth="1"/>
    <col min="15635" max="15869" width="9.1796875" style="115"/>
    <col min="15870" max="15870" width="19.81640625" style="115" customWidth="1"/>
    <col min="15871" max="15871" width="21.26953125" style="115" customWidth="1"/>
    <col min="15872" max="15873" width="21.453125" style="115" customWidth="1"/>
    <col min="15874" max="15874" width="18.453125" style="115" customWidth="1"/>
    <col min="15875" max="15875" width="23.1796875" style="115" bestFit="1" customWidth="1"/>
    <col min="15876" max="15876" width="17.1796875" style="115" customWidth="1"/>
    <col min="15877" max="15877" width="4" style="115" customWidth="1"/>
    <col min="15878" max="15878" width="18.1796875" style="115" customWidth="1"/>
    <col min="15879" max="15879" width="4" style="115" customWidth="1"/>
    <col min="15880" max="15880" width="16" style="115" customWidth="1"/>
    <col min="15881" max="15881" width="4" style="115" customWidth="1"/>
    <col min="15882" max="15882" width="19.1796875" style="115" customWidth="1"/>
    <col min="15883" max="15883" width="4" style="115" customWidth="1"/>
    <col min="15884" max="15884" width="19.1796875" style="115" customWidth="1"/>
    <col min="15885" max="15885" width="4" style="115" customWidth="1"/>
    <col min="15886" max="15886" width="18.1796875" style="115" customWidth="1"/>
    <col min="15887" max="15887" width="4" style="115" customWidth="1"/>
    <col min="15888" max="15888" width="15.1796875" style="115" customWidth="1"/>
    <col min="15889" max="15889" width="19.1796875" style="115" customWidth="1"/>
    <col min="15890" max="15890" width="18.453125" style="115" customWidth="1"/>
    <col min="15891" max="16125" width="9.1796875" style="115"/>
    <col min="16126" max="16126" width="19.81640625" style="115" customWidth="1"/>
    <col min="16127" max="16127" width="21.26953125" style="115" customWidth="1"/>
    <col min="16128" max="16129" width="21.453125" style="115" customWidth="1"/>
    <col min="16130" max="16130" width="18.453125" style="115" customWidth="1"/>
    <col min="16131" max="16131" width="23.1796875" style="115" bestFit="1" customWidth="1"/>
    <col min="16132" max="16132" width="17.1796875" style="115" customWidth="1"/>
    <col min="16133" max="16133" width="4" style="115" customWidth="1"/>
    <col min="16134" max="16134" width="18.1796875" style="115" customWidth="1"/>
    <col min="16135" max="16135" width="4" style="115" customWidth="1"/>
    <col min="16136" max="16136" width="16" style="115" customWidth="1"/>
    <col min="16137" max="16137" width="4" style="115" customWidth="1"/>
    <col min="16138" max="16138" width="19.1796875" style="115" customWidth="1"/>
    <col min="16139" max="16139" width="4" style="115" customWidth="1"/>
    <col min="16140" max="16140" width="19.1796875" style="115" customWidth="1"/>
    <col min="16141" max="16141" width="4" style="115" customWidth="1"/>
    <col min="16142" max="16142" width="18.1796875" style="115" customWidth="1"/>
    <col min="16143" max="16143" width="4" style="115" customWidth="1"/>
    <col min="16144" max="16144" width="15.1796875" style="115" customWidth="1"/>
    <col min="16145" max="16145" width="19.1796875" style="115" customWidth="1"/>
    <col min="16146" max="16146" width="18.453125" style="115" customWidth="1"/>
    <col min="16147" max="16384" width="9.1796875" style="115"/>
  </cols>
  <sheetData>
    <row r="1" spans="1:18" ht="15" thickBot="1" x14ac:dyDescent="0.4">
      <c r="A1" s="322" t="s">
        <v>170</v>
      </c>
      <c r="B1" s="322"/>
      <c r="F1" s="127"/>
      <c r="G1" s="315"/>
    </row>
    <row r="2" spans="1:18" ht="17.25" customHeight="1" x14ac:dyDescent="0.35">
      <c r="A2" s="343" t="s">
        <v>169</v>
      </c>
      <c r="B2" s="345" t="s">
        <v>70</v>
      </c>
      <c r="C2" s="345" t="s">
        <v>71</v>
      </c>
      <c r="D2" s="345" t="s">
        <v>72</v>
      </c>
      <c r="E2" s="332" t="s">
        <v>73</v>
      </c>
      <c r="F2" s="341" t="s">
        <v>83</v>
      </c>
      <c r="G2" s="324" t="s">
        <v>84</v>
      </c>
      <c r="H2" s="326" t="s">
        <v>85</v>
      </c>
      <c r="I2" s="324" t="s">
        <v>84</v>
      </c>
      <c r="J2" s="326" t="s">
        <v>86</v>
      </c>
      <c r="K2" s="324" t="s">
        <v>84</v>
      </c>
      <c r="L2" s="339" t="s">
        <v>87</v>
      </c>
      <c r="M2" s="324" t="s">
        <v>84</v>
      </c>
      <c r="N2" s="339" t="s">
        <v>88</v>
      </c>
      <c r="O2" s="324" t="s">
        <v>84</v>
      </c>
      <c r="P2" s="326" t="s">
        <v>89</v>
      </c>
      <c r="Q2" s="334" t="s">
        <v>84</v>
      </c>
      <c r="R2" s="336" t="s">
        <v>90</v>
      </c>
    </row>
    <row r="3" spans="1:18" ht="18.75" customHeight="1" thickBot="1" x14ac:dyDescent="0.4">
      <c r="A3" s="344"/>
      <c r="B3" s="346"/>
      <c r="C3" s="346"/>
      <c r="D3" s="346"/>
      <c r="E3" s="333"/>
      <c r="F3" s="342"/>
      <c r="G3" s="325"/>
      <c r="H3" s="327"/>
      <c r="I3" s="325"/>
      <c r="J3" s="327"/>
      <c r="K3" s="325"/>
      <c r="L3" s="340"/>
      <c r="M3" s="325"/>
      <c r="N3" s="340"/>
      <c r="O3" s="325"/>
      <c r="P3" s="327"/>
      <c r="Q3" s="335"/>
      <c r="R3" s="337"/>
    </row>
    <row r="4" spans="1:18" s="280" customFormat="1" ht="40.9" customHeight="1" thickBot="1" x14ac:dyDescent="0.4">
      <c r="A4" s="328" t="s">
        <v>74</v>
      </c>
      <c r="B4" s="236" t="s">
        <v>123</v>
      </c>
      <c r="C4" s="237">
        <v>0.05</v>
      </c>
      <c r="D4" s="238" t="s">
        <v>9</v>
      </c>
      <c r="E4" s="239"/>
      <c r="F4" s="273"/>
      <c r="G4" s="274"/>
      <c r="H4" s="275"/>
      <c r="I4" s="274"/>
      <c r="J4" s="276"/>
      <c r="K4" s="277"/>
      <c r="L4" s="276"/>
      <c r="M4" s="274"/>
      <c r="N4" s="278"/>
      <c r="O4" s="274"/>
      <c r="P4" s="279"/>
      <c r="Q4" s="230"/>
      <c r="R4" s="228">
        <f>(G4+I4+K4+M4+O4+Q4)/6</f>
        <v>0</v>
      </c>
    </row>
    <row r="5" spans="1:18" ht="56.5" thickBot="1" x14ac:dyDescent="0.4">
      <c r="A5" s="338"/>
      <c r="B5" s="240" t="s">
        <v>124</v>
      </c>
      <c r="C5" s="234">
        <v>0.05</v>
      </c>
      <c r="D5" s="235" t="s">
        <v>8</v>
      </c>
      <c r="E5" s="241"/>
      <c r="F5" s="233"/>
      <c r="G5" s="219"/>
      <c r="H5" s="216"/>
      <c r="I5" s="219"/>
      <c r="J5" s="217"/>
      <c r="K5" s="219"/>
      <c r="L5" s="217"/>
      <c r="M5" s="219"/>
      <c r="N5" s="218"/>
      <c r="O5" s="219"/>
      <c r="P5" s="226"/>
      <c r="Q5" s="230"/>
      <c r="R5" s="228">
        <f t="shared" ref="R5:R18" si="0">(G5+I5+K5+M5+O5+Q5)/6</f>
        <v>0</v>
      </c>
    </row>
    <row r="6" spans="1:18" ht="15" thickBot="1" x14ac:dyDescent="0.4">
      <c r="A6" s="338"/>
      <c r="B6" s="240" t="s">
        <v>125</v>
      </c>
      <c r="C6" s="234">
        <v>0.3</v>
      </c>
      <c r="D6" s="235" t="s">
        <v>8</v>
      </c>
      <c r="E6" s="241"/>
      <c r="F6" s="233"/>
      <c r="G6" s="219"/>
      <c r="H6" s="216"/>
      <c r="I6" s="219"/>
      <c r="J6" s="217"/>
      <c r="K6" s="219"/>
      <c r="L6" s="217"/>
      <c r="M6" s="219"/>
      <c r="N6" s="218"/>
      <c r="O6" s="219"/>
      <c r="P6" s="226"/>
      <c r="Q6" s="230"/>
      <c r="R6" s="228"/>
    </row>
    <row r="7" spans="1:18" ht="15" thickBot="1" x14ac:dyDescent="0.4">
      <c r="A7" s="338"/>
      <c r="B7" s="240" t="s">
        <v>126</v>
      </c>
      <c r="C7" s="234">
        <v>0.05</v>
      </c>
      <c r="D7" s="235" t="s">
        <v>8</v>
      </c>
      <c r="E7" s="241"/>
      <c r="F7" s="233"/>
      <c r="G7" s="219"/>
      <c r="H7" s="216"/>
      <c r="I7" s="219"/>
      <c r="J7" s="217"/>
      <c r="K7" s="219"/>
      <c r="L7" s="217"/>
      <c r="M7" s="219"/>
      <c r="N7" s="218"/>
      <c r="O7" s="219"/>
      <c r="P7" s="226"/>
      <c r="Q7" s="230"/>
      <c r="R7" s="228"/>
    </row>
    <row r="8" spans="1:18" s="288" customFormat="1" ht="28.5" thickBot="1" x14ac:dyDescent="0.4">
      <c r="A8" s="331"/>
      <c r="B8" s="242" t="s">
        <v>127</v>
      </c>
      <c r="C8" s="243">
        <v>0.05</v>
      </c>
      <c r="D8" s="244" t="s">
        <v>8</v>
      </c>
      <c r="E8" s="245"/>
      <c r="F8" s="281"/>
      <c r="G8" s="282"/>
      <c r="H8" s="283"/>
      <c r="I8" s="282"/>
      <c r="J8" s="284"/>
      <c r="K8" s="282"/>
      <c r="L8" s="284"/>
      <c r="M8" s="282"/>
      <c r="N8" s="285"/>
      <c r="O8" s="282"/>
      <c r="P8" s="286"/>
      <c r="Q8" s="287"/>
      <c r="R8" s="228"/>
    </row>
    <row r="9" spans="1:18" s="280" customFormat="1" ht="39.5" thickBot="1" x14ac:dyDescent="0.4">
      <c r="A9" s="328" t="s">
        <v>128</v>
      </c>
      <c r="B9" s="248" t="s">
        <v>129</v>
      </c>
      <c r="C9" s="249">
        <v>0.05</v>
      </c>
      <c r="D9" s="250" t="s">
        <v>8</v>
      </c>
      <c r="E9" s="251"/>
      <c r="F9" s="273"/>
      <c r="G9" s="289"/>
      <c r="H9" s="290"/>
      <c r="I9" s="289"/>
      <c r="J9" s="118"/>
      <c r="K9" s="289"/>
      <c r="L9" s="118"/>
      <c r="M9" s="289"/>
      <c r="N9" s="291"/>
      <c r="O9" s="289"/>
      <c r="P9" s="292"/>
      <c r="Q9" s="231"/>
      <c r="R9" s="229">
        <f t="shared" si="0"/>
        <v>0</v>
      </c>
    </row>
    <row r="10" spans="1:18" ht="26.5" thickBot="1" x14ac:dyDescent="0.4">
      <c r="A10" s="329"/>
      <c r="B10" s="252" t="s">
        <v>130</v>
      </c>
      <c r="C10" s="246">
        <v>0.05</v>
      </c>
      <c r="D10" s="247" t="s">
        <v>8</v>
      </c>
      <c r="E10" s="253"/>
      <c r="F10" s="233"/>
      <c r="G10" s="116"/>
      <c r="H10" s="124"/>
      <c r="I10" s="116"/>
      <c r="J10" s="117"/>
      <c r="K10" s="116"/>
      <c r="L10" s="117"/>
      <c r="M10" s="116"/>
      <c r="N10" s="119"/>
      <c r="O10" s="116"/>
      <c r="P10" s="227"/>
      <c r="Q10" s="231"/>
      <c r="R10" s="229"/>
    </row>
    <row r="11" spans="1:18" ht="39.5" thickBot="1" x14ac:dyDescent="0.4">
      <c r="A11" s="329"/>
      <c r="B11" s="252" t="s">
        <v>131</v>
      </c>
      <c r="C11" s="246">
        <v>0.05</v>
      </c>
      <c r="D11" s="247" t="s">
        <v>8</v>
      </c>
      <c r="E11" s="253"/>
      <c r="F11" s="233"/>
      <c r="G11" s="116"/>
      <c r="H11" s="124"/>
      <c r="I11" s="116"/>
      <c r="J11" s="117"/>
      <c r="K11" s="116"/>
      <c r="L11" s="117"/>
      <c r="M11" s="116"/>
      <c r="N11" s="119"/>
      <c r="O11" s="116"/>
      <c r="P11" s="227"/>
      <c r="Q11" s="231"/>
      <c r="R11" s="229"/>
    </row>
    <row r="12" spans="1:18" s="288" customFormat="1" ht="26.5" thickBot="1" x14ac:dyDescent="0.4">
      <c r="A12" s="330"/>
      <c r="B12" s="254" t="s">
        <v>132</v>
      </c>
      <c r="C12" s="255">
        <v>0.05</v>
      </c>
      <c r="D12" s="256" t="s">
        <v>8</v>
      </c>
      <c r="E12" s="257"/>
      <c r="F12" s="281"/>
      <c r="G12" s="293"/>
      <c r="H12" s="294"/>
      <c r="I12" s="293"/>
      <c r="J12" s="295"/>
      <c r="K12" s="293"/>
      <c r="L12" s="295"/>
      <c r="M12" s="293"/>
      <c r="N12" s="296"/>
      <c r="O12" s="293"/>
      <c r="P12" s="297"/>
      <c r="Q12" s="232"/>
      <c r="R12" s="229">
        <f t="shared" si="0"/>
        <v>0</v>
      </c>
    </row>
    <row r="13" spans="1:18" ht="16.5" hidden="1" customHeight="1" thickBot="1" x14ac:dyDescent="0.4">
      <c r="A13" s="298"/>
      <c r="B13" s="258"/>
      <c r="C13" s="259"/>
      <c r="D13" s="259"/>
      <c r="E13" s="260"/>
      <c r="F13" s="299"/>
      <c r="G13" s="300"/>
      <c r="H13" s="301"/>
      <c r="I13" s="300"/>
      <c r="J13" s="302"/>
      <c r="K13" s="300"/>
      <c r="L13" s="302"/>
      <c r="M13" s="300"/>
      <c r="N13" s="303"/>
      <c r="O13" s="300"/>
      <c r="P13" s="304"/>
      <c r="Q13" s="305"/>
      <c r="R13" s="306">
        <f t="shared" si="0"/>
        <v>0</v>
      </c>
    </row>
    <row r="14" spans="1:18" s="280" customFormat="1" ht="26.5" thickBot="1" x14ac:dyDescent="0.4">
      <c r="A14" s="328" t="s">
        <v>75</v>
      </c>
      <c r="B14" s="263" t="s">
        <v>133</v>
      </c>
      <c r="C14" s="264">
        <v>0.05</v>
      </c>
      <c r="D14" s="265" t="s">
        <v>8</v>
      </c>
      <c r="E14" s="266"/>
      <c r="F14" s="273"/>
      <c r="G14" s="289"/>
      <c r="H14" s="290"/>
      <c r="I14" s="289"/>
      <c r="J14" s="118"/>
      <c r="K14" s="289"/>
      <c r="L14" s="118"/>
      <c r="M14" s="289"/>
      <c r="N14" s="291"/>
      <c r="O14" s="289"/>
      <c r="P14" s="292"/>
      <c r="Q14" s="231"/>
      <c r="R14" s="229">
        <f t="shared" si="0"/>
        <v>0</v>
      </c>
    </row>
    <row r="15" spans="1:18" ht="39.5" thickBot="1" x14ac:dyDescent="0.4">
      <c r="A15" s="329"/>
      <c r="B15" s="267" t="s">
        <v>134</v>
      </c>
      <c r="C15" s="261">
        <v>0.05</v>
      </c>
      <c r="D15" s="262" t="s">
        <v>8</v>
      </c>
      <c r="E15" s="268"/>
      <c r="F15" s="233"/>
      <c r="G15" s="116"/>
      <c r="H15" s="124"/>
      <c r="I15" s="116"/>
      <c r="J15" s="117"/>
      <c r="K15" s="116"/>
      <c r="L15" s="117"/>
      <c r="M15" s="116"/>
      <c r="N15" s="119"/>
      <c r="O15" s="116"/>
      <c r="P15" s="227"/>
      <c r="Q15" s="231"/>
      <c r="R15" s="229"/>
    </row>
    <row r="16" spans="1:18" ht="26.5" thickBot="1" x14ac:dyDescent="0.4">
      <c r="A16" s="329"/>
      <c r="B16" s="267" t="s">
        <v>135</v>
      </c>
      <c r="C16" s="261">
        <v>0.05</v>
      </c>
      <c r="D16" s="262" t="s">
        <v>8</v>
      </c>
      <c r="E16" s="268"/>
      <c r="F16" s="233"/>
      <c r="G16" s="116"/>
      <c r="H16" s="124"/>
      <c r="I16" s="116"/>
      <c r="J16" s="117"/>
      <c r="K16" s="116"/>
      <c r="L16" s="117"/>
      <c r="M16" s="116"/>
      <c r="N16" s="119"/>
      <c r="O16" s="116"/>
      <c r="P16" s="227"/>
      <c r="Q16" s="231"/>
      <c r="R16" s="229"/>
    </row>
    <row r="17" spans="1:18" s="288" customFormat="1" ht="15" thickBot="1" x14ac:dyDescent="0.4">
      <c r="A17" s="331"/>
      <c r="B17" s="269" t="s">
        <v>136</v>
      </c>
      <c r="C17" s="270">
        <v>0.05</v>
      </c>
      <c r="D17" s="271" t="s">
        <v>8</v>
      </c>
      <c r="E17" s="272"/>
      <c r="F17" s="281"/>
      <c r="G17" s="293"/>
      <c r="H17" s="294"/>
      <c r="I17" s="293"/>
      <c r="J17" s="295"/>
      <c r="K17" s="293"/>
      <c r="L17" s="295"/>
      <c r="M17" s="293"/>
      <c r="N17" s="296"/>
      <c r="O17" s="293"/>
      <c r="P17" s="297"/>
      <c r="Q17" s="232"/>
      <c r="R17" s="229">
        <f t="shared" si="0"/>
        <v>0</v>
      </c>
    </row>
    <row r="18" spans="1:18" s="314" customFormat="1" ht="26.5" thickBot="1" x14ac:dyDescent="0.4">
      <c r="A18" s="123" t="s">
        <v>76</v>
      </c>
      <c r="B18" s="222" t="s">
        <v>137</v>
      </c>
      <c r="C18" s="225">
        <v>0.1</v>
      </c>
      <c r="D18" s="223" t="s">
        <v>8</v>
      </c>
      <c r="E18" s="224"/>
      <c r="F18" s="312"/>
      <c r="G18" s="209"/>
      <c r="H18" s="210"/>
      <c r="I18" s="209"/>
      <c r="J18" s="211"/>
      <c r="K18" s="209"/>
      <c r="L18" s="211"/>
      <c r="M18" s="209"/>
      <c r="N18" s="212"/>
      <c r="O18" s="209"/>
      <c r="P18" s="313"/>
      <c r="Q18" s="232"/>
      <c r="R18" s="229">
        <f t="shared" si="0"/>
        <v>0</v>
      </c>
    </row>
    <row r="19" spans="1:18" ht="15" thickBot="1" x14ac:dyDescent="0.4">
      <c r="C19" s="307">
        <f>SUM(C4:C18)</f>
        <v>1.0000000000000004</v>
      </c>
      <c r="D19" s="120"/>
      <c r="F19" s="308"/>
      <c r="G19" s="208"/>
      <c r="H19" s="309"/>
      <c r="I19" s="208"/>
      <c r="J19" s="309"/>
      <c r="K19" s="208"/>
      <c r="L19" s="309"/>
      <c r="M19" s="208"/>
      <c r="N19" s="309"/>
      <c r="O19" s="208"/>
      <c r="P19" s="309"/>
      <c r="Q19" s="310"/>
      <c r="R19" s="311"/>
    </row>
    <row r="20" spans="1:18" x14ac:dyDescent="0.35">
      <c r="F20" s="127"/>
      <c r="G20" s="122"/>
    </row>
    <row r="21" spans="1:18" x14ac:dyDescent="0.35">
      <c r="F21" s="127"/>
      <c r="G21" s="122"/>
    </row>
    <row r="22" spans="1:18" ht="30" customHeight="1" x14ac:dyDescent="0.35">
      <c r="A22" s="323" t="s">
        <v>161</v>
      </c>
      <c r="B22" s="323"/>
      <c r="C22" s="323"/>
      <c r="D22" s="323"/>
      <c r="E22" s="323" t="s">
        <v>157</v>
      </c>
      <c r="F22" s="323"/>
      <c r="G22" s="323"/>
      <c r="H22" s="323"/>
    </row>
    <row r="23" spans="1:18" x14ac:dyDescent="0.35">
      <c r="F23" s="127"/>
      <c r="G23" s="122"/>
    </row>
    <row r="24" spans="1:18" x14ac:dyDescent="0.35">
      <c r="F24" s="127"/>
      <c r="G24" s="122"/>
    </row>
    <row r="25" spans="1:18" x14ac:dyDescent="0.35">
      <c r="F25" s="127"/>
      <c r="G25" s="122"/>
    </row>
    <row r="26" spans="1:18" x14ac:dyDescent="0.35">
      <c r="F26" s="127"/>
      <c r="G26" s="122"/>
    </row>
    <row r="27" spans="1:18" x14ac:dyDescent="0.35">
      <c r="F27" s="127"/>
      <c r="G27" s="122"/>
    </row>
    <row r="28" spans="1:18" x14ac:dyDescent="0.35">
      <c r="F28" s="127"/>
      <c r="G28" s="122"/>
    </row>
    <row r="29" spans="1:18" x14ac:dyDescent="0.35">
      <c r="F29" s="127"/>
      <c r="G29" s="122"/>
    </row>
    <row r="30" spans="1:18" x14ac:dyDescent="0.35">
      <c r="F30" s="127"/>
      <c r="G30" s="122"/>
    </row>
    <row r="31" spans="1:18" x14ac:dyDescent="0.35">
      <c r="F31" s="127"/>
      <c r="G31" s="122"/>
    </row>
    <row r="32" spans="1:18" x14ac:dyDescent="0.35">
      <c r="F32" s="127"/>
      <c r="G32" s="122"/>
    </row>
    <row r="33" spans="6:7" x14ac:dyDescent="0.35">
      <c r="F33" s="127"/>
      <c r="G33" s="122"/>
    </row>
    <row r="34" spans="6:7" x14ac:dyDescent="0.35">
      <c r="F34" s="127"/>
      <c r="G34" s="122"/>
    </row>
    <row r="35" spans="6:7" x14ac:dyDescent="0.35">
      <c r="F35" s="127"/>
      <c r="G35" s="122"/>
    </row>
    <row r="36" spans="6:7" x14ac:dyDescent="0.35">
      <c r="F36" s="127"/>
      <c r="G36" s="122"/>
    </row>
    <row r="37" spans="6:7" x14ac:dyDescent="0.35">
      <c r="F37" s="127"/>
      <c r="G37" s="122"/>
    </row>
    <row r="38" spans="6:7" x14ac:dyDescent="0.35">
      <c r="F38" s="127"/>
      <c r="G38" s="122"/>
    </row>
    <row r="39" spans="6:7" x14ac:dyDescent="0.35">
      <c r="F39" s="127"/>
      <c r="G39" s="122"/>
    </row>
    <row r="40" spans="6:7" x14ac:dyDescent="0.35">
      <c r="F40" s="127"/>
      <c r="G40" s="122"/>
    </row>
    <row r="41" spans="6:7" x14ac:dyDescent="0.35">
      <c r="F41" s="127"/>
      <c r="G41" s="122"/>
    </row>
    <row r="42" spans="6:7" x14ac:dyDescent="0.35">
      <c r="F42" s="127"/>
      <c r="G42" s="122"/>
    </row>
    <row r="43" spans="6:7" x14ac:dyDescent="0.35">
      <c r="F43" s="127"/>
      <c r="G43" s="122"/>
    </row>
    <row r="44" spans="6:7" x14ac:dyDescent="0.35">
      <c r="F44" s="127"/>
      <c r="G44" s="122"/>
    </row>
    <row r="45" spans="6:7" x14ac:dyDescent="0.35">
      <c r="F45" s="127"/>
      <c r="G45" s="122"/>
    </row>
    <row r="46" spans="6:7" x14ac:dyDescent="0.35">
      <c r="F46" s="127"/>
      <c r="G46" s="122"/>
    </row>
    <row r="47" spans="6:7" x14ac:dyDescent="0.35">
      <c r="F47" s="127"/>
      <c r="G47" s="122"/>
    </row>
    <row r="48" spans="6:7" x14ac:dyDescent="0.35">
      <c r="F48" s="127"/>
      <c r="G48" s="122"/>
    </row>
    <row r="49" spans="6:7" x14ac:dyDescent="0.35">
      <c r="F49" s="127"/>
      <c r="G49" s="122"/>
    </row>
    <row r="50" spans="6:7" x14ac:dyDescent="0.35">
      <c r="F50" s="127"/>
      <c r="G50" s="122"/>
    </row>
    <row r="51" spans="6:7" x14ac:dyDescent="0.35">
      <c r="F51" s="127"/>
      <c r="G51" s="122"/>
    </row>
    <row r="52" spans="6:7" x14ac:dyDescent="0.35">
      <c r="F52" s="127"/>
      <c r="G52" s="122"/>
    </row>
    <row r="53" spans="6:7" x14ac:dyDescent="0.35">
      <c r="F53" s="127"/>
      <c r="G53" s="122"/>
    </row>
    <row r="54" spans="6:7" x14ac:dyDescent="0.35">
      <c r="F54" s="127"/>
      <c r="G54" s="122"/>
    </row>
    <row r="55" spans="6:7" x14ac:dyDescent="0.35">
      <c r="F55" s="127"/>
      <c r="G55" s="122"/>
    </row>
    <row r="56" spans="6:7" x14ac:dyDescent="0.35">
      <c r="F56" s="127"/>
      <c r="G56" s="122"/>
    </row>
    <row r="57" spans="6:7" x14ac:dyDescent="0.35">
      <c r="F57" s="127"/>
      <c r="G57" s="122"/>
    </row>
    <row r="58" spans="6:7" x14ac:dyDescent="0.35">
      <c r="F58" s="127"/>
      <c r="G58" s="122"/>
    </row>
    <row r="59" spans="6:7" x14ac:dyDescent="0.35">
      <c r="F59" s="127"/>
      <c r="G59" s="122"/>
    </row>
    <row r="60" spans="6:7" x14ac:dyDescent="0.35">
      <c r="F60" s="127"/>
      <c r="G60" s="122"/>
    </row>
    <row r="61" spans="6:7" x14ac:dyDescent="0.35">
      <c r="F61" s="127"/>
      <c r="G61" s="122"/>
    </row>
    <row r="62" spans="6:7" x14ac:dyDescent="0.35">
      <c r="F62" s="127"/>
      <c r="G62" s="122"/>
    </row>
    <row r="63" spans="6:7" x14ac:dyDescent="0.35">
      <c r="F63" s="127"/>
      <c r="G63" s="122"/>
    </row>
    <row r="64" spans="6:7" x14ac:dyDescent="0.35">
      <c r="F64" s="127"/>
      <c r="G64" s="122"/>
    </row>
    <row r="65" spans="6:7" x14ac:dyDescent="0.35">
      <c r="F65" s="127"/>
      <c r="G65" s="122"/>
    </row>
    <row r="66" spans="6:7" x14ac:dyDescent="0.35">
      <c r="F66" s="127"/>
      <c r="G66" s="122"/>
    </row>
    <row r="67" spans="6:7" x14ac:dyDescent="0.35">
      <c r="F67" s="127"/>
      <c r="G67" s="122"/>
    </row>
    <row r="68" spans="6:7" x14ac:dyDescent="0.35">
      <c r="F68" s="127"/>
      <c r="G68" s="122"/>
    </row>
    <row r="69" spans="6:7" x14ac:dyDescent="0.35">
      <c r="F69" s="127"/>
      <c r="G69" s="122"/>
    </row>
    <row r="70" spans="6:7" x14ac:dyDescent="0.35">
      <c r="F70" s="127"/>
      <c r="G70" s="122"/>
    </row>
    <row r="71" spans="6:7" x14ac:dyDescent="0.35">
      <c r="F71" s="127"/>
      <c r="G71" s="122"/>
    </row>
    <row r="72" spans="6:7" x14ac:dyDescent="0.35">
      <c r="F72" s="127"/>
      <c r="G72" s="122"/>
    </row>
    <row r="73" spans="6:7" x14ac:dyDescent="0.35">
      <c r="F73" s="127"/>
      <c r="G73" s="122"/>
    </row>
    <row r="74" spans="6:7" x14ac:dyDescent="0.35">
      <c r="F74" s="127"/>
      <c r="G74" s="122"/>
    </row>
    <row r="75" spans="6:7" x14ac:dyDescent="0.35">
      <c r="F75" s="127"/>
      <c r="G75" s="122"/>
    </row>
    <row r="76" spans="6:7" x14ac:dyDescent="0.35">
      <c r="F76" s="127"/>
      <c r="G76" s="122"/>
    </row>
    <row r="77" spans="6:7" x14ac:dyDescent="0.35">
      <c r="F77" s="127"/>
      <c r="G77" s="122"/>
    </row>
    <row r="78" spans="6:7" x14ac:dyDescent="0.35">
      <c r="F78" s="127"/>
      <c r="G78" s="122"/>
    </row>
    <row r="79" spans="6:7" x14ac:dyDescent="0.35">
      <c r="F79" s="127"/>
      <c r="G79" s="122"/>
    </row>
    <row r="80" spans="6:7" x14ac:dyDescent="0.35">
      <c r="F80" s="127"/>
      <c r="G80" s="122"/>
    </row>
    <row r="81" spans="6:7" x14ac:dyDescent="0.35">
      <c r="F81" s="127"/>
      <c r="G81" s="122"/>
    </row>
    <row r="82" spans="6:7" x14ac:dyDescent="0.35">
      <c r="F82" s="127"/>
      <c r="G82" s="122"/>
    </row>
    <row r="83" spans="6:7" x14ac:dyDescent="0.35">
      <c r="F83" s="127"/>
      <c r="G83" s="122"/>
    </row>
    <row r="84" spans="6:7" x14ac:dyDescent="0.35">
      <c r="F84" s="127"/>
      <c r="G84" s="122"/>
    </row>
    <row r="85" spans="6:7" x14ac:dyDescent="0.35">
      <c r="F85" s="127"/>
      <c r="G85" s="122"/>
    </row>
    <row r="86" spans="6:7" x14ac:dyDescent="0.35">
      <c r="F86" s="127"/>
      <c r="G86" s="122"/>
    </row>
    <row r="87" spans="6:7" x14ac:dyDescent="0.35">
      <c r="F87" s="127"/>
      <c r="G87" s="122"/>
    </row>
    <row r="88" spans="6:7" x14ac:dyDescent="0.35">
      <c r="F88" s="127"/>
      <c r="G88" s="122"/>
    </row>
    <row r="89" spans="6:7" x14ac:dyDescent="0.35">
      <c r="F89" s="127"/>
      <c r="G89" s="122"/>
    </row>
    <row r="90" spans="6:7" x14ac:dyDescent="0.35">
      <c r="F90" s="127"/>
      <c r="G90" s="122"/>
    </row>
    <row r="91" spans="6:7" x14ac:dyDescent="0.35">
      <c r="F91" s="127"/>
      <c r="G91" s="122"/>
    </row>
    <row r="92" spans="6:7" x14ac:dyDescent="0.35">
      <c r="F92" s="127"/>
      <c r="G92" s="122"/>
    </row>
    <row r="93" spans="6:7" x14ac:dyDescent="0.35">
      <c r="F93" s="127"/>
      <c r="G93" s="122"/>
    </row>
    <row r="94" spans="6:7" x14ac:dyDescent="0.35">
      <c r="F94" s="127"/>
      <c r="G94" s="122"/>
    </row>
    <row r="95" spans="6:7" x14ac:dyDescent="0.35">
      <c r="F95" s="127"/>
      <c r="G95" s="122"/>
    </row>
    <row r="96" spans="6:7" x14ac:dyDescent="0.35">
      <c r="F96" s="127"/>
      <c r="G96" s="122"/>
    </row>
    <row r="97" spans="6:7" x14ac:dyDescent="0.35">
      <c r="F97" s="127"/>
      <c r="G97" s="122"/>
    </row>
    <row r="98" spans="6:7" x14ac:dyDescent="0.35">
      <c r="F98" s="127"/>
      <c r="G98" s="122"/>
    </row>
    <row r="99" spans="6:7" x14ac:dyDescent="0.35">
      <c r="F99" s="127"/>
      <c r="G99" s="122"/>
    </row>
    <row r="100" spans="6:7" x14ac:dyDescent="0.35">
      <c r="F100" s="127"/>
      <c r="G100" s="122"/>
    </row>
    <row r="101" spans="6:7" x14ac:dyDescent="0.35">
      <c r="F101" s="127"/>
      <c r="G101" s="122"/>
    </row>
    <row r="102" spans="6:7" x14ac:dyDescent="0.35">
      <c r="F102" s="127"/>
      <c r="G102" s="122"/>
    </row>
    <row r="103" spans="6:7" x14ac:dyDescent="0.35">
      <c r="F103" s="127"/>
      <c r="G103" s="122"/>
    </row>
    <row r="104" spans="6:7" x14ac:dyDescent="0.35">
      <c r="F104" s="127"/>
      <c r="G104" s="122"/>
    </row>
    <row r="105" spans="6:7" x14ac:dyDescent="0.35">
      <c r="F105" s="127"/>
      <c r="G105" s="122"/>
    </row>
    <row r="106" spans="6:7" x14ac:dyDescent="0.35">
      <c r="F106" s="127"/>
      <c r="G106" s="122"/>
    </row>
    <row r="107" spans="6:7" x14ac:dyDescent="0.35">
      <c r="F107" s="127"/>
      <c r="G107" s="122"/>
    </row>
    <row r="108" spans="6:7" x14ac:dyDescent="0.35">
      <c r="F108" s="127"/>
      <c r="G108" s="122"/>
    </row>
    <row r="109" spans="6:7" x14ac:dyDescent="0.35">
      <c r="F109" s="127"/>
      <c r="G109" s="122"/>
    </row>
    <row r="110" spans="6:7" x14ac:dyDescent="0.35">
      <c r="F110" s="127"/>
      <c r="G110" s="122"/>
    </row>
    <row r="111" spans="6:7" x14ac:dyDescent="0.35">
      <c r="F111" s="127"/>
      <c r="G111" s="122"/>
    </row>
    <row r="112" spans="6:7" x14ac:dyDescent="0.35">
      <c r="F112" s="127"/>
      <c r="G112" s="122"/>
    </row>
    <row r="113" spans="6:7" x14ac:dyDescent="0.35">
      <c r="F113" s="127"/>
      <c r="G113" s="122"/>
    </row>
    <row r="114" spans="6:7" x14ac:dyDescent="0.35">
      <c r="F114" s="127"/>
      <c r="G114" s="122"/>
    </row>
    <row r="115" spans="6:7" x14ac:dyDescent="0.35">
      <c r="F115" s="127"/>
      <c r="G115" s="122"/>
    </row>
    <row r="116" spans="6:7" x14ac:dyDescent="0.35">
      <c r="F116" s="127"/>
      <c r="G116" s="122"/>
    </row>
    <row r="117" spans="6:7" x14ac:dyDescent="0.35">
      <c r="F117" s="127"/>
      <c r="G117" s="122"/>
    </row>
    <row r="118" spans="6:7" x14ac:dyDescent="0.35">
      <c r="F118" s="127"/>
      <c r="G118" s="122"/>
    </row>
    <row r="119" spans="6:7" x14ac:dyDescent="0.35">
      <c r="F119" s="127"/>
      <c r="G119" s="122"/>
    </row>
    <row r="120" spans="6:7" x14ac:dyDescent="0.35">
      <c r="F120" s="127"/>
      <c r="G120" s="122"/>
    </row>
    <row r="121" spans="6:7" x14ac:dyDescent="0.35">
      <c r="F121" s="127"/>
      <c r="G121" s="122"/>
    </row>
    <row r="122" spans="6:7" x14ac:dyDescent="0.35">
      <c r="F122" s="127"/>
      <c r="G122" s="122"/>
    </row>
    <row r="123" spans="6:7" x14ac:dyDescent="0.35">
      <c r="F123" s="127"/>
      <c r="G123" s="122"/>
    </row>
    <row r="124" spans="6:7" x14ac:dyDescent="0.35">
      <c r="F124" s="127"/>
      <c r="G124" s="122"/>
    </row>
    <row r="125" spans="6:7" x14ac:dyDescent="0.35">
      <c r="F125" s="127"/>
      <c r="G125" s="122"/>
    </row>
    <row r="126" spans="6:7" x14ac:dyDescent="0.35">
      <c r="F126" s="127"/>
      <c r="G126" s="122"/>
    </row>
    <row r="127" spans="6:7" x14ac:dyDescent="0.35">
      <c r="F127" s="127"/>
      <c r="G127" s="122"/>
    </row>
    <row r="128" spans="6:7" x14ac:dyDescent="0.35">
      <c r="F128" s="127"/>
      <c r="G128" s="122"/>
    </row>
    <row r="129" spans="6:7" x14ac:dyDescent="0.35">
      <c r="F129" s="127"/>
      <c r="G129" s="122"/>
    </row>
    <row r="130" spans="6:7" x14ac:dyDescent="0.35">
      <c r="F130" s="127"/>
      <c r="G130" s="122"/>
    </row>
    <row r="131" spans="6:7" x14ac:dyDescent="0.35">
      <c r="F131" s="127"/>
      <c r="G131" s="122"/>
    </row>
    <row r="132" spans="6:7" x14ac:dyDescent="0.35">
      <c r="F132" s="127"/>
      <c r="G132" s="122"/>
    </row>
    <row r="133" spans="6:7" x14ac:dyDescent="0.35">
      <c r="F133" s="127"/>
      <c r="G133" s="122"/>
    </row>
    <row r="134" spans="6:7" x14ac:dyDescent="0.35">
      <c r="F134" s="127"/>
      <c r="G134" s="122"/>
    </row>
    <row r="135" spans="6:7" x14ac:dyDescent="0.35">
      <c r="F135" s="127"/>
      <c r="G135" s="122"/>
    </row>
    <row r="136" spans="6:7" x14ac:dyDescent="0.35">
      <c r="F136" s="127"/>
      <c r="G136" s="122"/>
    </row>
    <row r="137" spans="6:7" x14ac:dyDescent="0.35">
      <c r="F137" s="127"/>
      <c r="G137" s="122"/>
    </row>
    <row r="138" spans="6:7" x14ac:dyDescent="0.35">
      <c r="F138" s="127"/>
      <c r="G138" s="122"/>
    </row>
    <row r="139" spans="6:7" x14ac:dyDescent="0.35">
      <c r="F139" s="127"/>
      <c r="G139" s="122"/>
    </row>
    <row r="140" spans="6:7" x14ac:dyDescent="0.35">
      <c r="F140" s="127"/>
      <c r="G140" s="122"/>
    </row>
    <row r="141" spans="6:7" x14ac:dyDescent="0.35">
      <c r="F141" s="127"/>
      <c r="G141" s="122"/>
    </row>
    <row r="142" spans="6:7" x14ac:dyDescent="0.35">
      <c r="F142" s="127"/>
      <c r="G142" s="122"/>
    </row>
    <row r="143" spans="6:7" x14ac:dyDescent="0.35">
      <c r="F143" s="127"/>
      <c r="G143" s="122"/>
    </row>
    <row r="144" spans="6:7" x14ac:dyDescent="0.35">
      <c r="F144" s="127"/>
      <c r="G144" s="122"/>
    </row>
    <row r="145" spans="6:7" x14ac:dyDescent="0.35">
      <c r="F145" s="127"/>
      <c r="G145" s="122"/>
    </row>
    <row r="146" spans="6:7" x14ac:dyDescent="0.35">
      <c r="F146" s="127"/>
      <c r="G146" s="122"/>
    </row>
    <row r="147" spans="6:7" x14ac:dyDescent="0.35">
      <c r="F147" s="127"/>
      <c r="G147" s="122"/>
    </row>
    <row r="148" spans="6:7" x14ac:dyDescent="0.35">
      <c r="F148" s="127"/>
      <c r="G148" s="122"/>
    </row>
    <row r="149" spans="6:7" x14ac:dyDescent="0.35">
      <c r="F149" s="127"/>
      <c r="G149" s="122"/>
    </row>
    <row r="150" spans="6:7" x14ac:dyDescent="0.35">
      <c r="F150" s="127"/>
      <c r="G150" s="122"/>
    </row>
    <row r="151" spans="6:7" x14ac:dyDescent="0.35">
      <c r="F151" s="127"/>
      <c r="G151" s="122"/>
    </row>
    <row r="152" spans="6:7" x14ac:dyDescent="0.35">
      <c r="F152" s="127"/>
      <c r="G152" s="122"/>
    </row>
    <row r="153" spans="6:7" x14ac:dyDescent="0.35">
      <c r="F153" s="127"/>
      <c r="G153" s="122"/>
    </row>
    <row r="154" spans="6:7" x14ac:dyDescent="0.35">
      <c r="F154" s="127"/>
      <c r="G154" s="122"/>
    </row>
    <row r="155" spans="6:7" x14ac:dyDescent="0.35">
      <c r="F155" s="127"/>
      <c r="G155" s="122"/>
    </row>
    <row r="156" spans="6:7" x14ac:dyDescent="0.35">
      <c r="F156" s="127"/>
      <c r="G156" s="122"/>
    </row>
    <row r="157" spans="6:7" x14ac:dyDescent="0.35">
      <c r="F157" s="127"/>
      <c r="G157" s="122"/>
    </row>
    <row r="158" spans="6:7" x14ac:dyDescent="0.35">
      <c r="F158" s="127"/>
      <c r="G158" s="122"/>
    </row>
    <row r="159" spans="6:7" x14ac:dyDescent="0.35">
      <c r="F159" s="127"/>
      <c r="G159" s="122"/>
    </row>
    <row r="160" spans="6:7" x14ac:dyDescent="0.35">
      <c r="F160" s="127"/>
      <c r="G160" s="122"/>
    </row>
    <row r="161" spans="6:7" x14ac:dyDescent="0.35">
      <c r="F161" s="127"/>
      <c r="G161" s="122"/>
    </row>
    <row r="162" spans="6:7" x14ac:dyDescent="0.35">
      <c r="F162" s="127"/>
      <c r="G162" s="122"/>
    </row>
    <row r="163" spans="6:7" x14ac:dyDescent="0.35">
      <c r="F163" s="127"/>
      <c r="G163" s="122"/>
    </row>
    <row r="164" spans="6:7" x14ac:dyDescent="0.35">
      <c r="F164" s="127"/>
      <c r="G164" s="122"/>
    </row>
    <row r="165" spans="6:7" x14ac:dyDescent="0.35">
      <c r="F165" s="127"/>
      <c r="G165" s="122"/>
    </row>
    <row r="166" spans="6:7" x14ac:dyDescent="0.35">
      <c r="F166" s="127"/>
      <c r="G166" s="122"/>
    </row>
    <row r="167" spans="6:7" x14ac:dyDescent="0.35">
      <c r="F167" s="127"/>
      <c r="G167" s="122"/>
    </row>
    <row r="168" spans="6:7" x14ac:dyDescent="0.35">
      <c r="F168" s="127"/>
      <c r="G168" s="122"/>
    </row>
    <row r="169" spans="6:7" x14ac:dyDescent="0.35">
      <c r="F169" s="127"/>
      <c r="G169" s="122"/>
    </row>
    <row r="170" spans="6:7" x14ac:dyDescent="0.35">
      <c r="F170" s="127"/>
      <c r="G170" s="122"/>
    </row>
    <row r="171" spans="6:7" x14ac:dyDescent="0.35">
      <c r="F171" s="127"/>
      <c r="G171" s="122"/>
    </row>
    <row r="172" spans="6:7" x14ac:dyDescent="0.35">
      <c r="F172" s="127"/>
      <c r="G172" s="122"/>
    </row>
    <row r="173" spans="6:7" x14ac:dyDescent="0.35">
      <c r="F173" s="127"/>
      <c r="G173" s="122"/>
    </row>
    <row r="174" spans="6:7" x14ac:dyDescent="0.35">
      <c r="F174" s="127"/>
      <c r="G174" s="122"/>
    </row>
    <row r="175" spans="6:7" x14ac:dyDescent="0.35">
      <c r="F175" s="127"/>
      <c r="G175" s="122"/>
    </row>
    <row r="176" spans="6:7" x14ac:dyDescent="0.35">
      <c r="F176" s="127"/>
      <c r="G176" s="122"/>
    </row>
    <row r="177" spans="6:7" x14ac:dyDescent="0.35">
      <c r="F177" s="127"/>
      <c r="G177" s="122"/>
    </row>
    <row r="178" spans="6:7" x14ac:dyDescent="0.35">
      <c r="F178" s="127"/>
      <c r="G178" s="122"/>
    </row>
    <row r="179" spans="6:7" x14ac:dyDescent="0.35">
      <c r="F179" s="127"/>
      <c r="G179" s="122"/>
    </row>
    <row r="180" spans="6:7" x14ac:dyDescent="0.35">
      <c r="F180" s="127"/>
      <c r="G180" s="122"/>
    </row>
    <row r="181" spans="6:7" x14ac:dyDescent="0.35">
      <c r="F181" s="127"/>
      <c r="G181" s="122"/>
    </row>
    <row r="182" spans="6:7" x14ac:dyDescent="0.35">
      <c r="F182" s="127"/>
      <c r="G182" s="122"/>
    </row>
    <row r="183" spans="6:7" x14ac:dyDescent="0.35">
      <c r="F183" s="127"/>
      <c r="G183" s="122"/>
    </row>
    <row r="184" spans="6:7" x14ac:dyDescent="0.35">
      <c r="F184" s="127"/>
      <c r="G184" s="122"/>
    </row>
    <row r="185" spans="6:7" x14ac:dyDescent="0.35">
      <c r="F185" s="127"/>
      <c r="G185" s="122"/>
    </row>
    <row r="186" spans="6:7" x14ac:dyDescent="0.35">
      <c r="F186" s="127"/>
      <c r="G186" s="122"/>
    </row>
    <row r="187" spans="6:7" x14ac:dyDescent="0.35">
      <c r="F187" s="127"/>
      <c r="G187" s="122"/>
    </row>
    <row r="188" spans="6:7" x14ac:dyDescent="0.35">
      <c r="F188" s="127"/>
      <c r="G188" s="122"/>
    </row>
    <row r="189" spans="6:7" x14ac:dyDescent="0.35">
      <c r="F189" s="127"/>
      <c r="G189" s="122"/>
    </row>
    <row r="190" spans="6:7" x14ac:dyDescent="0.35">
      <c r="F190" s="127"/>
      <c r="G190" s="122"/>
    </row>
    <row r="191" spans="6:7" x14ac:dyDescent="0.35">
      <c r="F191" s="127"/>
      <c r="G191" s="122"/>
    </row>
    <row r="192" spans="6:7" x14ac:dyDescent="0.35">
      <c r="F192" s="127"/>
      <c r="G192" s="122"/>
    </row>
    <row r="193" spans="6:7" x14ac:dyDescent="0.35">
      <c r="F193" s="127"/>
      <c r="G193" s="122"/>
    </row>
    <row r="194" spans="6:7" x14ac:dyDescent="0.35">
      <c r="F194" s="127"/>
      <c r="G194" s="122"/>
    </row>
    <row r="195" spans="6:7" x14ac:dyDescent="0.35">
      <c r="F195" s="127"/>
      <c r="G195" s="122"/>
    </row>
    <row r="196" spans="6:7" x14ac:dyDescent="0.35">
      <c r="F196" s="127"/>
      <c r="G196" s="122"/>
    </row>
    <row r="197" spans="6:7" x14ac:dyDescent="0.35">
      <c r="F197" s="127"/>
      <c r="G197" s="122"/>
    </row>
    <row r="198" spans="6:7" x14ac:dyDescent="0.35">
      <c r="F198" s="127"/>
      <c r="G198" s="122"/>
    </row>
    <row r="199" spans="6:7" x14ac:dyDescent="0.35">
      <c r="F199" s="127"/>
      <c r="G199" s="122"/>
    </row>
    <row r="200" spans="6:7" x14ac:dyDescent="0.35">
      <c r="F200" s="127"/>
      <c r="G200" s="122"/>
    </row>
    <row r="201" spans="6:7" x14ac:dyDescent="0.35">
      <c r="F201" s="127"/>
      <c r="G201" s="122"/>
    </row>
    <row r="202" spans="6:7" x14ac:dyDescent="0.35">
      <c r="F202" s="127"/>
      <c r="G202" s="122"/>
    </row>
    <row r="203" spans="6:7" x14ac:dyDescent="0.35">
      <c r="F203" s="127"/>
      <c r="G203" s="122"/>
    </row>
    <row r="204" spans="6:7" x14ac:dyDescent="0.35">
      <c r="F204" s="127"/>
      <c r="G204" s="122"/>
    </row>
    <row r="205" spans="6:7" x14ac:dyDescent="0.35">
      <c r="F205" s="127"/>
      <c r="G205" s="122"/>
    </row>
    <row r="206" spans="6:7" x14ac:dyDescent="0.35">
      <c r="F206" s="127"/>
      <c r="G206" s="122"/>
    </row>
    <row r="207" spans="6:7" x14ac:dyDescent="0.35">
      <c r="F207" s="127"/>
      <c r="G207" s="122"/>
    </row>
    <row r="208" spans="6:7" x14ac:dyDescent="0.35">
      <c r="F208" s="127"/>
      <c r="G208" s="122"/>
    </row>
    <row r="209" spans="6:7" x14ac:dyDescent="0.35">
      <c r="F209" s="127"/>
      <c r="G209" s="122"/>
    </row>
    <row r="210" spans="6:7" x14ac:dyDescent="0.35">
      <c r="F210" s="127"/>
      <c r="G210" s="122"/>
    </row>
    <row r="211" spans="6:7" x14ac:dyDescent="0.35">
      <c r="F211" s="127"/>
      <c r="G211" s="122"/>
    </row>
    <row r="212" spans="6:7" x14ac:dyDescent="0.35">
      <c r="F212" s="127"/>
      <c r="G212" s="122"/>
    </row>
    <row r="213" spans="6:7" x14ac:dyDescent="0.35">
      <c r="F213" s="127"/>
      <c r="G213" s="122"/>
    </row>
    <row r="214" spans="6:7" x14ac:dyDescent="0.35">
      <c r="F214" s="127"/>
      <c r="G214" s="122"/>
    </row>
    <row r="215" spans="6:7" x14ac:dyDescent="0.35">
      <c r="F215" s="127"/>
      <c r="G215" s="122"/>
    </row>
    <row r="216" spans="6:7" x14ac:dyDescent="0.35">
      <c r="F216" s="127"/>
      <c r="G216" s="122"/>
    </row>
    <row r="217" spans="6:7" x14ac:dyDescent="0.35">
      <c r="F217" s="127"/>
      <c r="G217" s="122"/>
    </row>
    <row r="218" spans="6:7" x14ac:dyDescent="0.35">
      <c r="F218" s="127"/>
      <c r="G218" s="122"/>
    </row>
    <row r="219" spans="6:7" x14ac:dyDescent="0.35">
      <c r="F219" s="127"/>
      <c r="G219" s="122"/>
    </row>
    <row r="220" spans="6:7" x14ac:dyDescent="0.35">
      <c r="F220" s="127"/>
      <c r="G220" s="122"/>
    </row>
    <row r="221" spans="6:7" x14ac:dyDescent="0.35">
      <c r="F221" s="127"/>
      <c r="G221" s="122"/>
    </row>
    <row r="222" spans="6:7" x14ac:dyDescent="0.35">
      <c r="F222" s="127"/>
      <c r="G222" s="122"/>
    </row>
    <row r="223" spans="6:7" x14ac:dyDescent="0.35">
      <c r="F223" s="127"/>
      <c r="G223" s="122"/>
    </row>
    <row r="224" spans="6:7" x14ac:dyDescent="0.35">
      <c r="F224" s="127"/>
      <c r="G224" s="122"/>
    </row>
    <row r="225" spans="6:7" x14ac:dyDescent="0.35">
      <c r="F225" s="127"/>
      <c r="G225" s="122"/>
    </row>
    <row r="226" spans="6:7" x14ac:dyDescent="0.35">
      <c r="F226" s="127"/>
      <c r="G226" s="122"/>
    </row>
    <row r="227" spans="6:7" x14ac:dyDescent="0.35">
      <c r="F227" s="127"/>
      <c r="G227" s="122"/>
    </row>
    <row r="228" spans="6:7" x14ac:dyDescent="0.35">
      <c r="F228" s="127"/>
      <c r="G228" s="122"/>
    </row>
    <row r="229" spans="6:7" x14ac:dyDescent="0.35">
      <c r="F229" s="127"/>
      <c r="G229" s="122"/>
    </row>
    <row r="230" spans="6:7" x14ac:dyDescent="0.35">
      <c r="F230" s="127"/>
      <c r="G230" s="122"/>
    </row>
    <row r="231" spans="6:7" x14ac:dyDescent="0.35">
      <c r="F231" s="127"/>
      <c r="G231" s="122"/>
    </row>
    <row r="232" spans="6:7" x14ac:dyDescent="0.35">
      <c r="F232" s="127"/>
      <c r="G232" s="122"/>
    </row>
    <row r="233" spans="6:7" x14ac:dyDescent="0.35">
      <c r="F233" s="127"/>
      <c r="G233" s="122"/>
    </row>
    <row r="234" spans="6:7" x14ac:dyDescent="0.35">
      <c r="F234" s="127"/>
      <c r="G234" s="122"/>
    </row>
    <row r="235" spans="6:7" x14ac:dyDescent="0.35">
      <c r="F235" s="127"/>
      <c r="G235" s="122"/>
    </row>
    <row r="236" spans="6:7" x14ac:dyDescent="0.35">
      <c r="F236" s="127"/>
      <c r="G236" s="122"/>
    </row>
    <row r="237" spans="6:7" x14ac:dyDescent="0.35">
      <c r="F237" s="127"/>
      <c r="G237" s="122"/>
    </row>
    <row r="238" spans="6:7" x14ac:dyDescent="0.35">
      <c r="F238" s="127"/>
      <c r="G238" s="122"/>
    </row>
    <row r="239" spans="6:7" x14ac:dyDescent="0.35">
      <c r="F239" s="127"/>
      <c r="G239" s="122"/>
    </row>
    <row r="240" spans="6:7" x14ac:dyDescent="0.35">
      <c r="F240" s="127"/>
      <c r="G240" s="122"/>
    </row>
    <row r="241" spans="6:7" x14ac:dyDescent="0.35">
      <c r="F241" s="127"/>
      <c r="G241" s="122"/>
    </row>
    <row r="242" spans="6:7" x14ac:dyDescent="0.35">
      <c r="F242" s="127"/>
      <c r="G242" s="122"/>
    </row>
    <row r="243" spans="6:7" x14ac:dyDescent="0.35">
      <c r="F243" s="127"/>
      <c r="G243" s="122"/>
    </row>
    <row r="244" spans="6:7" x14ac:dyDescent="0.35">
      <c r="F244" s="127"/>
      <c r="G244" s="122"/>
    </row>
    <row r="245" spans="6:7" x14ac:dyDescent="0.35">
      <c r="F245" s="127"/>
      <c r="G245" s="122"/>
    </row>
    <row r="246" spans="6:7" x14ac:dyDescent="0.35">
      <c r="F246" s="127"/>
      <c r="G246" s="122"/>
    </row>
    <row r="247" spans="6:7" x14ac:dyDescent="0.35">
      <c r="F247" s="127"/>
      <c r="G247" s="122"/>
    </row>
    <row r="248" spans="6:7" x14ac:dyDescent="0.35">
      <c r="F248" s="127"/>
      <c r="G248" s="122"/>
    </row>
    <row r="249" spans="6:7" x14ac:dyDescent="0.35">
      <c r="F249" s="127"/>
      <c r="G249" s="122"/>
    </row>
    <row r="250" spans="6:7" x14ac:dyDescent="0.35">
      <c r="F250" s="127"/>
      <c r="G250" s="122"/>
    </row>
    <row r="251" spans="6:7" x14ac:dyDescent="0.35">
      <c r="F251" s="127"/>
      <c r="G251" s="122"/>
    </row>
    <row r="252" spans="6:7" x14ac:dyDescent="0.35">
      <c r="F252" s="127"/>
      <c r="G252" s="122"/>
    </row>
    <row r="253" spans="6:7" x14ac:dyDescent="0.35">
      <c r="F253" s="127"/>
      <c r="G253" s="122"/>
    </row>
    <row r="254" spans="6:7" x14ac:dyDescent="0.35">
      <c r="F254" s="127"/>
      <c r="G254" s="122"/>
    </row>
    <row r="255" spans="6:7" x14ac:dyDescent="0.35">
      <c r="F255" s="127"/>
      <c r="G255" s="122"/>
    </row>
    <row r="256" spans="6:7" x14ac:dyDescent="0.35">
      <c r="F256" s="127"/>
      <c r="G256" s="122"/>
    </row>
    <row r="257" spans="6:7" x14ac:dyDescent="0.35">
      <c r="F257" s="127"/>
      <c r="G257" s="122"/>
    </row>
    <row r="258" spans="6:7" x14ac:dyDescent="0.35">
      <c r="F258" s="127"/>
      <c r="G258" s="122"/>
    </row>
    <row r="259" spans="6:7" x14ac:dyDescent="0.35">
      <c r="F259" s="127"/>
      <c r="G259" s="122"/>
    </row>
    <row r="260" spans="6:7" x14ac:dyDescent="0.35">
      <c r="F260" s="127"/>
      <c r="G260" s="122"/>
    </row>
    <row r="261" spans="6:7" x14ac:dyDescent="0.35">
      <c r="F261" s="127"/>
      <c r="G261" s="122"/>
    </row>
    <row r="262" spans="6:7" x14ac:dyDescent="0.35">
      <c r="F262" s="127"/>
      <c r="G262" s="122"/>
    </row>
    <row r="263" spans="6:7" x14ac:dyDescent="0.35">
      <c r="F263" s="127"/>
      <c r="G263" s="122"/>
    </row>
    <row r="264" spans="6:7" x14ac:dyDescent="0.35">
      <c r="F264" s="127"/>
      <c r="G264" s="122"/>
    </row>
    <row r="265" spans="6:7" x14ac:dyDescent="0.35">
      <c r="F265" s="127"/>
      <c r="G265" s="122"/>
    </row>
    <row r="266" spans="6:7" x14ac:dyDescent="0.35">
      <c r="F266" s="127"/>
      <c r="G266" s="122"/>
    </row>
    <row r="267" spans="6:7" x14ac:dyDescent="0.35">
      <c r="F267" s="127"/>
      <c r="G267" s="122"/>
    </row>
    <row r="268" spans="6:7" x14ac:dyDescent="0.35">
      <c r="F268" s="127"/>
      <c r="G268" s="122"/>
    </row>
    <row r="269" spans="6:7" x14ac:dyDescent="0.35">
      <c r="F269" s="127"/>
      <c r="G269" s="122"/>
    </row>
    <row r="270" spans="6:7" x14ac:dyDescent="0.35">
      <c r="F270" s="127"/>
      <c r="G270" s="122"/>
    </row>
    <row r="271" spans="6:7" x14ac:dyDescent="0.35">
      <c r="F271" s="127"/>
      <c r="G271" s="122"/>
    </row>
    <row r="272" spans="6:7" x14ac:dyDescent="0.35">
      <c r="F272" s="127"/>
      <c r="G272" s="122"/>
    </row>
    <row r="273" spans="6:7" x14ac:dyDescent="0.35">
      <c r="F273" s="127"/>
      <c r="G273" s="122"/>
    </row>
    <row r="274" spans="6:7" x14ac:dyDescent="0.35">
      <c r="F274" s="127"/>
      <c r="G274" s="122"/>
    </row>
    <row r="275" spans="6:7" x14ac:dyDescent="0.35">
      <c r="F275" s="127"/>
      <c r="G275" s="122"/>
    </row>
    <row r="276" spans="6:7" x14ac:dyDescent="0.35">
      <c r="F276" s="127"/>
      <c r="G276" s="122"/>
    </row>
    <row r="277" spans="6:7" x14ac:dyDescent="0.35">
      <c r="F277" s="127"/>
      <c r="G277" s="122"/>
    </row>
    <row r="278" spans="6:7" x14ac:dyDescent="0.35">
      <c r="F278" s="127"/>
      <c r="G278" s="122"/>
    </row>
    <row r="279" spans="6:7" x14ac:dyDescent="0.35">
      <c r="F279" s="127"/>
      <c r="G279" s="122"/>
    </row>
    <row r="280" spans="6:7" x14ac:dyDescent="0.35">
      <c r="F280" s="127"/>
      <c r="G280" s="122"/>
    </row>
    <row r="281" spans="6:7" x14ac:dyDescent="0.35">
      <c r="F281" s="127"/>
      <c r="G281" s="122"/>
    </row>
    <row r="282" spans="6:7" x14ac:dyDescent="0.35">
      <c r="F282" s="127"/>
      <c r="G282" s="122"/>
    </row>
    <row r="283" spans="6:7" x14ac:dyDescent="0.35">
      <c r="F283" s="127"/>
      <c r="G283" s="122"/>
    </row>
    <row r="284" spans="6:7" x14ac:dyDescent="0.35">
      <c r="F284" s="127"/>
      <c r="G284" s="122"/>
    </row>
    <row r="285" spans="6:7" x14ac:dyDescent="0.35">
      <c r="F285" s="127"/>
      <c r="G285" s="122"/>
    </row>
    <row r="286" spans="6:7" x14ac:dyDescent="0.35">
      <c r="F286" s="127"/>
      <c r="G286" s="122"/>
    </row>
    <row r="287" spans="6:7" x14ac:dyDescent="0.35">
      <c r="F287" s="127"/>
      <c r="G287" s="122"/>
    </row>
    <row r="288" spans="6:7" x14ac:dyDescent="0.35">
      <c r="F288" s="127"/>
      <c r="G288" s="122"/>
    </row>
    <row r="289" spans="6:7" x14ac:dyDescent="0.35">
      <c r="F289" s="127"/>
      <c r="G289" s="122"/>
    </row>
    <row r="290" spans="6:7" x14ac:dyDescent="0.35">
      <c r="F290" s="127"/>
      <c r="G290" s="122"/>
    </row>
    <row r="291" spans="6:7" x14ac:dyDescent="0.35">
      <c r="F291" s="127"/>
      <c r="G291" s="122"/>
    </row>
    <row r="292" spans="6:7" x14ac:dyDescent="0.35">
      <c r="F292" s="127"/>
      <c r="G292" s="122"/>
    </row>
    <row r="293" spans="6:7" x14ac:dyDescent="0.35">
      <c r="F293" s="127"/>
      <c r="G293" s="122"/>
    </row>
    <row r="294" spans="6:7" x14ac:dyDescent="0.35">
      <c r="F294" s="127"/>
      <c r="G294" s="122"/>
    </row>
    <row r="295" spans="6:7" x14ac:dyDescent="0.35">
      <c r="F295" s="127"/>
      <c r="G295" s="122"/>
    </row>
    <row r="296" spans="6:7" x14ac:dyDescent="0.35">
      <c r="F296" s="127"/>
      <c r="G296" s="122"/>
    </row>
    <row r="297" spans="6:7" x14ac:dyDescent="0.35">
      <c r="F297" s="127"/>
      <c r="G297" s="122"/>
    </row>
    <row r="298" spans="6:7" x14ac:dyDescent="0.35">
      <c r="F298" s="127"/>
      <c r="G298" s="122"/>
    </row>
    <row r="299" spans="6:7" x14ac:dyDescent="0.35">
      <c r="F299" s="127"/>
      <c r="G299" s="122"/>
    </row>
    <row r="300" spans="6:7" x14ac:dyDescent="0.35">
      <c r="F300" s="127"/>
      <c r="G300" s="122"/>
    </row>
    <row r="301" spans="6:7" x14ac:dyDescent="0.35">
      <c r="F301" s="127"/>
      <c r="G301" s="122"/>
    </row>
    <row r="302" spans="6:7" x14ac:dyDescent="0.35">
      <c r="F302" s="127"/>
      <c r="G302" s="122"/>
    </row>
    <row r="303" spans="6:7" x14ac:dyDescent="0.35">
      <c r="F303" s="127"/>
      <c r="G303" s="122"/>
    </row>
    <row r="304" spans="6:7" x14ac:dyDescent="0.35">
      <c r="F304" s="127"/>
      <c r="G304" s="122"/>
    </row>
    <row r="305" spans="6:7" x14ac:dyDescent="0.35">
      <c r="F305" s="127"/>
      <c r="G305" s="122"/>
    </row>
    <row r="306" spans="6:7" x14ac:dyDescent="0.35">
      <c r="F306" s="127"/>
      <c r="G306" s="122"/>
    </row>
    <row r="307" spans="6:7" x14ac:dyDescent="0.35">
      <c r="F307" s="127"/>
      <c r="G307" s="122"/>
    </row>
    <row r="308" spans="6:7" x14ac:dyDescent="0.35">
      <c r="F308" s="127"/>
      <c r="G308" s="122"/>
    </row>
    <row r="309" spans="6:7" x14ac:dyDescent="0.35">
      <c r="F309" s="127"/>
      <c r="G309" s="122"/>
    </row>
    <row r="310" spans="6:7" x14ac:dyDescent="0.35">
      <c r="F310" s="127"/>
      <c r="G310" s="122"/>
    </row>
    <row r="311" spans="6:7" x14ac:dyDescent="0.35">
      <c r="F311" s="127"/>
      <c r="G311" s="122"/>
    </row>
    <row r="312" spans="6:7" x14ac:dyDescent="0.35">
      <c r="F312" s="127"/>
      <c r="G312" s="122"/>
    </row>
    <row r="313" spans="6:7" x14ac:dyDescent="0.35">
      <c r="F313" s="127"/>
      <c r="G313" s="122"/>
    </row>
    <row r="314" spans="6:7" x14ac:dyDescent="0.35">
      <c r="F314" s="127"/>
      <c r="G314" s="122"/>
    </row>
    <row r="315" spans="6:7" x14ac:dyDescent="0.35">
      <c r="F315" s="127"/>
      <c r="G315" s="122"/>
    </row>
    <row r="316" spans="6:7" x14ac:dyDescent="0.35">
      <c r="F316" s="127"/>
      <c r="G316" s="122"/>
    </row>
    <row r="317" spans="6:7" x14ac:dyDescent="0.35">
      <c r="F317" s="127"/>
      <c r="G317" s="122"/>
    </row>
    <row r="318" spans="6:7" x14ac:dyDescent="0.35">
      <c r="F318" s="127"/>
      <c r="G318" s="122"/>
    </row>
    <row r="319" spans="6:7" x14ac:dyDescent="0.35">
      <c r="F319" s="127"/>
      <c r="G319" s="122"/>
    </row>
    <row r="320" spans="6:7" x14ac:dyDescent="0.35">
      <c r="F320" s="127"/>
      <c r="G320" s="122"/>
    </row>
    <row r="321" spans="6:7" x14ac:dyDescent="0.35">
      <c r="F321" s="127"/>
      <c r="G321" s="122"/>
    </row>
    <row r="322" spans="6:7" x14ac:dyDescent="0.35">
      <c r="F322" s="127"/>
      <c r="G322" s="122"/>
    </row>
    <row r="323" spans="6:7" x14ac:dyDescent="0.35">
      <c r="F323" s="127"/>
      <c r="G323" s="122"/>
    </row>
    <row r="324" spans="6:7" x14ac:dyDescent="0.35">
      <c r="F324" s="127"/>
      <c r="G324" s="122"/>
    </row>
    <row r="325" spans="6:7" x14ac:dyDescent="0.35">
      <c r="F325" s="127"/>
      <c r="G325" s="122"/>
    </row>
    <row r="326" spans="6:7" x14ac:dyDescent="0.35">
      <c r="F326" s="127"/>
      <c r="G326" s="122"/>
    </row>
    <row r="327" spans="6:7" x14ac:dyDescent="0.35">
      <c r="F327" s="127"/>
      <c r="G327" s="122"/>
    </row>
    <row r="328" spans="6:7" x14ac:dyDescent="0.35">
      <c r="F328" s="127"/>
      <c r="G328" s="122"/>
    </row>
    <row r="329" spans="6:7" x14ac:dyDescent="0.35">
      <c r="F329" s="127"/>
      <c r="G329" s="122"/>
    </row>
    <row r="330" spans="6:7" x14ac:dyDescent="0.35">
      <c r="F330" s="127"/>
      <c r="G330" s="122"/>
    </row>
    <row r="331" spans="6:7" x14ac:dyDescent="0.35">
      <c r="F331" s="127"/>
      <c r="G331" s="122"/>
    </row>
    <row r="332" spans="6:7" x14ac:dyDescent="0.35">
      <c r="F332" s="127"/>
      <c r="G332" s="122"/>
    </row>
    <row r="333" spans="6:7" x14ac:dyDescent="0.35">
      <c r="F333" s="127"/>
      <c r="G333" s="122"/>
    </row>
    <row r="334" spans="6:7" x14ac:dyDescent="0.35">
      <c r="F334" s="127"/>
      <c r="G334" s="122"/>
    </row>
    <row r="335" spans="6:7" x14ac:dyDescent="0.35">
      <c r="F335" s="127"/>
      <c r="G335" s="122"/>
    </row>
    <row r="336" spans="6:7" x14ac:dyDescent="0.35">
      <c r="F336" s="127"/>
      <c r="G336" s="122"/>
    </row>
    <row r="337" spans="6:7" x14ac:dyDescent="0.35">
      <c r="F337" s="127"/>
      <c r="G337" s="122"/>
    </row>
    <row r="338" spans="6:7" x14ac:dyDescent="0.35">
      <c r="F338" s="127"/>
      <c r="G338" s="122"/>
    </row>
    <row r="339" spans="6:7" x14ac:dyDescent="0.35">
      <c r="F339" s="127"/>
      <c r="G339" s="122"/>
    </row>
    <row r="340" spans="6:7" x14ac:dyDescent="0.35">
      <c r="F340" s="127"/>
      <c r="G340" s="122"/>
    </row>
    <row r="341" spans="6:7" x14ac:dyDescent="0.35">
      <c r="F341" s="127"/>
      <c r="G341" s="122"/>
    </row>
    <row r="342" spans="6:7" x14ac:dyDescent="0.35">
      <c r="F342" s="127"/>
      <c r="G342" s="122"/>
    </row>
    <row r="343" spans="6:7" x14ac:dyDescent="0.35">
      <c r="F343" s="127"/>
      <c r="G343" s="122"/>
    </row>
    <row r="344" spans="6:7" x14ac:dyDescent="0.35">
      <c r="F344" s="127"/>
      <c r="G344" s="122"/>
    </row>
    <row r="345" spans="6:7" x14ac:dyDescent="0.35">
      <c r="F345" s="127"/>
      <c r="G345" s="122"/>
    </row>
    <row r="346" spans="6:7" x14ac:dyDescent="0.35">
      <c r="F346" s="127"/>
      <c r="G346" s="122"/>
    </row>
    <row r="347" spans="6:7" x14ac:dyDescent="0.35">
      <c r="F347" s="127"/>
      <c r="G347" s="122"/>
    </row>
    <row r="348" spans="6:7" x14ac:dyDescent="0.35">
      <c r="F348" s="127"/>
      <c r="G348" s="122"/>
    </row>
    <row r="349" spans="6:7" x14ac:dyDescent="0.35">
      <c r="F349" s="127"/>
      <c r="G349" s="122"/>
    </row>
    <row r="350" spans="6:7" x14ac:dyDescent="0.35">
      <c r="F350" s="127"/>
      <c r="G350" s="122"/>
    </row>
    <row r="351" spans="6:7" x14ac:dyDescent="0.35">
      <c r="F351" s="127"/>
      <c r="G351" s="122"/>
    </row>
    <row r="352" spans="6:7" x14ac:dyDescent="0.35">
      <c r="F352" s="127"/>
      <c r="G352" s="122"/>
    </row>
    <row r="353" spans="6:7" x14ac:dyDescent="0.35">
      <c r="F353" s="127"/>
      <c r="G353" s="122"/>
    </row>
    <row r="354" spans="6:7" x14ac:dyDescent="0.35">
      <c r="F354" s="127"/>
      <c r="G354" s="122"/>
    </row>
    <row r="355" spans="6:7" x14ac:dyDescent="0.35">
      <c r="F355" s="127"/>
      <c r="G355" s="122"/>
    </row>
    <row r="356" spans="6:7" x14ac:dyDescent="0.35">
      <c r="F356" s="127"/>
      <c r="G356" s="122"/>
    </row>
    <row r="357" spans="6:7" x14ac:dyDescent="0.35">
      <c r="F357" s="127"/>
      <c r="G357" s="122"/>
    </row>
    <row r="358" spans="6:7" x14ac:dyDescent="0.35">
      <c r="F358" s="127"/>
      <c r="G358" s="122"/>
    </row>
    <row r="359" spans="6:7" x14ac:dyDescent="0.35">
      <c r="F359" s="127"/>
      <c r="G359" s="122"/>
    </row>
    <row r="360" spans="6:7" x14ac:dyDescent="0.35">
      <c r="F360" s="127"/>
      <c r="G360" s="122"/>
    </row>
    <row r="361" spans="6:7" x14ac:dyDescent="0.35">
      <c r="F361" s="127"/>
      <c r="G361" s="122"/>
    </row>
    <row r="362" spans="6:7" x14ac:dyDescent="0.35">
      <c r="F362" s="127"/>
      <c r="G362" s="122"/>
    </row>
    <row r="363" spans="6:7" x14ac:dyDescent="0.35">
      <c r="F363" s="127"/>
      <c r="G363" s="122"/>
    </row>
    <row r="364" spans="6:7" x14ac:dyDescent="0.35">
      <c r="F364" s="127"/>
      <c r="G364" s="122"/>
    </row>
    <row r="365" spans="6:7" x14ac:dyDescent="0.35">
      <c r="F365" s="127"/>
      <c r="G365" s="122"/>
    </row>
    <row r="366" spans="6:7" x14ac:dyDescent="0.35">
      <c r="F366" s="127"/>
      <c r="G366" s="122"/>
    </row>
  </sheetData>
  <mergeCells count="24">
    <mergeCell ref="Q2:Q3"/>
    <mergeCell ref="R2:R3"/>
    <mergeCell ref="A4:A8"/>
    <mergeCell ref="I2:I3"/>
    <mergeCell ref="J2:J3"/>
    <mergeCell ref="K2:K3"/>
    <mergeCell ref="L2:L3"/>
    <mergeCell ref="M2:M3"/>
    <mergeCell ref="N2:N3"/>
    <mergeCell ref="F2:F3"/>
    <mergeCell ref="G2:G3"/>
    <mergeCell ref="H2:H3"/>
    <mergeCell ref="A2:A3"/>
    <mergeCell ref="B2:B3"/>
    <mergeCell ref="C2:C3"/>
    <mergeCell ref="D2:D3"/>
    <mergeCell ref="A1:B1"/>
    <mergeCell ref="A22:D22"/>
    <mergeCell ref="E22:H22"/>
    <mergeCell ref="O2:O3"/>
    <mergeCell ref="P2:P3"/>
    <mergeCell ref="A9:A12"/>
    <mergeCell ref="A14:A17"/>
    <mergeCell ref="E2:E3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5"/>
  <sheetViews>
    <sheetView showGridLines="0" zoomScale="80" zoomScaleNormal="80" workbookViewId="0">
      <pane ySplit="15" topLeftCell="A81" activePane="bottomLeft" state="frozen"/>
      <selection pane="bottomLeft" activeCell="C97" sqref="C97"/>
    </sheetView>
  </sheetViews>
  <sheetFormatPr defaultRowHeight="14.5" x14ac:dyDescent="0.35"/>
  <cols>
    <col min="1" max="1" width="84.7265625" style="160" customWidth="1"/>
    <col min="2" max="2" width="20.7265625" style="160" customWidth="1"/>
    <col min="3" max="3" width="17" style="160" customWidth="1"/>
    <col min="4" max="4" width="24.453125" style="160" customWidth="1"/>
    <col min="5" max="5" width="9.81640625" style="160" bestFit="1" customWidth="1"/>
    <col min="6" max="6" width="6.26953125" style="160" hidden="1" customWidth="1"/>
    <col min="7" max="7" width="7.453125" style="160" hidden="1" customWidth="1"/>
    <col min="8" max="8" width="9.1796875" style="160" hidden="1" customWidth="1"/>
    <col min="9" max="9" width="6.26953125" style="160" hidden="1" customWidth="1"/>
    <col min="10" max="10" width="20.1796875" style="160" customWidth="1"/>
    <col min="11" max="11" width="14.7265625" style="160" customWidth="1"/>
    <col min="12" max="12" width="9.1796875" style="160" hidden="1" customWidth="1"/>
    <col min="13" max="13" width="6.26953125" style="160" hidden="1" customWidth="1"/>
    <col min="14" max="14" width="10.7265625" style="160" customWidth="1"/>
    <col min="15" max="15" width="18.1796875" style="160" customWidth="1"/>
    <col min="16" max="16" width="9.1796875" hidden="1" customWidth="1"/>
    <col min="17" max="17" width="6.26953125" hidden="1" customWidth="1"/>
    <col min="18" max="18" width="7.453125" style="48" hidden="1" customWidth="1"/>
  </cols>
  <sheetData>
    <row r="1" spans="1:18" x14ac:dyDescent="0.35">
      <c r="A1" s="16" t="s">
        <v>170</v>
      </c>
      <c r="B1" s="16"/>
      <c r="C1" s="16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P1" s="3"/>
      <c r="Q1" s="3"/>
      <c r="R1" s="40"/>
    </row>
    <row r="2" spans="1:18" x14ac:dyDescent="0.35">
      <c r="A2" s="16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P2" s="3"/>
      <c r="Q2" s="3"/>
      <c r="R2" s="40"/>
    </row>
    <row r="3" spans="1:18" x14ac:dyDescent="0.35">
      <c r="A3" s="17" t="s">
        <v>26</v>
      </c>
      <c r="B3" s="16"/>
      <c r="C3" s="16"/>
      <c r="D3" s="16"/>
      <c r="E3" s="17"/>
      <c r="F3" s="17"/>
      <c r="G3" s="17"/>
      <c r="H3" s="17"/>
      <c r="I3" s="17"/>
      <c r="J3" s="17"/>
      <c r="K3" s="17"/>
      <c r="L3" s="17"/>
      <c r="M3" s="17"/>
      <c r="N3" s="17"/>
      <c r="P3" s="3"/>
      <c r="Q3" s="3"/>
      <c r="R3" s="40"/>
    </row>
    <row r="4" spans="1:18" x14ac:dyDescent="0.35">
      <c r="A4" s="16"/>
      <c r="B4" s="16"/>
      <c r="C4" s="16"/>
      <c r="D4" s="16"/>
      <c r="E4" s="17"/>
      <c r="F4" s="17"/>
      <c r="G4" s="17"/>
      <c r="H4" s="161"/>
      <c r="I4" s="17"/>
      <c r="J4" s="17"/>
      <c r="K4" s="17"/>
      <c r="L4" s="161"/>
      <c r="M4" s="17"/>
      <c r="N4" s="17"/>
      <c r="P4" s="4"/>
      <c r="Q4" s="3"/>
      <c r="R4" s="40"/>
    </row>
    <row r="5" spans="1:18" x14ac:dyDescent="0.35">
      <c r="A5" s="66" t="s">
        <v>67</v>
      </c>
      <c r="B5" s="75" t="s">
        <v>0</v>
      </c>
      <c r="C5" s="75" t="s">
        <v>1</v>
      </c>
      <c r="D5" s="75" t="s">
        <v>2</v>
      </c>
      <c r="E5" s="74" t="s">
        <v>3</v>
      </c>
      <c r="F5" s="17"/>
      <c r="G5" s="17"/>
      <c r="H5" s="162"/>
      <c r="I5" s="17"/>
      <c r="J5" s="17"/>
      <c r="K5" s="17"/>
      <c r="L5" s="162"/>
      <c r="M5" s="17"/>
      <c r="N5" s="17"/>
      <c r="P5" s="18"/>
      <c r="Q5" s="3"/>
      <c r="R5" s="40"/>
    </row>
    <row r="6" spans="1:18" x14ac:dyDescent="0.35">
      <c r="A6" s="73" t="s">
        <v>77</v>
      </c>
      <c r="B6" s="84"/>
      <c r="C6" s="76"/>
      <c r="D6" s="76"/>
      <c r="E6" s="76"/>
      <c r="F6" s="17"/>
      <c r="G6" s="17"/>
      <c r="H6" s="162"/>
      <c r="I6" s="17"/>
      <c r="J6" s="17"/>
      <c r="K6" s="17"/>
      <c r="L6" s="162"/>
      <c r="M6" s="17"/>
      <c r="N6" s="17"/>
      <c r="P6" s="18"/>
      <c r="Q6" s="3"/>
      <c r="R6" s="40"/>
    </row>
    <row r="7" spans="1:18" x14ac:dyDescent="0.35">
      <c r="A7" s="73" t="s">
        <v>78</v>
      </c>
      <c r="B7" s="76"/>
      <c r="C7" s="76"/>
      <c r="D7" s="76"/>
      <c r="E7" s="76"/>
      <c r="F7" s="17"/>
      <c r="G7" s="17"/>
      <c r="H7" s="162"/>
      <c r="I7" s="17"/>
      <c r="J7" s="17"/>
      <c r="K7" s="17"/>
      <c r="L7" s="162"/>
      <c r="M7" s="17"/>
      <c r="N7" s="17"/>
      <c r="P7" s="18"/>
      <c r="Q7" s="3"/>
      <c r="R7" s="40"/>
    </row>
    <row r="8" spans="1:18" x14ac:dyDescent="0.35">
      <c r="A8" s="73" t="s">
        <v>79</v>
      </c>
      <c r="B8" s="73"/>
      <c r="C8" s="73"/>
      <c r="D8" s="73"/>
      <c r="E8" s="73"/>
      <c r="F8" s="17"/>
      <c r="G8" s="17"/>
      <c r="H8" s="162"/>
      <c r="I8" s="17"/>
      <c r="J8" s="17"/>
      <c r="K8" s="17"/>
      <c r="L8" s="162"/>
      <c r="M8" s="17"/>
      <c r="N8" s="17"/>
      <c r="P8" s="18"/>
      <c r="Q8" s="3"/>
      <c r="R8" s="40"/>
    </row>
    <row r="9" spans="1:18" x14ac:dyDescent="0.35">
      <c r="A9" s="73" t="s">
        <v>80</v>
      </c>
      <c r="B9" s="73"/>
      <c r="C9" s="73"/>
      <c r="D9" s="73"/>
      <c r="E9" s="73"/>
      <c r="F9" s="17"/>
      <c r="G9" s="17"/>
      <c r="H9" s="162"/>
      <c r="I9" s="17"/>
      <c r="J9" s="17"/>
      <c r="K9" s="17"/>
      <c r="L9" s="162"/>
      <c r="M9" s="17"/>
      <c r="N9" s="17"/>
      <c r="P9" s="18"/>
      <c r="Q9" s="3"/>
      <c r="R9" s="40"/>
    </row>
    <row r="10" spans="1:18" ht="15" thickBot="1" x14ac:dyDescent="0.4">
      <c r="A10" s="111" t="s">
        <v>6</v>
      </c>
      <c r="B10" s="413" t="s">
        <v>156</v>
      </c>
      <c r="C10" s="414"/>
      <c r="D10" s="414"/>
      <c r="E10" s="415"/>
      <c r="F10" s="17"/>
      <c r="G10" s="17"/>
      <c r="H10" s="17"/>
      <c r="I10" s="17"/>
      <c r="J10" s="17"/>
      <c r="K10" s="17"/>
      <c r="L10" s="17"/>
      <c r="M10" s="17"/>
      <c r="N10" s="17"/>
      <c r="P10" s="3"/>
      <c r="Q10" s="3"/>
      <c r="R10" s="40"/>
    </row>
    <row r="11" spans="1:18" ht="15" thickBot="1" x14ac:dyDescent="0.4">
      <c r="A11" s="17" t="s">
        <v>7</v>
      </c>
      <c r="B11" s="17"/>
      <c r="C11" s="17"/>
      <c r="D11" s="17"/>
      <c r="E11" s="161"/>
      <c r="F11" s="17"/>
      <c r="G11" s="17"/>
      <c r="H11" s="17"/>
      <c r="I11" s="17"/>
      <c r="J11" s="17"/>
      <c r="K11" s="17"/>
      <c r="L11" s="17"/>
      <c r="M11" s="17"/>
      <c r="N11" s="17"/>
      <c r="P11" s="3"/>
      <c r="Q11" s="3"/>
      <c r="R11" s="40"/>
    </row>
    <row r="12" spans="1:18" x14ac:dyDescent="0.35">
      <c r="A12" s="350" t="s">
        <v>81</v>
      </c>
      <c r="B12" s="350" t="s">
        <v>31</v>
      </c>
      <c r="C12" s="364" t="s">
        <v>30</v>
      </c>
      <c r="D12" s="350" t="s">
        <v>27</v>
      </c>
      <c r="E12" s="366" t="s">
        <v>32</v>
      </c>
      <c r="F12" s="67"/>
      <c r="G12" s="67"/>
      <c r="H12" s="67"/>
      <c r="I12" s="67"/>
      <c r="J12" s="67"/>
      <c r="K12" s="364" t="s">
        <v>4</v>
      </c>
      <c r="L12" s="67"/>
      <c r="M12" s="67"/>
      <c r="N12" s="67"/>
      <c r="O12" s="350" t="s">
        <v>28</v>
      </c>
      <c r="P12" s="67"/>
      <c r="Q12" s="67"/>
      <c r="R12" s="68"/>
    </row>
    <row r="13" spans="1:18" ht="15" thickBot="1" x14ac:dyDescent="0.4">
      <c r="A13" s="351"/>
      <c r="B13" s="351"/>
      <c r="C13" s="365"/>
      <c r="D13" s="351"/>
      <c r="E13" s="367"/>
      <c r="F13" s="69"/>
      <c r="G13" s="69"/>
      <c r="H13" s="69"/>
      <c r="I13" s="69"/>
      <c r="J13" s="69"/>
      <c r="K13" s="365"/>
      <c r="L13" s="69"/>
      <c r="M13" s="69"/>
      <c r="N13" s="69"/>
      <c r="O13" s="351"/>
      <c r="P13" s="69"/>
      <c r="Q13" s="69"/>
      <c r="R13" s="70"/>
    </row>
    <row r="14" spans="1:18" ht="15" thickBot="1" x14ac:dyDescent="0.4">
      <c r="A14" s="83" t="s">
        <v>82</v>
      </c>
      <c r="B14" s="352">
        <v>0.5</v>
      </c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N14" s="353"/>
      <c r="O14" s="354"/>
      <c r="P14" s="71"/>
      <c r="Q14" s="71"/>
      <c r="R14" s="72"/>
    </row>
    <row r="15" spans="1:18" ht="15" thickBot="1" x14ac:dyDescent="0.4">
      <c r="A15" s="92" t="s">
        <v>33</v>
      </c>
      <c r="B15" s="355">
        <v>0.45</v>
      </c>
      <c r="C15" s="355"/>
      <c r="D15" s="355"/>
      <c r="E15" s="355"/>
      <c r="F15" s="355"/>
      <c r="G15" s="355"/>
      <c r="H15" s="355"/>
      <c r="I15" s="355"/>
      <c r="J15" s="355"/>
      <c r="K15" s="355"/>
      <c r="L15" s="355"/>
      <c r="M15" s="355"/>
      <c r="N15" s="355"/>
      <c r="O15" s="355"/>
      <c r="P15" s="8"/>
      <c r="Q15" s="36"/>
      <c r="R15" s="35"/>
    </row>
    <row r="16" spans="1:18" s="1" customFormat="1" x14ac:dyDescent="0.35">
      <c r="A16" s="135" t="s">
        <v>141</v>
      </c>
      <c r="B16" s="393" t="s">
        <v>58</v>
      </c>
      <c r="C16" s="393" t="s">
        <v>9</v>
      </c>
      <c r="D16" s="411" t="s">
        <v>146</v>
      </c>
      <c r="E16" s="397">
        <v>0.05</v>
      </c>
      <c r="F16" s="146"/>
      <c r="G16" s="147"/>
      <c r="H16" s="146"/>
      <c r="I16" s="148"/>
      <c r="J16" s="147"/>
      <c r="K16" s="388"/>
      <c r="L16" s="146"/>
      <c r="M16" s="148"/>
      <c r="N16" s="147"/>
      <c r="O16" s="388"/>
      <c r="P16" s="96"/>
      <c r="Q16" s="38"/>
      <c r="R16" s="44"/>
    </row>
    <row r="17" spans="1:18" s="1" customFormat="1" ht="19.149999999999999" customHeight="1" thickBot="1" x14ac:dyDescent="0.4">
      <c r="A17" s="149" t="s">
        <v>91</v>
      </c>
      <c r="B17" s="394"/>
      <c r="C17" s="394"/>
      <c r="D17" s="412"/>
      <c r="E17" s="396"/>
      <c r="F17" s="150"/>
      <c r="G17" s="151"/>
      <c r="H17" s="150"/>
      <c r="I17" s="152"/>
      <c r="J17" s="151"/>
      <c r="K17" s="410"/>
      <c r="L17" s="150"/>
      <c r="M17" s="152"/>
      <c r="N17" s="151"/>
      <c r="O17" s="410"/>
      <c r="P17" s="97"/>
      <c r="Q17" s="37"/>
      <c r="R17" s="43"/>
    </row>
    <row r="18" spans="1:18" s="1" customFormat="1" ht="32.25" customHeight="1" x14ac:dyDescent="0.35">
      <c r="A18" s="138" t="s">
        <v>92</v>
      </c>
      <c r="B18" s="139"/>
      <c r="C18" s="139"/>
      <c r="D18" s="140"/>
      <c r="E18" s="141"/>
      <c r="F18" s="142"/>
      <c r="G18" s="143"/>
      <c r="H18" s="142"/>
      <c r="I18" s="144"/>
      <c r="J18" s="143"/>
      <c r="K18" s="145"/>
      <c r="L18" s="142"/>
      <c r="M18" s="144"/>
      <c r="N18" s="143"/>
      <c r="O18" s="145"/>
      <c r="P18" s="97"/>
      <c r="Q18" s="37"/>
      <c r="R18" s="43"/>
    </row>
    <row r="19" spans="1:18" s="1" customFormat="1" ht="16.5" customHeight="1" x14ac:dyDescent="0.35">
      <c r="A19" s="132" t="s">
        <v>93</v>
      </c>
      <c r="B19" s="107" t="s">
        <v>164</v>
      </c>
      <c r="C19" s="107" t="s">
        <v>8</v>
      </c>
      <c r="D19" s="108" t="s">
        <v>96</v>
      </c>
      <c r="E19" s="399">
        <v>0.05</v>
      </c>
      <c r="F19" s="100"/>
      <c r="G19" s="101"/>
      <c r="H19" s="100"/>
      <c r="I19" s="102"/>
      <c r="J19" s="101"/>
      <c r="K19" s="109"/>
      <c r="L19" s="100"/>
      <c r="M19" s="102"/>
      <c r="N19" s="101"/>
      <c r="O19" s="109"/>
      <c r="P19" s="97"/>
      <c r="Q19" s="37"/>
      <c r="R19" s="43"/>
    </row>
    <row r="20" spans="1:18" s="1" customFormat="1" x14ac:dyDescent="0.35">
      <c r="A20" s="132" t="s">
        <v>94</v>
      </c>
      <c r="B20" s="107" t="s">
        <v>164</v>
      </c>
      <c r="C20" s="107" t="s">
        <v>8</v>
      </c>
      <c r="D20" s="108" t="s">
        <v>96</v>
      </c>
      <c r="E20" s="400"/>
      <c r="F20" s="100"/>
      <c r="G20" s="101"/>
      <c r="H20" s="100"/>
      <c r="I20" s="102"/>
      <c r="J20" s="317"/>
      <c r="K20" s="109"/>
      <c r="L20" s="100"/>
      <c r="M20" s="102"/>
      <c r="N20" s="101"/>
      <c r="O20" s="109"/>
      <c r="P20" s="98"/>
      <c r="Q20" s="26"/>
      <c r="R20" s="45"/>
    </row>
    <row r="21" spans="1:18" s="1" customFormat="1" ht="15" thickBot="1" x14ac:dyDescent="0.4">
      <c r="A21" s="132" t="s">
        <v>95</v>
      </c>
      <c r="B21" s="107" t="s">
        <v>168</v>
      </c>
      <c r="C21" s="107" t="s">
        <v>8</v>
      </c>
      <c r="D21" s="108" t="s">
        <v>96</v>
      </c>
      <c r="E21" s="400"/>
      <c r="F21" s="100"/>
      <c r="G21" s="101"/>
      <c r="H21" s="100"/>
      <c r="I21" s="102"/>
      <c r="J21" s="317"/>
      <c r="L21" s="100"/>
      <c r="M21" s="102"/>
      <c r="N21" s="101"/>
      <c r="O21" s="109"/>
      <c r="P21" s="99"/>
      <c r="Q21" s="39"/>
      <c r="R21" s="46"/>
    </row>
    <row r="22" spans="1:18" s="1" customFormat="1" ht="14.5" customHeight="1" x14ac:dyDescent="0.35">
      <c r="A22" s="154" t="s">
        <v>97</v>
      </c>
      <c r="B22" s="393" t="s">
        <v>56</v>
      </c>
      <c r="C22" s="395" t="s">
        <v>8</v>
      </c>
      <c r="D22" s="393" t="s">
        <v>57</v>
      </c>
      <c r="E22" s="397">
        <v>0.3</v>
      </c>
      <c r="F22" s="153"/>
      <c r="G22" s="153"/>
      <c r="H22" s="153"/>
      <c r="I22" s="153"/>
      <c r="J22" s="153"/>
      <c r="K22" s="388"/>
      <c r="L22" s="153"/>
      <c r="M22" s="153"/>
      <c r="N22" s="153"/>
      <c r="O22" s="388"/>
      <c r="P22" s="133"/>
      <c r="Q22" s="134"/>
      <c r="R22" s="134"/>
    </row>
    <row r="23" spans="1:18" s="1" customFormat="1" ht="28.5" x14ac:dyDescent="0.35">
      <c r="A23" s="136" t="s">
        <v>98</v>
      </c>
      <c r="B23" s="402"/>
      <c r="C23" s="403"/>
      <c r="D23" s="402"/>
      <c r="E23" s="401"/>
      <c r="F23" s="156"/>
      <c r="G23" s="156"/>
      <c r="H23" s="156"/>
      <c r="I23" s="156"/>
      <c r="J23" s="156"/>
      <c r="K23" s="389"/>
      <c r="L23" s="156"/>
      <c r="M23" s="156"/>
      <c r="N23" s="156"/>
      <c r="O23" s="389"/>
      <c r="P23" s="13"/>
      <c r="Q23" s="13"/>
      <c r="R23" s="47"/>
    </row>
    <row r="24" spans="1:18" s="1" customFormat="1" x14ac:dyDescent="0.35">
      <c r="A24" s="136" t="s">
        <v>99</v>
      </c>
      <c r="B24" s="402"/>
      <c r="C24" s="403"/>
      <c r="D24" s="402"/>
      <c r="E24" s="401"/>
      <c r="F24" s="156"/>
      <c r="G24" s="156"/>
      <c r="H24" s="156"/>
      <c r="I24" s="156"/>
      <c r="J24" s="156"/>
      <c r="K24" s="389"/>
      <c r="L24" s="156"/>
      <c r="M24" s="156"/>
      <c r="N24" s="156"/>
      <c r="O24" s="389"/>
      <c r="P24" s="13"/>
      <c r="Q24" s="13"/>
      <c r="R24" s="47"/>
    </row>
    <row r="25" spans="1:18" s="1" customFormat="1" ht="15" thickBot="1" x14ac:dyDescent="0.4">
      <c r="A25" s="137" t="s">
        <v>100</v>
      </c>
      <c r="B25" s="402"/>
      <c r="C25" s="403"/>
      <c r="D25" s="402"/>
      <c r="E25" s="401"/>
      <c r="F25" s="155"/>
      <c r="G25" s="155"/>
      <c r="H25" s="155"/>
      <c r="I25" s="155"/>
      <c r="J25" s="155"/>
      <c r="K25" s="389"/>
      <c r="L25" s="155"/>
      <c r="M25" s="155"/>
      <c r="N25" s="155"/>
      <c r="O25" s="389"/>
      <c r="P25" s="13"/>
      <c r="Q25" s="13"/>
      <c r="R25" s="47"/>
    </row>
    <row r="26" spans="1:18" x14ac:dyDescent="0.35">
      <c r="A26" s="89" t="s">
        <v>101</v>
      </c>
      <c r="B26" s="402"/>
      <c r="C26" s="403"/>
      <c r="D26" s="402"/>
      <c r="E26" s="401"/>
      <c r="F26" s="157"/>
      <c r="G26" s="157"/>
      <c r="H26" s="157"/>
      <c r="I26" s="157"/>
      <c r="J26" s="157"/>
      <c r="K26" s="389"/>
      <c r="L26" s="157"/>
      <c r="M26" s="157"/>
      <c r="N26" s="157"/>
      <c r="O26" s="389"/>
      <c r="P26" s="105"/>
      <c r="Q26" s="27"/>
      <c r="R26" s="41"/>
    </row>
    <row r="27" spans="1:18" ht="15" thickBot="1" x14ac:dyDescent="0.4">
      <c r="A27" s="89" t="s">
        <v>102</v>
      </c>
      <c r="B27" s="402"/>
      <c r="C27" s="403"/>
      <c r="D27" s="402"/>
      <c r="E27" s="401"/>
      <c r="F27" s="155"/>
      <c r="G27" s="155"/>
      <c r="H27" s="155"/>
      <c r="I27" s="155"/>
      <c r="J27" s="155"/>
      <c r="K27" s="389"/>
      <c r="L27" s="155"/>
      <c r="M27" s="155"/>
      <c r="N27" s="155"/>
      <c r="O27" s="389"/>
      <c r="P27" s="106"/>
      <c r="Q27" s="90"/>
      <c r="R27" s="91"/>
    </row>
    <row r="28" spans="1:18" x14ac:dyDescent="0.35">
      <c r="A28" s="135" t="s">
        <v>103</v>
      </c>
      <c r="B28" s="393" t="s">
        <v>165</v>
      </c>
      <c r="C28" s="395" t="s">
        <v>8</v>
      </c>
      <c r="D28" s="393" t="s">
        <v>96</v>
      </c>
      <c r="E28" s="397">
        <v>0.05</v>
      </c>
      <c r="F28" s="213"/>
      <c r="G28" s="213"/>
      <c r="H28" s="213"/>
      <c r="I28" s="213"/>
      <c r="J28" s="213"/>
      <c r="K28" s="214"/>
      <c r="L28" s="213"/>
      <c r="M28" s="213"/>
      <c r="N28" s="213"/>
      <c r="O28" s="214"/>
      <c r="P28" s="106"/>
      <c r="Q28" s="90"/>
      <c r="R28" s="91"/>
    </row>
    <row r="29" spans="1:18" ht="29" thickBot="1" x14ac:dyDescent="0.4">
      <c r="A29" s="163" t="s">
        <v>104</v>
      </c>
      <c r="B29" s="394"/>
      <c r="C29" s="396"/>
      <c r="D29" s="394"/>
      <c r="E29" s="398"/>
      <c r="F29" s="215"/>
      <c r="G29" s="215"/>
      <c r="H29" s="215"/>
      <c r="I29" s="215"/>
      <c r="J29" s="215"/>
      <c r="K29" s="158"/>
      <c r="L29" s="215"/>
      <c r="M29" s="215"/>
      <c r="N29" s="215"/>
      <c r="O29" s="158"/>
      <c r="P29" s="106"/>
      <c r="Q29" s="90"/>
      <c r="R29" s="91"/>
    </row>
    <row r="30" spans="1:18" x14ac:dyDescent="0.35">
      <c r="A30" s="5" t="s">
        <v>105</v>
      </c>
      <c r="B30" s="370" t="s">
        <v>167</v>
      </c>
      <c r="C30" s="390" t="s">
        <v>8</v>
      </c>
      <c r="D30" s="390" t="s">
        <v>147</v>
      </c>
      <c r="E30" s="375">
        <v>0.05</v>
      </c>
      <c r="F30" s="103"/>
      <c r="G30" s="103"/>
      <c r="H30" s="103"/>
      <c r="I30" s="103"/>
      <c r="J30" s="103"/>
      <c r="K30" s="406"/>
      <c r="L30" s="103"/>
      <c r="M30" s="103"/>
      <c r="N30" s="103"/>
      <c r="O30" s="406"/>
      <c r="P30" s="90"/>
      <c r="Q30" s="90"/>
      <c r="R30" s="91"/>
    </row>
    <row r="31" spans="1:18" ht="28.5" x14ac:dyDescent="0.35">
      <c r="A31" s="77" t="s">
        <v>60</v>
      </c>
      <c r="B31" s="370"/>
      <c r="C31" s="390"/>
      <c r="D31" s="390"/>
      <c r="E31" s="390"/>
      <c r="F31" s="103"/>
      <c r="G31" s="103"/>
      <c r="H31" s="103"/>
      <c r="I31" s="103"/>
      <c r="J31" s="103"/>
      <c r="K31" s="406"/>
      <c r="L31" s="103"/>
      <c r="M31" s="103"/>
      <c r="N31" s="103"/>
      <c r="O31" s="406"/>
      <c r="P31" s="90"/>
      <c r="Q31" s="90"/>
      <c r="R31" s="91"/>
    </row>
    <row r="32" spans="1:18" ht="29" thickBot="1" x14ac:dyDescent="0.4">
      <c r="A32" s="159" t="s">
        <v>59</v>
      </c>
      <c r="B32" s="370"/>
      <c r="C32" s="390"/>
      <c r="D32" s="390"/>
      <c r="E32" s="390"/>
      <c r="F32" s="103"/>
      <c r="G32" s="103"/>
      <c r="H32" s="103"/>
      <c r="I32" s="103"/>
      <c r="J32" s="103"/>
      <c r="K32" s="406"/>
      <c r="L32" s="103"/>
      <c r="M32" s="103"/>
      <c r="N32" s="103"/>
      <c r="O32" s="406"/>
      <c r="P32" s="28"/>
      <c r="Q32" s="28"/>
      <c r="R32" s="42"/>
    </row>
    <row r="33" spans="1:18" s="1" customFormat="1" ht="15" thickBot="1" x14ac:dyDescent="0.4">
      <c r="A33" s="104"/>
      <c r="B33" s="376">
        <f>SUM(E16:E32)</f>
        <v>0.5</v>
      </c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  <c r="O33" s="378"/>
      <c r="P33" s="31"/>
      <c r="Q33" s="33"/>
      <c r="R33" s="34"/>
    </row>
    <row r="34" spans="1:18" s="1" customFormat="1" ht="15" thickBot="1" x14ac:dyDescent="0.4">
      <c r="A34" s="161"/>
      <c r="B34" s="161"/>
      <c r="C34" s="161"/>
      <c r="D34" s="161"/>
      <c r="E34" s="164"/>
      <c r="F34" s="164"/>
      <c r="G34" s="164"/>
      <c r="H34" s="164"/>
      <c r="I34" s="164"/>
      <c r="J34" s="164"/>
      <c r="K34" s="161"/>
      <c r="L34" s="164"/>
      <c r="M34" s="164"/>
      <c r="N34" s="164"/>
      <c r="O34" s="161"/>
      <c r="P34" s="31"/>
      <c r="Q34" s="33"/>
      <c r="R34" s="34"/>
    </row>
    <row r="35" spans="1:18" s="1" customFormat="1" x14ac:dyDescent="0.35">
      <c r="A35" s="350" t="s">
        <v>106</v>
      </c>
      <c r="B35" s="350" t="s">
        <v>31</v>
      </c>
      <c r="C35" s="364" t="s">
        <v>30</v>
      </c>
      <c r="D35" s="350" t="s">
        <v>27</v>
      </c>
      <c r="E35" s="366" t="s">
        <v>32</v>
      </c>
      <c r="F35" s="67"/>
      <c r="G35" s="67"/>
      <c r="H35" s="67"/>
      <c r="I35" s="67"/>
      <c r="J35" s="67"/>
      <c r="K35" s="364" t="s">
        <v>4</v>
      </c>
      <c r="L35" s="67"/>
      <c r="M35" s="67"/>
      <c r="N35" s="67"/>
      <c r="O35" s="350" t="s">
        <v>28</v>
      </c>
      <c r="P35" s="31"/>
      <c r="Q35" s="33"/>
      <c r="R35" s="34"/>
    </row>
    <row r="36" spans="1:18" s="1" customFormat="1" ht="45.65" customHeight="1" thickBot="1" x14ac:dyDescent="0.4">
      <c r="A36" s="351"/>
      <c r="B36" s="351"/>
      <c r="C36" s="365"/>
      <c r="D36" s="351"/>
      <c r="E36" s="367"/>
      <c r="F36" s="69"/>
      <c r="G36" s="69"/>
      <c r="H36" s="69"/>
      <c r="I36" s="69"/>
      <c r="J36" s="69"/>
      <c r="K36" s="365"/>
      <c r="L36" s="69"/>
      <c r="M36" s="69"/>
      <c r="N36" s="69"/>
      <c r="O36" s="351"/>
      <c r="P36" s="32"/>
      <c r="Q36" s="32"/>
      <c r="R36" s="35"/>
    </row>
    <row r="37" spans="1:18" s="1" customFormat="1" x14ac:dyDescent="0.35">
      <c r="A37" s="83" t="s">
        <v>63</v>
      </c>
      <c r="B37" s="352">
        <v>0.2</v>
      </c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N37" s="353"/>
      <c r="O37" s="354"/>
      <c r="P37" s="32"/>
      <c r="Q37" s="32"/>
      <c r="R37" s="35"/>
    </row>
    <row r="38" spans="1:18" s="1" customFormat="1" ht="15" thickBot="1" x14ac:dyDescent="0.4">
      <c r="A38" s="92" t="s">
        <v>33</v>
      </c>
      <c r="B38" s="355">
        <v>0.15</v>
      </c>
      <c r="C38" s="355"/>
      <c r="D38" s="355"/>
      <c r="E38" s="355"/>
      <c r="F38" s="355"/>
      <c r="G38" s="355"/>
      <c r="H38" s="355"/>
      <c r="I38" s="355"/>
      <c r="J38" s="355"/>
      <c r="K38" s="355"/>
      <c r="L38" s="355"/>
      <c r="M38" s="355"/>
      <c r="N38" s="355"/>
      <c r="O38" s="355"/>
      <c r="P38" s="32"/>
      <c r="Q38" s="32"/>
      <c r="R38" s="35"/>
    </row>
    <row r="39" spans="1:18" ht="14.5" customHeight="1" x14ac:dyDescent="0.35">
      <c r="A39" s="93" t="s">
        <v>112</v>
      </c>
      <c r="B39" s="167"/>
      <c r="C39" s="358" t="s">
        <v>29</v>
      </c>
      <c r="D39" s="358" t="s">
        <v>142</v>
      </c>
      <c r="E39" s="360">
        <v>0.05</v>
      </c>
      <c r="F39" s="360">
        <v>0.95</v>
      </c>
      <c r="G39" s="168"/>
      <c r="H39" s="168"/>
      <c r="I39" s="168"/>
      <c r="J39" s="168"/>
      <c r="K39" s="169"/>
      <c r="L39" s="168"/>
      <c r="M39" s="168"/>
      <c r="N39" s="168"/>
      <c r="O39" s="93"/>
      <c r="P39" s="3"/>
      <c r="Q39" s="40"/>
      <c r="R39" s="40"/>
    </row>
    <row r="40" spans="1:18" ht="14.5" customHeight="1" x14ac:dyDescent="0.35">
      <c r="A40" s="5" t="s">
        <v>111</v>
      </c>
      <c r="B40" s="88" t="s">
        <v>34</v>
      </c>
      <c r="C40" s="390"/>
      <c r="D40" s="390"/>
      <c r="E40" s="375"/>
      <c r="F40" s="375"/>
      <c r="G40" s="14"/>
      <c r="H40" s="14"/>
      <c r="I40" s="14"/>
      <c r="J40" s="14"/>
      <c r="K40" s="12"/>
      <c r="L40" s="14"/>
      <c r="M40" s="14"/>
      <c r="N40" s="14"/>
      <c r="O40" s="5"/>
      <c r="P40" s="3"/>
      <c r="Q40" s="40"/>
      <c r="R40" s="40"/>
    </row>
    <row r="41" spans="1:18" ht="28.5" x14ac:dyDescent="0.35">
      <c r="A41" s="77" t="s">
        <v>108</v>
      </c>
      <c r="B41" s="85"/>
      <c r="C41" s="390"/>
      <c r="D41" s="390"/>
      <c r="E41" s="375"/>
      <c r="F41" s="375"/>
      <c r="G41" s="15"/>
      <c r="H41" s="15"/>
      <c r="I41" s="15"/>
      <c r="J41" s="15"/>
      <c r="K41" s="12"/>
      <c r="L41" s="15"/>
      <c r="M41" s="15"/>
      <c r="N41" s="15"/>
      <c r="O41" s="5"/>
      <c r="P41" s="3"/>
      <c r="Q41" s="40"/>
      <c r="R41" s="40"/>
    </row>
    <row r="42" spans="1:18" s="82" customFormat="1" x14ac:dyDescent="0.35">
      <c r="A42" s="5" t="s">
        <v>107</v>
      </c>
      <c r="B42" s="86" t="s">
        <v>35</v>
      </c>
      <c r="C42" s="390"/>
      <c r="D42" s="390"/>
      <c r="E42" s="375"/>
      <c r="F42" s="375">
        <v>0.95</v>
      </c>
      <c r="G42" s="14"/>
      <c r="H42" s="14"/>
      <c r="I42" s="14"/>
      <c r="J42" s="14"/>
      <c r="K42" s="12"/>
      <c r="L42" s="14"/>
      <c r="M42" s="14"/>
      <c r="N42" s="14"/>
      <c r="O42" s="5"/>
      <c r="P42" s="165"/>
      <c r="Q42" s="166"/>
      <c r="R42" s="166"/>
    </row>
    <row r="43" spans="1:18" s="82" customFormat="1" x14ac:dyDescent="0.35">
      <c r="A43" s="7" t="s">
        <v>69</v>
      </c>
      <c r="B43" s="85"/>
      <c r="C43" s="390"/>
      <c r="D43" s="390"/>
      <c r="E43" s="375"/>
      <c r="F43" s="375"/>
      <c r="G43" s="15"/>
      <c r="H43" s="15"/>
      <c r="I43" s="15"/>
      <c r="J43" s="15"/>
      <c r="K43" s="6"/>
      <c r="L43" s="15"/>
      <c r="M43" s="15"/>
      <c r="N43" s="15"/>
      <c r="O43" s="5"/>
      <c r="P43" s="165"/>
      <c r="Q43" s="166"/>
      <c r="R43" s="166"/>
    </row>
    <row r="44" spans="1:18" x14ac:dyDescent="0.35">
      <c r="A44" s="5" t="s">
        <v>110</v>
      </c>
      <c r="B44" s="404" t="s">
        <v>166</v>
      </c>
      <c r="C44" s="406" t="s">
        <v>29</v>
      </c>
      <c r="D44" s="390" t="s">
        <v>148</v>
      </c>
      <c r="E44" s="375"/>
      <c r="F44" s="15"/>
      <c r="G44" s="15"/>
      <c r="H44" s="15"/>
      <c r="I44" s="15"/>
      <c r="J44" s="15"/>
      <c r="K44" s="6"/>
      <c r="L44" s="15"/>
      <c r="M44" s="15"/>
      <c r="N44" s="15"/>
      <c r="O44" s="5"/>
      <c r="P44" s="3"/>
      <c r="Q44" s="40"/>
      <c r="R44" s="40"/>
    </row>
    <row r="45" spans="1:18" ht="15" thickBot="1" x14ac:dyDescent="0.4">
      <c r="A45" s="170" t="s">
        <v>109</v>
      </c>
      <c r="B45" s="405"/>
      <c r="C45" s="363"/>
      <c r="D45" s="359"/>
      <c r="E45" s="361"/>
      <c r="F45" s="171"/>
      <c r="G45" s="171"/>
      <c r="H45" s="171"/>
      <c r="I45" s="171"/>
      <c r="J45" s="171"/>
      <c r="K45" s="172"/>
      <c r="L45" s="171"/>
      <c r="M45" s="171"/>
      <c r="N45" s="171"/>
      <c r="O45" s="173"/>
      <c r="P45" s="3"/>
      <c r="Q45" s="40"/>
      <c r="R45" s="40"/>
    </row>
    <row r="46" spans="1:18" x14ac:dyDescent="0.35">
      <c r="A46" s="93" t="s">
        <v>36</v>
      </c>
      <c r="B46" s="174"/>
      <c r="C46" s="93"/>
      <c r="D46" s="93"/>
      <c r="E46" s="407">
        <v>0.05</v>
      </c>
      <c r="F46" s="379">
        <v>0.95</v>
      </c>
      <c r="G46" s="175"/>
      <c r="H46" s="175"/>
      <c r="I46" s="175"/>
      <c r="J46" s="175"/>
      <c r="K46" s="169"/>
      <c r="L46" s="175"/>
      <c r="M46" s="175"/>
      <c r="N46" s="175"/>
      <c r="O46" s="93"/>
      <c r="P46" s="3"/>
      <c r="Q46" s="40"/>
      <c r="R46" s="40"/>
    </row>
    <row r="47" spans="1:18" ht="42" x14ac:dyDescent="0.35">
      <c r="A47" s="78" t="s">
        <v>143</v>
      </c>
      <c r="B47" s="80" t="s">
        <v>37</v>
      </c>
      <c r="C47" s="390" t="s">
        <v>29</v>
      </c>
      <c r="D47" s="392" t="s">
        <v>149</v>
      </c>
      <c r="E47" s="408"/>
      <c r="F47" s="391"/>
      <c r="G47" s="21"/>
      <c r="H47" s="21"/>
      <c r="I47" s="21"/>
      <c r="J47" s="21"/>
      <c r="K47" s="12"/>
      <c r="L47" s="21"/>
      <c r="M47" s="21"/>
      <c r="N47" s="21"/>
      <c r="O47" s="5"/>
      <c r="P47" s="3"/>
      <c r="Q47" s="40"/>
      <c r="R47" s="40"/>
    </row>
    <row r="48" spans="1:18" x14ac:dyDescent="0.35">
      <c r="A48" s="7" t="s">
        <v>50</v>
      </c>
      <c r="B48" s="86" t="s">
        <v>38</v>
      </c>
      <c r="C48" s="390"/>
      <c r="D48" s="392"/>
      <c r="E48" s="408"/>
      <c r="F48" s="391"/>
      <c r="G48" s="21"/>
      <c r="H48" s="21"/>
      <c r="I48" s="21"/>
      <c r="J48" s="21"/>
      <c r="K48" s="12"/>
      <c r="L48" s="21"/>
      <c r="M48" s="21"/>
      <c r="N48" s="21"/>
      <c r="O48" s="5"/>
      <c r="P48" s="3"/>
      <c r="Q48" s="40"/>
      <c r="R48" s="40"/>
    </row>
    <row r="49" spans="1:18" ht="14.5" customHeight="1" x14ac:dyDescent="0.35">
      <c r="A49" s="7" t="s">
        <v>51</v>
      </c>
      <c r="B49" s="86" t="s">
        <v>38</v>
      </c>
      <c r="C49" s="390"/>
      <c r="D49" s="392"/>
      <c r="E49" s="408"/>
      <c r="F49" s="391"/>
      <c r="G49" s="21"/>
      <c r="H49" s="21"/>
      <c r="I49" s="21"/>
      <c r="J49" s="21"/>
      <c r="K49" s="12"/>
      <c r="L49" s="21"/>
      <c r="M49" s="21"/>
      <c r="N49" s="21"/>
      <c r="O49" s="5"/>
      <c r="P49" s="3"/>
      <c r="Q49" s="40"/>
      <c r="R49" s="40"/>
    </row>
    <row r="50" spans="1:18" ht="28.5" x14ac:dyDescent="0.35">
      <c r="A50" s="77" t="s">
        <v>144</v>
      </c>
      <c r="B50" s="86" t="s">
        <v>39</v>
      </c>
      <c r="C50" s="390"/>
      <c r="D50" s="392"/>
      <c r="E50" s="408"/>
      <c r="F50" s="391"/>
      <c r="G50" s="21"/>
      <c r="H50" s="21"/>
      <c r="I50" s="21"/>
      <c r="J50" s="21"/>
      <c r="K50" s="6"/>
      <c r="L50" s="21"/>
      <c r="M50" s="21"/>
      <c r="N50" s="21"/>
      <c r="O50" s="5"/>
      <c r="P50" s="3"/>
      <c r="Q50" s="40"/>
      <c r="R50" s="40"/>
    </row>
    <row r="51" spans="1:18" x14ac:dyDescent="0.35">
      <c r="A51" s="77" t="s">
        <v>52</v>
      </c>
      <c r="B51" s="86" t="s">
        <v>40</v>
      </c>
      <c r="C51" s="390"/>
      <c r="D51" s="392"/>
      <c r="E51" s="408"/>
      <c r="F51" s="391"/>
      <c r="G51" s="21"/>
      <c r="H51" s="21"/>
      <c r="I51" s="21"/>
      <c r="J51" s="21"/>
      <c r="K51" s="6"/>
      <c r="L51" s="21"/>
      <c r="M51" s="21"/>
      <c r="N51" s="21"/>
      <c r="O51" s="5"/>
      <c r="P51" s="3"/>
      <c r="Q51" s="40"/>
      <c r="R51" s="40"/>
    </row>
    <row r="52" spans="1:18" x14ac:dyDescent="0.35">
      <c r="A52" s="7" t="s">
        <v>53</v>
      </c>
      <c r="B52" s="86" t="s">
        <v>41</v>
      </c>
      <c r="C52" s="390"/>
      <c r="D52" s="392"/>
      <c r="E52" s="408"/>
      <c r="F52" s="391"/>
      <c r="G52" s="21"/>
      <c r="H52" s="21"/>
      <c r="I52" s="21"/>
      <c r="J52" s="21"/>
      <c r="K52" s="6"/>
      <c r="L52" s="21"/>
      <c r="M52" s="21"/>
      <c r="N52" s="21"/>
      <c r="O52" s="5"/>
    </row>
    <row r="53" spans="1:18" x14ac:dyDescent="0.35">
      <c r="A53" s="7" t="s">
        <v>54</v>
      </c>
      <c r="B53" s="86"/>
      <c r="C53" s="79"/>
      <c r="D53" s="392"/>
      <c r="E53" s="408"/>
      <c r="F53" s="391"/>
      <c r="G53" s="21"/>
      <c r="H53" s="21"/>
      <c r="I53" s="21"/>
      <c r="J53" s="21"/>
      <c r="K53" s="6"/>
      <c r="L53" s="21"/>
      <c r="M53" s="21"/>
      <c r="N53" s="21"/>
      <c r="O53" s="5"/>
    </row>
    <row r="54" spans="1:18" ht="15" thickBot="1" x14ac:dyDescent="0.4">
      <c r="A54" s="170" t="s">
        <v>55</v>
      </c>
      <c r="B54" s="176" t="s">
        <v>37</v>
      </c>
      <c r="C54" s="110"/>
      <c r="D54" s="357"/>
      <c r="E54" s="409"/>
      <c r="F54" s="380"/>
      <c r="G54" s="177"/>
      <c r="H54" s="177"/>
      <c r="I54" s="177"/>
      <c r="J54" s="177"/>
      <c r="K54" s="178"/>
      <c r="L54" s="177"/>
      <c r="M54" s="177"/>
      <c r="N54" s="177"/>
      <c r="O54" s="173"/>
    </row>
    <row r="55" spans="1:18" x14ac:dyDescent="0.35">
      <c r="A55" s="179" t="s">
        <v>44</v>
      </c>
      <c r="B55" s="180"/>
      <c r="C55" s="381" t="s">
        <v>29</v>
      </c>
      <c r="D55" s="383" t="s">
        <v>49</v>
      </c>
      <c r="E55" s="385">
        <v>0.05</v>
      </c>
      <c r="F55" s="385">
        <v>0.95</v>
      </c>
      <c r="G55" s="181"/>
      <c r="H55" s="181"/>
      <c r="I55" s="181"/>
      <c r="J55" s="181"/>
      <c r="K55" s="182"/>
      <c r="L55" s="181"/>
      <c r="M55" s="181"/>
      <c r="N55" s="181"/>
      <c r="O55" s="179"/>
    </row>
    <row r="56" spans="1:18" ht="28.5" x14ac:dyDescent="0.35">
      <c r="A56" s="20" t="s">
        <v>61</v>
      </c>
      <c r="B56" s="87" t="s">
        <v>37</v>
      </c>
      <c r="C56" s="382"/>
      <c r="D56" s="384"/>
      <c r="E56" s="386"/>
      <c r="F56" s="386"/>
      <c r="G56" s="81"/>
      <c r="H56" s="81"/>
      <c r="I56" s="81"/>
      <c r="J56" s="81"/>
      <c r="K56" s="10"/>
      <c r="L56" s="81"/>
      <c r="M56" s="81"/>
      <c r="N56" s="81"/>
      <c r="O56" s="9"/>
    </row>
    <row r="57" spans="1:18" x14ac:dyDescent="0.35">
      <c r="A57" s="20" t="s">
        <v>150</v>
      </c>
      <c r="B57" s="87" t="s">
        <v>37</v>
      </c>
      <c r="C57" s="382"/>
      <c r="D57" s="384"/>
      <c r="E57" s="386"/>
      <c r="F57" s="386"/>
      <c r="G57" s="81"/>
      <c r="H57" s="81"/>
      <c r="I57" s="81"/>
      <c r="J57" s="81"/>
      <c r="K57" s="10"/>
      <c r="L57" s="81"/>
      <c r="M57" s="81"/>
      <c r="N57" s="81"/>
      <c r="O57" s="9"/>
    </row>
    <row r="58" spans="1:18" ht="28.5" x14ac:dyDescent="0.35">
      <c r="A58" s="20" t="s">
        <v>48</v>
      </c>
      <c r="B58" s="87" t="s">
        <v>46</v>
      </c>
      <c r="C58" s="382"/>
      <c r="D58" s="384"/>
      <c r="E58" s="386"/>
      <c r="F58" s="386"/>
      <c r="G58" s="81"/>
      <c r="H58" s="81"/>
      <c r="I58" s="81"/>
      <c r="J58" s="81"/>
      <c r="K58" s="10"/>
      <c r="L58" s="81"/>
      <c r="M58" s="81"/>
      <c r="N58" s="81"/>
      <c r="O58" s="9"/>
    </row>
    <row r="59" spans="1:18" x14ac:dyDescent="0.35">
      <c r="A59" s="11" t="s">
        <v>47</v>
      </c>
      <c r="B59" s="87" t="s">
        <v>38</v>
      </c>
      <c r="C59" s="382"/>
      <c r="D59" s="384"/>
      <c r="E59" s="386"/>
      <c r="F59" s="386"/>
      <c r="G59" s="81"/>
      <c r="H59" s="81"/>
      <c r="I59" s="81"/>
      <c r="J59" s="81"/>
      <c r="K59" s="10"/>
      <c r="L59" s="81"/>
      <c r="M59" s="81"/>
      <c r="N59" s="81"/>
      <c r="O59" s="9"/>
    </row>
    <row r="60" spans="1:18" ht="29" thickBot="1" x14ac:dyDescent="0.4">
      <c r="A60" s="183" t="s">
        <v>113</v>
      </c>
      <c r="B60" s="184"/>
      <c r="C60" s="185"/>
      <c r="D60" s="186"/>
      <c r="E60" s="387"/>
      <c r="F60" s="187"/>
      <c r="G60" s="188"/>
      <c r="H60" s="188"/>
      <c r="I60" s="188"/>
      <c r="J60" s="188"/>
      <c r="K60" s="189"/>
      <c r="L60" s="188"/>
      <c r="M60" s="188"/>
      <c r="N60" s="188"/>
      <c r="O60" s="190"/>
    </row>
    <row r="61" spans="1:18" ht="14.5" customHeight="1" x14ac:dyDescent="0.35">
      <c r="A61" s="93" t="s">
        <v>45</v>
      </c>
      <c r="B61" s="356" t="s">
        <v>43</v>
      </c>
      <c r="C61" s="356" t="s">
        <v>29</v>
      </c>
      <c r="D61" s="356" t="s">
        <v>42</v>
      </c>
      <c r="E61" s="379">
        <v>0.05</v>
      </c>
      <c r="F61" s="360">
        <v>0.95</v>
      </c>
      <c r="G61" s="168"/>
      <c r="H61" s="168"/>
      <c r="I61" s="168"/>
      <c r="J61" s="168"/>
      <c r="K61" s="169"/>
      <c r="L61" s="168"/>
      <c r="M61" s="168"/>
      <c r="N61" s="168"/>
      <c r="O61" s="93"/>
    </row>
    <row r="62" spans="1:18" ht="92.25" customHeight="1" thickBot="1" x14ac:dyDescent="0.4">
      <c r="A62" s="191" t="s">
        <v>154</v>
      </c>
      <c r="B62" s="357"/>
      <c r="C62" s="357"/>
      <c r="D62" s="357"/>
      <c r="E62" s="380"/>
      <c r="F62" s="361"/>
      <c r="G62" s="171"/>
      <c r="H62" s="171"/>
      <c r="I62" s="171"/>
      <c r="J62" s="171"/>
      <c r="K62" s="178"/>
      <c r="L62" s="171"/>
      <c r="M62" s="171"/>
      <c r="N62" s="171"/>
      <c r="O62" s="173"/>
    </row>
    <row r="63" spans="1:18" ht="15" thickBot="1" x14ac:dyDescent="0.4">
      <c r="A63" s="104"/>
      <c r="B63" s="376">
        <f>SUM(E39:E62)</f>
        <v>0.2</v>
      </c>
      <c r="C63" s="377"/>
      <c r="D63" s="377"/>
      <c r="E63" s="377"/>
      <c r="F63" s="377"/>
      <c r="G63" s="377"/>
      <c r="H63" s="377"/>
      <c r="I63" s="377"/>
      <c r="J63" s="377"/>
      <c r="K63" s="377"/>
      <c r="L63" s="377"/>
      <c r="M63" s="377"/>
      <c r="N63" s="377"/>
      <c r="O63" s="378"/>
    </row>
    <row r="64" spans="1:18" ht="15" thickBot="1" x14ac:dyDescent="0.4"/>
    <row r="65" spans="1:15" x14ac:dyDescent="0.35">
      <c r="A65" s="350" t="s">
        <v>62</v>
      </c>
      <c r="B65" s="350" t="s">
        <v>31</v>
      </c>
      <c r="C65" s="364" t="s">
        <v>30</v>
      </c>
      <c r="D65" s="350" t="s">
        <v>27</v>
      </c>
      <c r="E65" s="366" t="s">
        <v>32</v>
      </c>
      <c r="F65" s="350" t="s">
        <v>5</v>
      </c>
      <c r="G65" s="67"/>
      <c r="H65" s="67"/>
      <c r="I65" s="67"/>
      <c r="J65" s="67"/>
      <c r="K65" s="364" t="s">
        <v>4</v>
      </c>
      <c r="L65" s="67"/>
      <c r="M65" s="67"/>
      <c r="N65" s="67"/>
      <c r="O65" s="350" t="s">
        <v>28</v>
      </c>
    </row>
    <row r="66" spans="1:15" ht="15" thickBot="1" x14ac:dyDescent="0.4">
      <c r="A66" s="351"/>
      <c r="B66" s="351"/>
      <c r="C66" s="365"/>
      <c r="D66" s="351"/>
      <c r="E66" s="367"/>
      <c r="F66" s="351"/>
      <c r="G66" s="69"/>
      <c r="H66" s="69"/>
      <c r="I66" s="69"/>
      <c r="J66" s="69"/>
      <c r="K66" s="365"/>
      <c r="L66" s="69"/>
      <c r="M66" s="69"/>
      <c r="N66" s="69"/>
      <c r="O66" s="351"/>
    </row>
    <row r="67" spans="1:15" x14ac:dyDescent="0.35">
      <c r="A67" s="83" t="s">
        <v>63</v>
      </c>
      <c r="B67" s="352">
        <v>0.2</v>
      </c>
      <c r="C67" s="353"/>
      <c r="D67" s="353"/>
      <c r="E67" s="353"/>
      <c r="F67" s="353"/>
      <c r="G67" s="353"/>
      <c r="H67" s="353"/>
      <c r="I67" s="353"/>
      <c r="J67" s="353"/>
      <c r="K67" s="353"/>
      <c r="L67" s="353"/>
      <c r="M67" s="353"/>
      <c r="N67" s="353"/>
      <c r="O67" s="354"/>
    </row>
    <row r="68" spans="1:15" ht="15" thickBot="1" x14ac:dyDescent="0.4">
      <c r="A68" s="92" t="s">
        <v>33</v>
      </c>
      <c r="B68" s="355">
        <v>0.15</v>
      </c>
      <c r="C68" s="355"/>
      <c r="D68" s="355"/>
      <c r="E68" s="355"/>
      <c r="F68" s="355"/>
      <c r="G68" s="355"/>
      <c r="H68" s="368"/>
      <c r="I68" s="368"/>
      <c r="J68" s="368"/>
      <c r="K68" s="355"/>
      <c r="L68" s="368"/>
      <c r="M68" s="368"/>
      <c r="N68" s="368"/>
      <c r="O68" s="355"/>
    </row>
    <row r="69" spans="1:15" x14ac:dyDescent="0.35">
      <c r="A69" s="169" t="s">
        <v>114</v>
      </c>
      <c r="B69" s="369" t="s">
        <v>64</v>
      </c>
      <c r="C69" s="371" t="s">
        <v>8</v>
      </c>
      <c r="D69" s="369" t="s">
        <v>152</v>
      </c>
      <c r="E69" s="360">
        <v>0.05</v>
      </c>
      <c r="F69" s="373">
        <v>0.95</v>
      </c>
      <c r="G69" s="194"/>
      <c r="H69" s="94"/>
      <c r="I69" s="24"/>
      <c r="J69" s="22"/>
      <c r="K69" s="93"/>
      <c r="L69" s="94"/>
      <c r="M69" s="24"/>
      <c r="N69" s="22"/>
      <c r="O69" s="93"/>
    </row>
    <row r="70" spans="1:15" x14ac:dyDescent="0.35">
      <c r="A70" s="196" t="s">
        <v>115</v>
      </c>
      <c r="B70" s="370"/>
      <c r="C70" s="372"/>
      <c r="D70" s="370"/>
      <c r="E70" s="375"/>
      <c r="F70" s="374"/>
      <c r="G70" s="192"/>
      <c r="H70" s="95"/>
      <c r="I70" s="25"/>
      <c r="J70" s="23"/>
      <c r="K70" s="5"/>
      <c r="L70" s="95"/>
      <c r="M70" s="25"/>
      <c r="N70" s="23"/>
      <c r="O70" s="5"/>
    </row>
    <row r="71" spans="1:15" ht="75.75" customHeight="1" thickBot="1" x14ac:dyDescent="0.4">
      <c r="A71" s="196" t="s">
        <v>145</v>
      </c>
      <c r="B71" s="107" t="s">
        <v>65</v>
      </c>
      <c r="C71" s="107" t="s">
        <v>8</v>
      </c>
      <c r="D71" s="108" t="s">
        <v>155</v>
      </c>
      <c r="E71" s="375"/>
      <c r="F71" s="195"/>
      <c r="G71" s="192"/>
      <c r="H71" s="95"/>
      <c r="I71" s="25"/>
      <c r="J71" s="23"/>
      <c r="K71" s="5"/>
      <c r="L71" s="95"/>
      <c r="M71" s="25"/>
      <c r="N71" s="23"/>
      <c r="O71" s="5"/>
    </row>
    <row r="72" spans="1:15" ht="28.5" thickBot="1" x14ac:dyDescent="0.4">
      <c r="A72" s="220" t="s">
        <v>119</v>
      </c>
      <c r="B72" s="197" t="s">
        <v>66</v>
      </c>
      <c r="C72" s="198" t="s">
        <v>8</v>
      </c>
      <c r="D72" s="197" t="s">
        <v>152</v>
      </c>
      <c r="E72" s="199">
        <v>0.05</v>
      </c>
      <c r="F72" s="221">
        <v>0.95</v>
      </c>
      <c r="G72" s="201"/>
      <c r="H72" s="201"/>
      <c r="I72" s="201"/>
      <c r="J72" s="201"/>
      <c r="K72" s="202"/>
      <c r="L72" s="201"/>
      <c r="M72" s="201"/>
      <c r="N72" s="201"/>
      <c r="O72" s="202"/>
    </row>
    <row r="73" spans="1:15" ht="58.15" customHeight="1" thickBot="1" x14ac:dyDescent="0.4">
      <c r="A73" s="197" t="s">
        <v>116</v>
      </c>
      <c r="B73" s="197" t="s">
        <v>117</v>
      </c>
      <c r="C73" s="198" t="s">
        <v>8</v>
      </c>
      <c r="D73" s="197" t="s">
        <v>155</v>
      </c>
      <c r="E73" s="199">
        <v>0.05</v>
      </c>
      <c r="F73" s="200">
        <v>0.95</v>
      </c>
      <c r="G73" s="201"/>
      <c r="H73" s="201"/>
      <c r="I73" s="201"/>
      <c r="J73" s="201"/>
      <c r="K73" s="202"/>
      <c r="L73" s="201"/>
      <c r="M73" s="201"/>
      <c r="N73" s="201"/>
      <c r="O73" s="202"/>
    </row>
    <row r="74" spans="1:15" ht="58.15" customHeight="1" thickBot="1" x14ac:dyDescent="0.4">
      <c r="A74" s="197" t="s">
        <v>118</v>
      </c>
      <c r="B74" s="197" t="s">
        <v>120</v>
      </c>
      <c r="C74" s="198" t="s">
        <v>8</v>
      </c>
      <c r="D74" s="197" t="s">
        <v>152</v>
      </c>
      <c r="E74" s="199">
        <v>0.05</v>
      </c>
      <c r="F74" s="200"/>
      <c r="G74" s="201"/>
      <c r="H74" s="201"/>
      <c r="I74" s="201"/>
      <c r="J74" s="201"/>
      <c r="K74" s="202"/>
      <c r="L74" s="201"/>
      <c r="M74" s="201"/>
      <c r="N74" s="201"/>
      <c r="O74" s="202"/>
    </row>
    <row r="75" spans="1:15" x14ac:dyDescent="0.35">
      <c r="A75" s="104"/>
      <c r="B75" s="347">
        <f>SUM(E69:E74)</f>
        <v>0.2</v>
      </c>
      <c r="C75" s="348"/>
      <c r="D75" s="348"/>
      <c r="E75" s="348"/>
      <c r="F75" s="348"/>
      <c r="G75" s="348"/>
      <c r="H75" s="348"/>
      <c r="I75" s="348"/>
      <c r="J75" s="348"/>
      <c r="K75" s="348"/>
      <c r="L75" s="348"/>
      <c r="M75" s="348"/>
      <c r="N75" s="348"/>
      <c r="O75" s="349"/>
    </row>
    <row r="76" spans="1:15" ht="15" thickBot="1" x14ac:dyDescent="0.4">
      <c r="A76" s="112"/>
      <c r="B76" s="113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</row>
    <row r="77" spans="1:15" x14ac:dyDescent="0.35">
      <c r="A77" s="350" t="s">
        <v>121</v>
      </c>
      <c r="B77" s="350" t="s">
        <v>31</v>
      </c>
      <c r="C77" s="364" t="s">
        <v>30</v>
      </c>
      <c r="D77" s="350" t="s">
        <v>27</v>
      </c>
      <c r="E77" s="366" t="s">
        <v>32</v>
      </c>
      <c r="F77" s="350" t="s">
        <v>5</v>
      </c>
      <c r="G77" s="67"/>
      <c r="H77" s="67"/>
      <c r="I77" s="67"/>
      <c r="J77" s="67"/>
      <c r="K77" s="364" t="s">
        <v>4</v>
      </c>
      <c r="L77" s="67"/>
      <c r="M77" s="67"/>
      <c r="N77" s="67"/>
      <c r="O77" s="350" t="s">
        <v>28</v>
      </c>
    </row>
    <row r="78" spans="1:15" ht="15" thickBot="1" x14ac:dyDescent="0.4">
      <c r="A78" s="351"/>
      <c r="B78" s="351"/>
      <c r="C78" s="365"/>
      <c r="D78" s="351"/>
      <c r="E78" s="367"/>
      <c r="F78" s="351"/>
      <c r="G78" s="69"/>
      <c r="H78" s="69"/>
      <c r="I78" s="69"/>
      <c r="J78" s="69"/>
      <c r="K78" s="365"/>
      <c r="L78" s="69"/>
      <c r="M78" s="69"/>
      <c r="N78" s="69"/>
      <c r="O78" s="351"/>
    </row>
    <row r="79" spans="1:15" x14ac:dyDescent="0.35">
      <c r="A79" s="83" t="s">
        <v>122</v>
      </c>
      <c r="B79" s="352">
        <v>0.1</v>
      </c>
      <c r="C79" s="353"/>
      <c r="D79" s="353"/>
      <c r="E79" s="353"/>
      <c r="F79" s="353"/>
      <c r="G79" s="353"/>
      <c r="H79" s="353"/>
      <c r="I79" s="353"/>
      <c r="J79" s="353"/>
      <c r="K79" s="353"/>
      <c r="L79" s="353"/>
      <c r="M79" s="353"/>
      <c r="N79" s="353"/>
      <c r="O79" s="354"/>
    </row>
    <row r="80" spans="1:15" ht="15" thickBot="1" x14ac:dyDescent="0.4">
      <c r="A80" s="92" t="s">
        <v>33</v>
      </c>
      <c r="B80" s="355">
        <v>0.05</v>
      </c>
      <c r="C80" s="355"/>
      <c r="D80" s="355"/>
      <c r="E80" s="355"/>
      <c r="F80" s="355"/>
      <c r="G80" s="355"/>
      <c r="H80" s="355"/>
      <c r="I80" s="355"/>
      <c r="J80" s="355"/>
      <c r="K80" s="355"/>
      <c r="L80" s="355"/>
      <c r="M80" s="355"/>
      <c r="N80" s="355"/>
      <c r="O80" s="355"/>
    </row>
    <row r="81" spans="1:17" x14ac:dyDescent="0.35">
      <c r="A81" s="93" t="s">
        <v>68</v>
      </c>
      <c r="B81" s="356" t="s">
        <v>66</v>
      </c>
      <c r="C81" s="358" t="s">
        <v>8</v>
      </c>
      <c r="D81" s="356" t="s">
        <v>151</v>
      </c>
      <c r="E81" s="360">
        <v>0.1</v>
      </c>
      <c r="F81" s="360">
        <v>0.95</v>
      </c>
      <c r="G81" s="193"/>
      <c r="H81" s="193"/>
      <c r="I81" s="204"/>
      <c r="J81" s="203"/>
      <c r="K81" s="362"/>
      <c r="L81" s="193"/>
      <c r="M81" s="204"/>
      <c r="N81" s="203"/>
      <c r="O81" s="362"/>
    </row>
    <row r="82" spans="1:17" ht="169" thickBot="1" x14ac:dyDescent="0.4">
      <c r="A82" s="159" t="s">
        <v>153</v>
      </c>
      <c r="B82" s="357"/>
      <c r="C82" s="359"/>
      <c r="D82" s="357"/>
      <c r="E82" s="361"/>
      <c r="F82" s="361"/>
      <c r="G82" s="205"/>
      <c r="H82" s="205"/>
      <c r="I82" s="207"/>
      <c r="J82" s="206"/>
      <c r="K82" s="363"/>
      <c r="L82" s="205"/>
      <c r="M82" s="207"/>
      <c r="N82" s="206"/>
      <c r="O82" s="363"/>
    </row>
    <row r="83" spans="1:17" x14ac:dyDescent="0.35">
      <c r="A83" s="104"/>
      <c r="B83" s="347">
        <f>SUM(E81:E82)</f>
        <v>0.1</v>
      </c>
      <c r="C83" s="348"/>
      <c r="D83" s="348"/>
      <c r="E83" s="348"/>
      <c r="F83" s="348"/>
      <c r="G83" s="348"/>
      <c r="H83" s="348"/>
      <c r="I83" s="348"/>
      <c r="J83" s="348"/>
      <c r="K83" s="348"/>
      <c r="L83" s="348"/>
      <c r="M83" s="348"/>
      <c r="N83" s="348"/>
      <c r="O83" s="349"/>
    </row>
    <row r="85" spans="1:17" s="115" customFormat="1" ht="30" customHeight="1" x14ac:dyDescent="0.35">
      <c r="A85" s="316" t="s">
        <v>161</v>
      </c>
      <c r="B85" s="316"/>
      <c r="C85" s="323" t="s">
        <v>158</v>
      </c>
      <c r="D85" s="323"/>
      <c r="E85" s="323"/>
      <c r="F85" s="323"/>
      <c r="G85" s="323"/>
      <c r="H85" s="323"/>
      <c r="I85" s="323"/>
      <c r="J85" s="323"/>
      <c r="K85" s="122"/>
      <c r="L85" s="121"/>
      <c r="M85" s="122"/>
      <c r="N85" s="121"/>
      <c r="O85" s="122"/>
      <c r="P85" s="121"/>
      <c r="Q85" s="121"/>
    </row>
  </sheetData>
  <mergeCells count="100">
    <mergeCell ref="B10:E10"/>
    <mergeCell ref="A12:A13"/>
    <mergeCell ref="B12:B13"/>
    <mergeCell ref="C12:C13"/>
    <mergeCell ref="D12:D13"/>
    <mergeCell ref="E12:E13"/>
    <mergeCell ref="O16:O17"/>
    <mergeCell ref="O22:O27"/>
    <mergeCell ref="K12:K13"/>
    <mergeCell ref="O12:O13"/>
    <mergeCell ref="B14:O14"/>
    <mergeCell ref="B15:O15"/>
    <mergeCell ref="B16:B17"/>
    <mergeCell ref="C16:C17"/>
    <mergeCell ref="D16:D17"/>
    <mergeCell ref="E16:E17"/>
    <mergeCell ref="K16:K17"/>
    <mergeCell ref="A35:A36"/>
    <mergeCell ref="B35:B36"/>
    <mergeCell ref="C35:C36"/>
    <mergeCell ref="D35:D36"/>
    <mergeCell ref="E35:E36"/>
    <mergeCell ref="O35:O36"/>
    <mergeCell ref="B37:O37"/>
    <mergeCell ref="B38:O38"/>
    <mergeCell ref="K30:K32"/>
    <mergeCell ref="O30:O32"/>
    <mergeCell ref="B33:O33"/>
    <mergeCell ref="B30:B32"/>
    <mergeCell ref="C30:C32"/>
    <mergeCell ref="D30:D32"/>
    <mergeCell ref="E30:E32"/>
    <mergeCell ref="B44:B45"/>
    <mergeCell ref="C44:C45"/>
    <mergeCell ref="E46:E54"/>
    <mergeCell ref="F39:F41"/>
    <mergeCell ref="F42:F43"/>
    <mergeCell ref="B28:B29"/>
    <mergeCell ref="C28:C29"/>
    <mergeCell ref="D28:D29"/>
    <mergeCell ref="E28:E29"/>
    <mergeCell ref="E19:E21"/>
    <mergeCell ref="E22:E27"/>
    <mergeCell ref="B22:B27"/>
    <mergeCell ref="C22:C27"/>
    <mergeCell ref="D22:D27"/>
    <mergeCell ref="C55:C59"/>
    <mergeCell ref="D55:D59"/>
    <mergeCell ref="F55:F59"/>
    <mergeCell ref="E55:E60"/>
    <mergeCell ref="K22:K27"/>
    <mergeCell ref="K35:K36"/>
    <mergeCell ref="C39:C43"/>
    <mergeCell ref="D39:D43"/>
    <mergeCell ref="D44:D45"/>
    <mergeCell ref="E39:E45"/>
    <mergeCell ref="F46:F54"/>
    <mergeCell ref="C47:C52"/>
    <mergeCell ref="D47:D54"/>
    <mergeCell ref="B61:B62"/>
    <mergeCell ref="C61:C62"/>
    <mergeCell ref="D61:D62"/>
    <mergeCell ref="E61:E62"/>
    <mergeCell ref="F61:F62"/>
    <mergeCell ref="B63:O63"/>
    <mergeCell ref="A65:A66"/>
    <mergeCell ref="B65:B66"/>
    <mergeCell ref="C65:C66"/>
    <mergeCell ref="D65:D66"/>
    <mergeCell ref="E65:E66"/>
    <mergeCell ref="F65:F66"/>
    <mergeCell ref="K65:K66"/>
    <mergeCell ref="O65:O66"/>
    <mergeCell ref="B67:O67"/>
    <mergeCell ref="B68:O68"/>
    <mergeCell ref="B69:B70"/>
    <mergeCell ref="C69:C70"/>
    <mergeCell ref="D69:D70"/>
    <mergeCell ref="F69:F70"/>
    <mergeCell ref="E69:E71"/>
    <mergeCell ref="B75:O75"/>
    <mergeCell ref="A77:A78"/>
    <mergeCell ref="B77:B78"/>
    <mergeCell ref="C77:C78"/>
    <mergeCell ref="D77:D78"/>
    <mergeCell ref="E77:E78"/>
    <mergeCell ref="F77:F78"/>
    <mergeCell ref="K77:K78"/>
    <mergeCell ref="C85:J85"/>
    <mergeCell ref="B83:O83"/>
    <mergeCell ref="O77:O78"/>
    <mergeCell ref="B79:O79"/>
    <mergeCell ref="B80:O80"/>
    <mergeCell ref="B81:B82"/>
    <mergeCell ref="C81:C82"/>
    <mergeCell ref="D81:D82"/>
    <mergeCell ref="E81:E82"/>
    <mergeCell ref="F81:F82"/>
    <mergeCell ref="K81:K82"/>
    <mergeCell ref="O81:O82"/>
  </mergeCells>
  <pageMargins left="0.7" right="0.7" top="0.75" bottom="0.75" header="0.3" footer="0.3"/>
  <pageSetup paperSize="9" scale="65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7B5436-FF16-4B35-A726-0F9A21A5F8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C203E6-F365-45FF-A52A-E6F571D70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1CDAC2A-7479-494A-9277-C3B18A85D4C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Scorecard Summary</vt:lpstr>
      <vt:lpstr>Scoring Key</vt:lpstr>
      <vt:lpstr>Matrix &amp; Configuration</vt:lpstr>
      <vt:lpstr>'Scoring Key'!Print_Area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Clive Jones</dc:creator>
  <cp:lastModifiedBy>Lerato Ramoyada     Transnet Corporate    JHB</cp:lastModifiedBy>
  <cp:lastPrinted>2023-11-29T10:08:19Z</cp:lastPrinted>
  <dcterms:created xsi:type="dcterms:W3CDTF">2011-11-02T16:27:32Z</dcterms:created>
  <dcterms:modified xsi:type="dcterms:W3CDTF">2025-08-15T12:13:14Z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cf86ee-526f-4536-9daf-d1ee8064d50e_Enabled">
    <vt:lpwstr>true</vt:lpwstr>
  </property>
  <property fmtid="{D5CDD505-2E9C-101B-9397-08002B2CF9AE}" pid="3" name="MSIP_Label_58cf86ee-526f-4536-9daf-d1ee8064d50e_SetDate">
    <vt:lpwstr>2025-01-31T08:19:48Z</vt:lpwstr>
  </property>
  <property fmtid="{D5CDD505-2E9C-101B-9397-08002B2CF9AE}" pid="4" name="MSIP_Label_58cf86ee-526f-4536-9daf-d1ee8064d50e_Method">
    <vt:lpwstr>Standard</vt:lpwstr>
  </property>
  <property fmtid="{D5CDD505-2E9C-101B-9397-08002B2CF9AE}" pid="5" name="MSIP_Label_58cf86ee-526f-4536-9daf-d1ee8064d50e_Name">
    <vt:lpwstr>Internal Only Information</vt:lpwstr>
  </property>
  <property fmtid="{D5CDD505-2E9C-101B-9397-08002B2CF9AE}" pid="6" name="MSIP_Label_58cf86ee-526f-4536-9daf-d1ee8064d50e_SiteId">
    <vt:lpwstr>a1a39996-f913-4016-a58a-361c60dec580</vt:lpwstr>
  </property>
  <property fmtid="{D5CDD505-2E9C-101B-9397-08002B2CF9AE}" pid="7" name="MSIP_Label_58cf86ee-526f-4536-9daf-d1ee8064d50e_ActionId">
    <vt:lpwstr>14663ee7-22d5-426d-917f-4a929d84c07c</vt:lpwstr>
  </property>
  <property fmtid="{D5CDD505-2E9C-101B-9397-08002B2CF9AE}" pid="8" name="MSIP_Label_58cf86ee-526f-4536-9daf-d1ee8064d50e_ContentBits">
    <vt:lpwstr>0</vt:lpwstr>
  </property>
</Properties>
</file>