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davids\AppData\Local\Microsoft\Windows\INetCache\Content.Outlook\1EM17AVH\"/>
    </mc:Choice>
  </mc:AlternateContent>
  <xr:revisionPtr revIDLastSave="0" documentId="8_{030F5351-14E2-4634-8F36-50B7496AE02F}" xr6:coauthVersionLast="47" xr6:coauthVersionMax="47" xr10:uidLastSave="{00000000-0000-0000-0000-000000000000}"/>
  <bookViews>
    <workbookView xWindow="-103" yWindow="-103" windowWidth="16663" windowHeight="8743" xr2:uid="{3F1FDA83-1908-412D-805B-9FB480C1E4E2}"/>
  </bookViews>
  <sheets>
    <sheet name="Table 1" sheetId="1" r:id="rId1"/>
    <sheet name="Table 2" sheetId="2" r:id="rId2"/>
    <sheet name="Table 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<sst xmlns="http://schemas.openxmlformats.org/spreadsheetml/2006/main" count="204" uniqueCount="81">
  <si>
    <t>Work Description</t>
  </si>
  <si>
    <t>Estimated Quantity</t>
  </si>
  <si>
    <t>Total Cost for Work</t>
  </si>
  <si>
    <t>Labor Rate per Unit</t>
  </si>
  <si>
    <t>m²</t>
  </si>
  <si>
    <t>____</t>
  </si>
  <si>
    <t>____/m²</t>
  </si>
  <si>
    <t>m</t>
  </si>
  <si>
    <t>____/m</t>
  </si>
  <si>
    <t>Per door</t>
  </si>
  <si>
    <t>____/door</t>
  </si>
  <si>
    <t>Per unit</t>
  </si>
  <si>
    <t>____/unit</t>
  </si>
  <si>
    <t>____/lock</t>
  </si>
  <si>
    <t>Total</t>
  </si>
  <si>
    <t>R</t>
  </si>
  <si>
    <t>Material Value Range</t>
  </si>
  <si>
    <t>Given Material Value</t>
  </si>
  <si>
    <t>Mark-Up %</t>
  </si>
  <si>
    <t>Total Cost (Material + Mark-Up)</t>
  </si>
  <si>
    <t>R 0.00 - R 30,000</t>
  </si>
  <si>
    <t>R 30,000</t>
  </si>
  <si>
    <t>____ %</t>
  </si>
  <si>
    <t>R 30,001 - R 500,000</t>
  </si>
  <si>
    <t>R 500,000</t>
  </si>
  <si>
    <t>R 500,001 and above</t>
  </si>
  <si>
    <t>R 1,000,000</t>
  </si>
  <si>
    <t>Table 1</t>
  </si>
  <si>
    <t>Table 2</t>
  </si>
  <si>
    <t>Description</t>
  </si>
  <si>
    <t>Total Cost</t>
  </si>
  <si>
    <t>Total Cost for Works (from Table One)</t>
  </si>
  <si>
    <t>Total Mark-Up for Materials (from Table Two)</t>
  </si>
  <si>
    <t>Other Costs (Specify Below)</t>
  </si>
  <si>
    <t>1. ____</t>
  </si>
  <si>
    <t>2. ____</t>
  </si>
  <si>
    <t>3. ____</t>
  </si>
  <si>
    <t>4. ____</t>
  </si>
  <si>
    <t>5. ____</t>
  </si>
  <si>
    <t xml:space="preserve"> Total Cost</t>
  </si>
  <si>
    <t>Table 3</t>
  </si>
  <si>
    <t>____/m131</t>
  </si>
  <si>
    <t>____/m132</t>
  </si>
  <si>
    <t>Year 1</t>
  </si>
  <si>
    <t>Year 2</t>
  </si>
  <si>
    <t>Year 3</t>
  </si>
  <si>
    <t>Total Year 1 - R</t>
  </si>
  <si>
    <t>Total Year 2 - R</t>
  </si>
  <si>
    <t>Total Year 3 - R</t>
  </si>
  <si>
    <t>Grant Total Year 1 + Year 2 + Year 3</t>
  </si>
  <si>
    <t>Grand Total Year 1 + Year 2 + Year 3</t>
  </si>
  <si>
    <t>Broken door key lock replacement (2 lever)</t>
  </si>
  <si>
    <t>Building exterior painting single coat, white on white (only painting)</t>
  </si>
  <si>
    <t>Building interior painting, single coat, white on white(only painting)</t>
  </si>
  <si>
    <t>Cost of scaffolding certificate</t>
  </si>
  <si>
    <t xml:space="preserve">Trenching 70m (l) x 0,5m(d) x 1m (w) </t>
  </si>
  <si>
    <t>Wooden door varnishing entire door 2m x 0,8m (Single coat)</t>
  </si>
  <si>
    <t>Build Brick wall - Single wall (3m x 3m)</t>
  </si>
  <si>
    <t>Brick wall - cavity wall (4m x 7m)</t>
  </si>
  <si>
    <t>Screed floor 7m x 8m</t>
  </si>
  <si>
    <t>Tiling - 600 x 600 mm tiles - tiles supplied by SANSA to cover 7m x 8m</t>
  </si>
  <si>
    <t>Geyser replacement 150L (Swop)</t>
  </si>
  <si>
    <t xml:space="preserve">Ceiling replacement and installations ( Gypsum Ceiling) 4m x 4m no visible seems </t>
  </si>
  <si>
    <t>Rate of Measure</t>
  </si>
  <si>
    <r>
      <t>100m</t>
    </r>
    <r>
      <rPr>
        <vertAlign val="superscript"/>
        <sz val="8"/>
        <color theme="1"/>
        <rFont val="Century Gothic"/>
        <family val="2"/>
      </rPr>
      <t>2</t>
    </r>
  </si>
  <si>
    <r>
      <t>100m</t>
    </r>
    <r>
      <rPr>
        <vertAlign val="superscript"/>
        <sz val="10"/>
        <color theme="1"/>
        <rFont val="Century Gothic"/>
        <family val="2"/>
      </rPr>
      <t>2</t>
    </r>
  </si>
  <si>
    <t>50m</t>
  </si>
  <si>
    <t>50m floor skirting installation (only installtion</t>
  </si>
  <si>
    <t>70m</t>
  </si>
  <si>
    <t>1 door</t>
  </si>
  <si>
    <t>Palisade fencing 2.4m high x 3m length galvanised (supply and fit 1 panel only)</t>
  </si>
  <si>
    <t>1 panel</t>
  </si>
  <si>
    <t>Concrete building roof waterproofing (3mm Torch) 10m x 5m</t>
  </si>
  <si>
    <r>
      <t>50m</t>
    </r>
    <r>
      <rPr>
        <vertAlign val="superscript"/>
        <sz val="11"/>
        <color theme="1"/>
        <rFont val="Century Gothic"/>
        <family val="2"/>
      </rPr>
      <t>2</t>
    </r>
  </si>
  <si>
    <r>
      <t>9m</t>
    </r>
    <r>
      <rPr>
        <vertAlign val="superscript"/>
        <sz val="11"/>
        <color theme="1"/>
        <rFont val="Century Gothic"/>
        <family val="2"/>
      </rPr>
      <t>2</t>
    </r>
  </si>
  <si>
    <r>
      <t>56m</t>
    </r>
    <r>
      <rPr>
        <vertAlign val="superscript"/>
        <sz val="11"/>
        <color theme="1"/>
        <rFont val="Century Gothic"/>
        <family val="2"/>
      </rPr>
      <t>2</t>
    </r>
  </si>
  <si>
    <r>
      <t>m</t>
    </r>
    <r>
      <rPr>
        <vertAlign val="superscript"/>
        <sz val="11"/>
        <color theme="1"/>
        <rFont val="Century Gothic"/>
        <family val="2"/>
      </rPr>
      <t>2</t>
    </r>
  </si>
  <si>
    <r>
      <t>16m</t>
    </r>
    <r>
      <rPr>
        <vertAlign val="superscript"/>
        <sz val="11"/>
        <color theme="1"/>
        <rFont val="Century Gothic"/>
        <family val="2"/>
      </rPr>
      <t>2</t>
    </r>
  </si>
  <si>
    <r>
      <t>10m</t>
    </r>
    <r>
      <rPr>
        <vertAlign val="superscript"/>
        <sz val="11"/>
        <color theme="1"/>
        <rFont val="Century Gothic"/>
        <family val="2"/>
      </rPr>
      <t>2</t>
    </r>
  </si>
  <si>
    <t>Asphalt 30mm thick  5m x 2m remove old and fill hole</t>
  </si>
  <si>
    <t>Travelling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</si>
</sst>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sz val="8"/>
      <name val="Aptos Narrow"/>
      <family val="2"/>
      <scheme val="minor"/>
    </font>
    <font>
      <b/>
      <sz val="14"/>
      <color theme="1"/>
      <name val="Century Gothic"/>
      <family val="2"/>
    </font>
    <font>
      <sz val="14"/>
      <color theme="1"/>
      <name val="Aptos Narrow"/>
      <family val="2"/>
      <scheme val="minor"/>
    </font>
    <font>
      <sz val="14"/>
      <color theme="1"/>
      <name val="Century Gothic"/>
      <family val="2"/>
    </font>
    <font>
      <vertAlign val="superscript"/>
      <sz val="8"/>
      <color theme="1"/>
      <name val="Century Gothic"/>
      <family val="2"/>
    </font>
    <font>
      <vertAlign val="superscript"/>
      <sz val="10"/>
      <color theme="1"/>
      <name val="Century Gothic"/>
      <family val="2"/>
    </font>
    <font>
      <vertAlign val="superscript"/>
      <sz val="11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right" vertical="center" wrapText="1"/>
    </xf>
    <xf numFmtId="0" fontId="1" fillId="0" borderId="14" xfId="0" applyFont="1" applyBorder="1" applyAlignment="1">
      <alignment vertical="center" wrapText="1"/>
    </xf>
    <xf numFmtId="0" fontId="2" fillId="0" borderId="15" xfId="0" applyFont="1" applyBorder="1" applyAlignment="1">
      <alignment horizontal="left" vertical="center"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7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0" xfId="0" applyFont="1" applyBorder="1" applyAlignment="1">
      <alignment horizontal="right" vertical="center" wrapText="1"/>
    </xf>
    <xf numFmtId="0" fontId="6" fillId="0" borderId="1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3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E9BA9-F94C-4937-BA8A-62E0E9985D8C}">
  <dimension ref="A1:J23"/>
  <sheetViews>
    <sheetView tabSelected="1" zoomScale="119" zoomScaleNormal="119" workbookViewId="0">
      <selection activeCell="B4" sqref="B4"/>
    </sheetView>
  </sheetViews>
  <sheetFormatPr defaultColWidth="8.69140625" defaultRowHeight="14.6" x14ac:dyDescent="0.35"/>
  <cols>
    <col min="1" max="1" width="3.3828125" style="2" bestFit="1" customWidth="1"/>
    <col min="2" max="2" width="34.3046875" style="2" customWidth="1"/>
    <col min="3" max="3" width="15.53515625" style="2" customWidth="1"/>
    <col min="4" max="4" width="14.84375" style="2" customWidth="1"/>
    <col min="5" max="5" width="21.15234375" style="2" customWidth="1"/>
    <col min="6" max="6" width="21.3046875" style="2" customWidth="1"/>
    <col min="7" max="7" width="22" style="2" customWidth="1"/>
    <col min="8" max="8" width="21.84375" style="2" customWidth="1"/>
    <col min="9" max="9" width="22.84375" style="2" customWidth="1"/>
    <col min="10" max="10" width="17.3828125" style="2" customWidth="1"/>
    <col min="11" max="16384" width="8.69140625" style="2"/>
  </cols>
  <sheetData>
    <row r="1" spans="1:10" ht="15" customHeight="1" thickBot="1" x14ac:dyDescent="0.4">
      <c r="A1" s="35" t="s">
        <v>27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14.5" customHeight="1" thickBot="1" x14ac:dyDescent="0.4">
      <c r="A2" s="41"/>
      <c r="B2" s="39" t="s">
        <v>0</v>
      </c>
      <c r="C2" s="39" t="s">
        <v>63</v>
      </c>
      <c r="D2" s="37" t="s">
        <v>1</v>
      </c>
      <c r="E2" s="43" t="s">
        <v>43</v>
      </c>
      <c r="F2" s="44"/>
      <c r="G2" s="43" t="s">
        <v>44</v>
      </c>
      <c r="H2" s="44"/>
      <c r="I2" s="43" t="s">
        <v>45</v>
      </c>
      <c r="J2" s="44"/>
    </row>
    <row r="3" spans="1:10" ht="27.9" thickBot="1" x14ac:dyDescent="0.4">
      <c r="A3" s="42"/>
      <c r="B3" s="40"/>
      <c r="C3" s="40"/>
      <c r="D3" s="38"/>
      <c r="E3" s="11" t="s">
        <v>2</v>
      </c>
      <c r="F3" s="11" t="s">
        <v>3</v>
      </c>
      <c r="G3" s="11" t="s">
        <v>2</v>
      </c>
      <c r="H3" s="11" t="s">
        <v>3</v>
      </c>
      <c r="I3" s="11" t="s">
        <v>2</v>
      </c>
      <c r="J3" s="11" t="s">
        <v>3</v>
      </c>
    </row>
    <row r="4" spans="1:10" ht="43.75" x14ac:dyDescent="0.35">
      <c r="A4" s="4">
        <v>1</v>
      </c>
      <c r="B4" s="5" t="s">
        <v>53</v>
      </c>
      <c r="C4" s="5" t="s">
        <v>4</v>
      </c>
      <c r="D4" s="55" t="s">
        <v>64</v>
      </c>
      <c r="E4" s="7" t="s">
        <v>5</v>
      </c>
      <c r="F4" s="8" t="s">
        <v>6</v>
      </c>
      <c r="G4" s="7" t="s">
        <v>5</v>
      </c>
      <c r="H4" s="8" t="s">
        <v>6</v>
      </c>
      <c r="I4" s="7" t="s">
        <v>5</v>
      </c>
      <c r="J4" s="8" t="s">
        <v>6</v>
      </c>
    </row>
    <row r="5" spans="1:10" ht="44.15" thickBot="1" x14ac:dyDescent="0.4">
      <c r="A5" s="6">
        <v>2</v>
      </c>
      <c r="B5" s="3" t="s">
        <v>52</v>
      </c>
      <c r="C5" s="3" t="s">
        <v>4</v>
      </c>
      <c r="D5" s="56" t="s">
        <v>65</v>
      </c>
      <c r="E5" s="9" t="s">
        <v>5</v>
      </c>
      <c r="F5" s="10" t="s">
        <v>6</v>
      </c>
      <c r="G5" s="9" t="s">
        <v>5</v>
      </c>
      <c r="H5" s="10" t="s">
        <v>6</v>
      </c>
      <c r="I5" s="9" t="s">
        <v>5</v>
      </c>
      <c r="J5" s="10" t="s">
        <v>6</v>
      </c>
    </row>
    <row r="6" spans="1:10" x14ac:dyDescent="0.35">
      <c r="A6" s="4">
        <v>3</v>
      </c>
      <c r="B6" s="3" t="s">
        <v>54</v>
      </c>
      <c r="C6" s="3"/>
      <c r="D6" s="3"/>
      <c r="E6" s="9"/>
      <c r="F6" s="10"/>
      <c r="G6" s="9" t="s">
        <v>5</v>
      </c>
      <c r="H6" s="10" t="s">
        <v>6</v>
      </c>
      <c r="I6" s="9" t="s">
        <v>5</v>
      </c>
      <c r="J6" s="10" t="s">
        <v>6</v>
      </c>
    </row>
    <row r="7" spans="1:10" ht="29.6" thickBot="1" x14ac:dyDescent="0.4">
      <c r="A7" s="6">
        <v>4</v>
      </c>
      <c r="B7" s="3" t="s">
        <v>67</v>
      </c>
      <c r="C7" s="3" t="s">
        <v>7</v>
      </c>
      <c r="D7" s="56" t="s">
        <v>66</v>
      </c>
      <c r="E7" s="9" t="s">
        <v>5</v>
      </c>
      <c r="F7" s="10" t="s">
        <v>8</v>
      </c>
      <c r="G7" s="9" t="s">
        <v>5</v>
      </c>
      <c r="H7" s="10" t="s">
        <v>8</v>
      </c>
      <c r="I7" s="9" t="s">
        <v>5</v>
      </c>
      <c r="J7" s="10" t="s">
        <v>8</v>
      </c>
    </row>
    <row r="8" spans="1:10" ht="29.15" x14ac:dyDescent="0.35">
      <c r="A8" s="4">
        <v>5</v>
      </c>
      <c r="B8" s="3" t="s">
        <v>55</v>
      </c>
      <c r="C8" s="3" t="s">
        <v>7</v>
      </c>
      <c r="D8" s="56" t="s">
        <v>68</v>
      </c>
      <c r="E8" s="9" t="s">
        <v>5</v>
      </c>
      <c r="F8" s="10" t="s">
        <v>8</v>
      </c>
      <c r="G8" s="9" t="s">
        <v>5</v>
      </c>
      <c r="H8" s="10" t="s">
        <v>6</v>
      </c>
      <c r="I8" s="9" t="s">
        <v>5</v>
      </c>
      <c r="J8" s="10" t="s">
        <v>6</v>
      </c>
    </row>
    <row r="9" spans="1:10" ht="29.15" x14ac:dyDescent="0.35">
      <c r="A9" s="6">
        <v>6</v>
      </c>
      <c r="B9" s="3" t="s">
        <v>56</v>
      </c>
      <c r="C9" s="3" t="s">
        <v>9</v>
      </c>
      <c r="D9" s="56" t="s">
        <v>69</v>
      </c>
      <c r="E9" s="9" t="s">
        <v>5</v>
      </c>
      <c r="F9" s="10" t="s">
        <v>10</v>
      </c>
      <c r="G9" s="9" t="s">
        <v>5</v>
      </c>
      <c r="H9" s="10" t="s">
        <v>10</v>
      </c>
      <c r="I9" s="9" t="s">
        <v>5</v>
      </c>
      <c r="J9" s="10" t="s">
        <v>10</v>
      </c>
    </row>
    <row r="10" spans="1:10" ht="43.75" x14ac:dyDescent="0.35">
      <c r="A10" s="6">
        <v>7</v>
      </c>
      <c r="B10" s="3" t="s">
        <v>70</v>
      </c>
      <c r="C10" s="3" t="s">
        <v>71</v>
      </c>
      <c r="D10" s="3"/>
      <c r="E10" s="9" t="s">
        <v>5</v>
      </c>
      <c r="F10" s="10" t="s">
        <v>8</v>
      </c>
      <c r="G10" s="9" t="s">
        <v>5</v>
      </c>
      <c r="H10" s="10" t="s">
        <v>8</v>
      </c>
      <c r="I10" s="9" t="s">
        <v>5</v>
      </c>
      <c r="J10" s="10" t="s">
        <v>8</v>
      </c>
    </row>
    <row r="11" spans="1:10" ht="43.75" x14ac:dyDescent="0.35">
      <c r="A11" s="6">
        <v>8</v>
      </c>
      <c r="B11" s="3" t="s">
        <v>72</v>
      </c>
      <c r="C11" s="3" t="s">
        <v>4</v>
      </c>
      <c r="D11" s="3" t="s">
        <v>73</v>
      </c>
      <c r="E11" s="9" t="s">
        <v>5</v>
      </c>
      <c r="F11" s="10" t="s">
        <v>6</v>
      </c>
      <c r="G11" s="9" t="s">
        <v>5</v>
      </c>
      <c r="H11" s="10" t="s">
        <v>6</v>
      </c>
      <c r="I11" s="9" t="s">
        <v>5</v>
      </c>
      <c r="J11" s="10" t="s">
        <v>6</v>
      </c>
    </row>
    <row r="12" spans="1:10" ht="29.6" thickBot="1" x14ac:dyDescent="0.4">
      <c r="A12" s="6">
        <v>9</v>
      </c>
      <c r="B12" s="3" t="s">
        <v>57</v>
      </c>
      <c r="C12" s="3" t="s">
        <v>4</v>
      </c>
      <c r="D12" s="3" t="s">
        <v>74</v>
      </c>
      <c r="E12" s="9" t="s">
        <v>5</v>
      </c>
      <c r="F12" s="10" t="s">
        <v>6</v>
      </c>
      <c r="G12" s="9" t="s">
        <v>5</v>
      </c>
      <c r="H12" s="10" t="s">
        <v>6</v>
      </c>
      <c r="I12" s="9" t="s">
        <v>5</v>
      </c>
      <c r="J12" s="10" t="s">
        <v>6</v>
      </c>
    </row>
    <row r="13" spans="1:10" ht="15.9" x14ac:dyDescent="0.35">
      <c r="A13" s="4">
        <v>10</v>
      </c>
      <c r="B13" s="3" t="s">
        <v>58</v>
      </c>
      <c r="C13" s="3" t="s">
        <v>4</v>
      </c>
      <c r="D13" s="3" t="s">
        <v>75</v>
      </c>
      <c r="E13" s="9" t="s">
        <v>5</v>
      </c>
      <c r="F13" s="10" t="s">
        <v>6</v>
      </c>
      <c r="G13" s="9" t="s">
        <v>5</v>
      </c>
      <c r="H13" s="10" t="s">
        <v>6</v>
      </c>
      <c r="I13" s="9" t="s">
        <v>5</v>
      </c>
      <c r="J13" s="10" t="s">
        <v>6</v>
      </c>
    </row>
    <row r="14" spans="1:10" ht="15.9" x14ac:dyDescent="0.35">
      <c r="A14" s="54">
        <v>11</v>
      </c>
      <c r="B14" s="3" t="s">
        <v>59</v>
      </c>
      <c r="C14" s="3" t="s">
        <v>76</v>
      </c>
      <c r="D14" s="3" t="s">
        <v>75</v>
      </c>
      <c r="E14" s="9"/>
      <c r="F14" s="10"/>
      <c r="G14" s="9"/>
      <c r="H14" s="10"/>
      <c r="I14" s="9"/>
      <c r="J14" s="10"/>
    </row>
    <row r="15" spans="1:10" ht="43.75" x14ac:dyDescent="0.35">
      <c r="A15" s="6">
        <v>12</v>
      </c>
      <c r="B15" s="3" t="s">
        <v>60</v>
      </c>
      <c r="C15" s="3" t="s">
        <v>4</v>
      </c>
      <c r="D15" s="3" t="s">
        <v>75</v>
      </c>
      <c r="E15" s="9" t="s">
        <v>5</v>
      </c>
      <c r="F15" s="10" t="s">
        <v>6</v>
      </c>
      <c r="G15" s="9" t="s">
        <v>5</v>
      </c>
      <c r="H15" s="10" t="s">
        <v>6</v>
      </c>
      <c r="I15" s="9" t="s">
        <v>5</v>
      </c>
      <c r="J15" s="10" t="s">
        <v>6</v>
      </c>
    </row>
    <row r="16" spans="1:10" x14ac:dyDescent="0.35">
      <c r="A16" s="6">
        <v>13</v>
      </c>
      <c r="B16" s="3" t="s">
        <v>61</v>
      </c>
      <c r="C16" s="3" t="s">
        <v>11</v>
      </c>
      <c r="D16" s="3">
        <v>1</v>
      </c>
      <c r="E16" s="9" t="s">
        <v>5</v>
      </c>
      <c r="F16" s="10" t="s">
        <v>12</v>
      </c>
      <c r="G16" s="9" t="s">
        <v>5</v>
      </c>
      <c r="H16" s="10" t="s">
        <v>12</v>
      </c>
      <c r="I16" s="9" t="s">
        <v>5</v>
      </c>
      <c r="J16" s="10" t="s">
        <v>12</v>
      </c>
    </row>
    <row r="17" spans="1:10" ht="29.15" x14ac:dyDescent="0.35">
      <c r="A17" s="6">
        <v>14</v>
      </c>
      <c r="B17" s="3" t="s">
        <v>51</v>
      </c>
      <c r="C17" s="3" t="s">
        <v>9</v>
      </c>
      <c r="D17" s="3">
        <v>1</v>
      </c>
      <c r="E17" s="9" t="s">
        <v>5</v>
      </c>
      <c r="F17" s="10" t="s">
        <v>13</v>
      </c>
      <c r="G17" s="9" t="s">
        <v>5</v>
      </c>
      <c r="H17" s="10" t="s">
        <v>13</v>
      </c>
      <c r="I17" s="9" t="s">
        <v>5</v>
      </c>
      <c r="J17" s="10" t="s">
        <v>13</v>
      </c>
    </row>
    <row r="18" spans="1:10" ht="29.15" x14ac:dyDescent="0.35">
      <c r="A18" s="6">
        <v>15</v>
      </c>
      <c r="B18" s="3" t="s">
        <v>79</v>
      </c>
      <c r="C18" s="3" t="str">
        <f>+C15</f>
        <v>m²</v>
      </c>
      <c r="D18" s="3" t="s">
        <v>78</v>
      </c>
      <c r="E18" s="9"/>
      <c r="F18" s="10"/>
      <c r="G18" s="9"/>
      <c r="H18" s="10"/>
      <c r="I18" s="9"/>
      <c r="J18" s="10"/>
    </row>
    <row r="19" spans="1:10" ht="43.75" x14ac:dyDescent="0.35">
      <c r="A19" s="6">
        <v>16</v>
      </c>
      <c r="B19" s="3" t="s">
        <v>62</v>
      </c>
      <c r="C19" s="3" t="s">
        <v>4</v>
      </c>
      <c r="D19" s="3" t="s">
        <v>77</v>
      </c>
      <c r="E19" s="9" t="s">
        <v>5</v>
      </c>
      <c r="F19" s="10" t="s">
        <v>6</v>
      </c>
      <c r="G19" s="9" t="s">
        <v>5</v>
      </c>
      <c r="H19" s="10" t="s">
        <v>41</v>
      </c>
      <c r="I19" s="9" t="s">
        <v>5</v>
      </c>
      <c r="J19" s="10" t="s">
        <v>42</v>
      </c>
    </row>
    <row r="20" spans="1:10" x14ac:dyDescent="0.35">
      <c r="A20" s="6">
        <v>17</v>
      </c>
      <c r="B20" s="3" t="s">
        <v>80</v>
      </c>
      <c r="C20" s="3"/>
      <c r="D20" s="3"/>
      <c r="E20" s="9"/>
      <c r="F20" s="10"/>
      <c r="G20" s="9"/>
      <c r="H20" s="10"/>
      <c r="I20" s="9"/>
      <c r="J20" s="10"/>
    </row>
    <row r="21" spans="1:10" ht="15" thickBot="1" x14ac:dyDescent="0.4"/>
    <row r="22" spans="1:10" ht="15" customHeight="1" thickBot="1" x14ac:dyDescent="0.4">
      <c r="D22" s="45" t="s">
        <v>46</v>
      </c>
      <c r="E22" s="46"/>
      <c r="F22" s="45" t="s">
        <v>47</v>
      </c>
      <c r="G22" s="46"/>
      <c r="H22" s="45" t="s">
        <v>48</v>
      </c>
      <c r="I22" s="46"/>
    </row>
    <row r="23" spans="1:10" ht="15" customHeight="1" thickBot="1" x14ac:dyDescent="0.4">
      <c r="D23" s="47" t="s">
        <v>49</v>
      </c>
      <c r="E23" s="48"/>
      <c r="F23" s="45" t="s">
        <v>15</v>
      </c>
      <c r="G23" s="46"/>
    </row>
  </sheetData>
  <mergeCells count="13">
    <mergeCell ref="D22:E22"/>
    <mergeCell ref="F22:G22"/>
    <mergeCell ref="H22:I22"/>
    <mergeCell ref="D23:E23"/>
    <mergeCell ref="F23:G23"/>
    <mergeCell ref="A1:J1"/>
    <mergeCell ref="D2:D3"/>
    <mergeCell ref="C2:C3"/>
    <mergeCell ref="B2:B3"/>
    <mergeCell ref="A2:A3"/>
    <mergeCell ref="E2:F2"/>
    <mergeCell ref="G2:H2"/>
    <mergeCell ref="I2:J2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56E42-1B07-46E8-BBBC-E2469D5FE626}">
  <dimension ref="A1:H9"/>
  <sheetViews>
    <sheetView workbookViewId="0">
      <selection activeCell="B9" sqref="B9"/>
    </sheetView>
  </sheetViews>
  <sheetFormatPr defaultColWidth="9.15234375" defaultRowHeight="18.45" x14ac:dyDescent="0.5"/>
  <cols>
    <col min="1" max="1" width="28.84375" style="17" customWidth="1"/>
    <col min="2" max="2" width="26.15234375" style="17" customWidth="1"/>
    <col min="3" max="3" width="13.69140625" style="17" customWidth="1"/>
    <col min="4" max="4" width="33.15234375" style="17" customWidth="1"/>
    <col min="5" max="5" width="10.53515625" style="17" customWidth="1"/>
    <col min="6" max="6" width="25.15234375" style="17" customWidth="1"/>
    <col min="7" max="7" width="10.69140625" style="17" customWidth="1"/>
    <col min="8" max="8" width="23.15234375" style="17" customWidth="1"/>
    <col min="9" max="16384" width="9.15234375" style="17"/>
  </cols>
  <sheetData>
    <row r="1" spans="1:8" ht="18.899999999999999" thickBot="1" x14ac:dyDescent="0.55000000000000004">
      <c r="A1" s="51" t="s">
        <v>28</v>
      </c>
      <c r="B1" s="52"/>
      <c r="C1" s="52"/>
      <c r="D1" s="52"/>
      <c r="E1" s="52"/>
      <c r="F1" s="52"/>
      <c r="G1" s="52"/>
      <c r="H1" s="52"/>
    </row>
    <row r="2" spans="1:8" ht="18.899999999999999" thickBot="1" x14ac:dyDescent="0.55000000000000004">
      <c r="A2" s="18"/>
      <c r="B2" s="18"/>
      <c r="C2" s="49" t="s">
        <v>43</v>
      </c>
      <c r="D2" s="50"/>
      <c r="E2" s="49" t="s">
        <v>44</v>
      </c>
      <c r="F2" s="50"/>
      <c r="G2" s="49" t="s">
        <v>45</v>
      </c>
      <c r="H2" s="50"/>
    </row>
    <row r="3" spans="1:8" ht="51.9" thickBot="1" x14ac:dyDescent="0.55000000000000004">
      <c r="A3" s="19" t="s">
        <v>16</v>
      </c>
      <c r="B3" s="19" t="s">
        <v>17</v>
      </c>
      <c r="C3" s="19" t="s">
        <v>18</v>
      </c>
      <c r="D3" s="19" t="s">
        <v>19</v>
      </c>
      <c r="E3" s="19" t="s">
        <v>18</v>
      </c>
      <c r="F3" s="19" t="s">
        <v>19</v>
      </c>
      <c r="G3" s="19" t="s">
        <v>18</v>
      </c>
      <c r="H3" s="19" t="s">
        <v>19</v>
      </c>
    </row>
    <row r="4" spans="1:8" x14ac:dyDescent="0.5">
      <c r="A4" s="20" t="s">
        <v>20</v>
      </c>
      <c r="B4" s="21" t="s">
        <v>21</v>
      </c>
      <c r="C4" s="22" t="s">
        <v>22</v>
      </c>
      <c r="D4" s="23" t="s">
        <v>5</v>
      </c>
      <c r="E4" s="22" t="s">
        <v>22</v>
      </c>
      <c r="F4" s="23" t="s">
        <v>5</v>
      </c>
      <c r="G4" s="22" t="s">
        <v>22</v>
      </c>
      <c r="H4" s="23" t="s">
        <v>5</v>
      </c>
    </row>
    <row r="5" spans="1:8" x14ac:dyDescent="0.5">
      <c r="A5" s="24" t="s">
        <v>23</v>
      </c>
      <c r="B5" s="25" t="s">
        <v>24</v>
      </c>
      <c r="C5" s="26" t="s">
        <v>22</v>
      </c>
      <c r="D5" s="27" t="s">
        <v>5</v>
      </c>
      <c r="E5" s="26" t="s">
        <v>22</v>
      </c>
      <c r="F5" s="27" t="s">
        <v>5</v>
      </c>
      <c r="G5" s="26" t="s">
        <v>22</v>
      </c>
      <c r="H5" s="27" t="s">
        <v>5</v>
      </c>
    </row>
    <row r="6" spans="1:8" ht="18.899999999999999" thickBot="1" x14ac:dyDescent="0.55000000000000004">
      <c r="A6" s="28" t="s">
        <v>25</v>
      </c>
      <c r="B6" s="29" t="s">
        <v>26</v>
      </c>
      <c r="C6" s="30" t="s">
        <v>22</v>
      </c>
      <c r="D6" s="31" t="s">
        <v>5</v>
      </c>
      <c r="E6" s="30" t="s">
        <v>22</v>
      </c>
      <c r="F6" s="31" t="s">
        <v>5</v>
      </c>
      <c r="G6" s="30" t="s">
        <v>22</v>
      </c>
      <c r="H6" s="31" t="s">
        <v>5</v>
      </c>
    </row>
    <row r="7" spans="1:8" ht="18.899999999999999" thickBot="1" x14ac:dyDescent="0.55000000000000004">
      <c r="C7" s="32" t="s">
        <v>14</v>
      </c>
      <c r="D7" s="32" t="s">
        <v>15</v>
      </c>
      <c r="E7" s="32" t="s">
        <v>14</v>
      </c>
      <c r="F7" s="32" t="s">
        <v>15</v>
      </c>
      <c r="G7" s="32" t="s">
        <v>14</v>
      </c>
      <c r="H7" s="32" t="s">
        <v>15</v>
      </c>
    </row>
    <row r="8" spans="1:8" ht="18.899999999999999" thickBot="1" x14ac:dyDescent="0.55000000000000004"/>
    <row r="9" spans="1:8" ht="69" thickBot="1" x14ac:dyDescent="0.55000000000000004">
      <c r="C9" s="33" t="s">
        <v>50</v>
      </c>
      <c r="D9" s="34" t="s">
        <v>15</v>
      </c>
    </row>
  </sheetData>
  <mergeCells count="4">
    <mergeCell ref="C2:D2"/>
    <mergeCell ref="E2:F2"/>
    <mergeCell ref="G2:H2"/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E9299-08AC-4BD7-9775-89301CD55A12}">
  <dimension ref="A1:B11"/>
  <sheetViews>
    <sheetView workbookViewId="0">
      <selection activeCell="A4" sqref="A4:XFD4"/>
    </sheetView>
  </sheetViews>
  <sheetFormatPr defaultColWidth="8.69140625" defaultRowHeight="14.6" x14ac:dyDescent="0.35"/>
  <cols>
    <col min="1" max="1" width="48.69140625" style="2" customWidth="1"/>
    <col min="2" max="2" width="18.84375" style="2" customWidth="1"/>
    <col min="3" max="16384" width="8.69140625" style="2"/>
  </cols>
  <sheetData>
    <row r="1" spans="1:2" x14ac:dyDescent="0.35">
      <c r="A1" s="53" t="s">
        <v>40</v>
      </c>
      <c r="B1" s="53"/>
    </row>
    <row r="2" spans="1:2" x14ac:dyDescent="0.35">
      <c r="A2" s="1" t="s">
        <v>29</v>
      </c>
      <c r="B2" s="1" t="s">
        <v>30</v>
      </c>
    </row>
    <row r="3" spans="1:2" x14ac:dyDescent="0.35">
      <c r="A3" s="3" t="s">
        <v>31</v>
      </c>
      <c r="B3" s="9" t="s">
        <v>5</v>
      </c>
    </row>
    <row r="4" spans="1:2" x14ac:dyDescent="0.35">
      <c r="A4" s="3" t="s">
        <v>32</v>
      </c>
      <c r="B4" s="9" t="s">
        <v>5</v>
      </c>
    </row>
    <row r="5" spans="1:2" x14ac:dyDescent="0.35">
      <c r="A5" s="12" t="s">
        <v>33</v>
      </c>
      <c r="B5" s="9"/>
    </row>
    <row r="6" spans="1:2" x14ac:dyDescent="0.35">
      <c r="A6" s="3" t="s">
        <v>34</v>
      </c>
      <c r="B6" s="9" t="s">
        <v>5</v>
      </c>
    </row>
    <row r="7" spans="1:2" x14ac:dyDescent="0.35">
      <c r="A7" s="3" t="s">
        <v>35</v>
      </c>
      <c r="B7" s="9"/>
    </row>
    <row r="8" spans="1:2" x14ac:dyDescent="0.35">
      <c r="A8" s="3" t="s">
        <v>36</v>
      </c>
      <c r="B8" s="9"/>
    </row>
    <row r="9" spans="1:2" x14ac:dyDescent="0.35">
      <c r="A9" s="3" t="s">
        <v>37</v>
      </c>
      <c r="B9" s="9"/>
    </row>
    <row r="10" spans="1:2" ht="15" thickBot="1" x14ac:dyDescent="0.4">
      <c r="A10" s="13" t="s">
        <v>38</v>
      </c>
      <c r="B10" s="14" t="s">
        <v>5</v>
      </c>
    </row>
    <row r="11" spans="1:2" ht="15" thickBot="1" x14ac:dyDescent="0.4">
      <c r="A11" s="15" t="s">
        <v>39</v>
      </c>
      <c r="B11" s="16" t="s">
        <v>15</v>
      </c>
    </row>
  </sheetData>
  <mergeCells count="1"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8DADB9A8A9B54C8C343981D3E17C20" ma:contentTypeVersion="18" ma:contentTypeDescription="Create a new document." ma:contentTypeScope="" ma:versionID="0a8193d35cd28d7017823ad4c128fa37">
  <xsd:schema xmlns:xsd="http://www.w3.org/2001/XMLSchema" xmlns:xs="http://www.w3.org/2001/XMLSchema" xmlns:p="http://schemas.microsoft.com/office/2006/metadata/properties" xmlns:ns2="4fcceab4-05ac-43aa-a90d-44e78700e972" xmlns:ns3="1bffd5b5-3146-4d75-95c5-1a477bddb858" targetNamespace="http://schemas.microsoft.com/office/2006/metadata/properties" ma:root="true" ma:fieldsID="5840da26332a53425b19e91f9b68ee45" ns2:_="" ns3:_="">
    <xsd:import namespace="4fcceab4-05ac-43aa-a90d-44e78700e972"/>
    <xsd:import namespace="1bffd5b5-3146-4d75-95c5-1a477bddb8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ceab4-05ac-43aa-a90d-44e78700e9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ec5b1b8-edab-4f9b-84fe-14c541d0df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ffd5b5-3146-4d75-95c5-1a477bddb85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9cb6f1b-a040-4fc4-97a9-04bf504d1931}" ma:internalName="TaxCatchAll" ma:showField="CatchAllData" ma:web="1bffd5b5-3146-4d75-95c5-1a477bddb8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bffd5b5-3146-4d75-95c5-1a477bddb858" xsi:nil="true"/>
    <lcf76f155ced4ddcb4097134ff3c332f xmlns="4fcceab4-05ac-43aa-a90d-44e78700e97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FEA6B4-7FDC-4FAB-914B-789B72AB65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cceab4-05ac-43aa-a90d-44e78700e972"/>
    <ds:schemaRef ds:uri="1bffd5b5-3146-4d75-95c5-1a477bddb8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0449DD-C66C-4510-BE3D-0A04359AFF92}">
  <ds:schemaRefs>
    <ds:schemaRef ds:uri="http://schemas.microsoft.com/office/2006/metadata/properties"/>
    <ds:schemaRef ds:uri="http://schemas.microsoft.com/office/infopath/2007/PartnerControls"/>
    <ds:schemaRef ds:uri="1bffd5b5-3146-4d75-95c5-1a477bddb858"/>
    <ds:schemaRef ds:uri="4fcceab4-05ac-43aa-a90d-44e78700e972"/>
  </ds:schemaRefs>
</ds:datastoreItem>
</file>

<file path=customXml/itemProps3.xml><?xml version="1.0" encoding="utf-8"?>
<ds:datastoreItem xmlns:ds="http://schemas.openxmlformats.org/officeDocument/2006/customXml" ds:itemID="{3B799447-9364-457A-BAAC-AC4C65172C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1</vt:lpstr>
      <vt:lpstr>Table 2</vt:lpstr>
      <vt:lpstr>Table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Strauss</dc:creator>
  <cp:lastModifiedBy>Shahwaal Davids</cp:lastModifiedBy>
  <dcterms:created xsi:type="dcterms:W3CDTF">2024-12-17T08:48:50Z</dcterms:created>
  <dcterms:modified xsi:type="dcterms:W3CDTF">2025-09-11T14:39:18Z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036504-ffdc-49d0-8800-2a717b545941_Enabled">
    <vt:lpwstr>true</vt:lpwstr>
  </property>
  <property fmtid="{D5CDD505-2E9C-101B-9397-08002B2CF9AE}" pid="3" name="MSIP_Label_ee036504-ffdc-49d0-8800-2a717b545941_SetDate">
    <vt:lpwstr>2024-12-17T09:04:33Z</vt:lpwstr>
  </property>
  <property fmtid="{D5CDD505-2E9C-101B-9397-08002B2CF9AE}" pid="4" name="MSIP_Label_ee036504-ffdc-49d0-8800-2a717b545941_Method">
    <vt:lpwstr>Standard</vt:lpwstr>
  </property>
  <property fmtid="{D5CDD505-2E9C-101B-9397-08002B2CF9AE}" pid="5" name="MSIP_Label_ee036504-ffdc-49d0-8800-2a717b545941_Name">
    <vt:lpwstr>defa4170-0d19-0005-0004-bc88714345d2</vt:lpwstr>
  </property>
  <property fmtid="{D5CDD505-2E9C-101B-9397-08002B2CF9AE}" pid="6" name="MSIP_Label_ee036504-ffdc-49d0-8800-2a717b545941_SiteId">
    <vt:lpwstr>e0112018-a80c-491e-89d5-68f3d65e9b80</vt:lpwstr>
  </property>
  <property fmtid="{D5CDD505-2E9C-101B-9397-08002B2CF9AE}" pid="7" name="MSIP_Label_ee036504-ffdc-49d0-8800-2a717b545941_ActionId">
    <vt:lpwstr>f4405da8-635a-413d-b3e5-056a827a39da</vt:lpwstr>
  </property>
  <property fmtid="{D5CDD505-2E9C-101B-9397-08002B2CF9AE}" pid="8" name="MSIP_Label_ee036504-ffdc-49d0-8800-2a717b545941_ContentBits">
    <vt:lpwstr>0</vt:lpwstr>
  </property>
  <property fmtid="{D5CDD505-2E9C-101B-9397-08002B2CF9AE}" pid="9" name="ContentTypeId">
    <vt:lpwstr>0x010100298DADB9A8A9B54C8C343981D3E17C20</vt:lpwstr>
  </property>
  <property fmtid="{D5CDD505-2E9C-101B-9397-08002B2CF9AE}" pid="10" name="MediaServiceImageTags">
    <vt:lpwstr/>
  </property>
</Properties>
</file>