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defaultThemeVersion="124226"/>
  <mc:AlternateContent xmlns:mc="http://schemas.openxmlformats.org/markup-compatibility/2006">
    <mc:Choice Requires="x15">
      <x15ac:absPath xmlns:x15ac="http://schemas.microsoft.com/office/spreadsheetml/2010/11/ac" url="C:\Users\MbuleK\Documents\Package 37\P37C- Mobile Equipment\20210917 Rev5\Procurement\"/>
    </mc:Choice>
  </mc:AlternateContent>
  <xr:revisionPtr revIDLastSave="0" documentId="13_ncr:1_{277F4DE8-DBF0-46E4-8D56-B9B687DEF2B4}" xr6:coauthVersionLast="47" xr6:coauthVersionMax="47" xr10:uidLastSave="{00000000-0000-0000-0000-000000000000}"/>
  <bookViews>
    <workbookView xWindow="-120" yWindow="-120" windowWidth="29040" windowHeight="15840" tabRatio="918" xr2:uid="{00000000-000D-0000-FFFF-FFFF00000000}"/>
  </bookViews>
  <sheets>
    <sheet name="Option C4" sheetId="24" r:id="rId1"/>
    <sheet name="T5BD  Dual wheel" sheetId="8" r:id="rId2"/>
    <sheet name="17 Tm &amp; 14.3m H" sheetId="9" r:id="rId3"/>
    <sheet name="Sheet1" sheetId="27" r:id="rId4"/>
  </sheets>
  <externalReferences>
    <externalReference r:id="rId5"/>
    <externalReference r:id="rId6"/>
    <externalReference r:id="rId7"/>
    <externalReference r:id="rId8"/>
    <externalReference r:id="rId9"/>
  </externalReferences>
  <definedNames>
    <definedName name="_CXX1">'[1]1'!$F$175:$F$182</definedName>
    <definedName name="_CXX2">'[1]2'!$F$175:$F$182</definedName>
    <definedName name="_CXX3">'[1]3'!$F$175:$F$182</definedName>
    <definedName name="_CXX4">'[1]4'!$F$175:$F$182</definedName>
    <definedName name="_CXX5">'[1]5'!$F$175:$F$182</definedName>
    <definedName name="_CXX6">'[1]6'!$F$175:$F$182</definedName>
    <definedName name="_CXX7">'[1]7'!$F$175:$F$182</definedName>
    <definedName name="_CXX8">'[1]8'!$F$175:$F$182</definedName>
    <definedName name="_CXX9">'[1]9'!$F$175:$F$182</definedName>
    <definedName name="_EXX1">'[1]1'!$F$129:$F$168</definedName>
    <definedName name="_EXX2">'[1]2'!$F$129:$F$168</definedName>
    <definedName name="_EXX3">'[1]3'!$F$129:$F$168</definedName>
    <definedName name="_EXX4">'[1]4'!$F$129:$F$168</definedName>
    <definedName name="_EXX5">'[1]5'!$F$129:$F$168</definedName>
    <definedName name="_EXX6">'[1]6'!$F$129:$F$168</definedName>
    <definedName name="_EXX7">'[1]7'!$F$129:$F$168</definedName>
    <definedName name="_EXX8">'[1]8'!$F$129:$F$168</definedName>
    <definedName name="_EXX9">'[1]9'!$F$129:$F$168</definedName>
    <definedName name="_xlnm._FilterDatabase" localSheetId="0" hidden="1">'Option C4'!$A$6:$I$7</definedName>
    <definedName name="_MXX1">'[1]1'!$F$13:$F$64</definedName>
    <definedName name="_MXX2">'[1]2'!$F$13:$F$64</definedName>
    <definedName name="_MXX3">'[1]3'!$F$13:$F$64</definedName>
    <definedName name="_MXX4">'[1]4'!$F$13:$F$64</definedName>
    <definedName name="_MXX5">'[1]5'!$F$13:$F$64</definedName>
    <definedName name="_MXX6">'[1]6'!$F$13:$F$64</definedName>
    <definedName name="_MXX7">'[1]7'!$F$13:$F$64</definedName>
    <definedName name="_MXX8">'[1]8'!$F$13:$F$64</definedName>
    <definedName name="_MXX9">'[1]9'!$F$13:$F$64</definedName>
    <definedName name="_Order1" hidden="1">255</definedName>
    <definedName name="_SXX1">'[1]1'!$F$71:$F$122</definedName>
    <definedName name="_SXX2">'[1]2'!$F$71:$F$122</definedName>
    <definedName name="_SXX3">'[1]3'!$F$71:$F$122</definedName>
    <definedName name="_SXX4">'[1]4'!$F$71:$F$122</definedName>
    <definedName name="_SXX5">'[1]5'!$F$71:$F$122</definedName>
    <definedName name="_SXX6">'[1]6'!$F$71:$F$122</definedName>
    <definedName name="_SXX7">'[1]7'!$F$71:$F$122</definedName>
    <definedName name="_SXX8">'[1]8'!$F$71:$F$122</definedName>
    <definedName name="_SXX9">'[1]9'!$F$71:$F$122</definedName>
    <definedName name="ACwvu.all." hidden="1">#REF!</definedName>
    <definedName name="ACwvu.prices." hidden="1">#REF!</definedName>
    <definedName name="ACwvu.summary." hidden="1">#REF!</definedName>
    <definedName name="BPL">[2]Re!$D$293:$D$314</definedName>
    <definedName name="CCC">#REF!</definedName>
    <definedName name="Cwvu.summary." hidden="1">#REF!</definedName>
    <definedName name="CXXX">'[1]10'!$F$175:$F$182</definedName>
    <definedName name="data">#REF!</definedName>
    <definedName name="DATA1">'[3]Unit 1'!$I$18:$P$37,'[3]Unit 1'!$I$41:$P$60,'[3]Unit 1'!$I$64:$P$83,'[3]Unit 1'!$I$87:$P$106,'[3]Unit 1'!$I$110:$P$135,'[3]Unit 1'!$I$139:$P$158,'[3]Unit 1'!$I$162:$P$181</definedName>
    <definedName name="DATA10">'[3]Unit 5'!$I$274:$P$293,'[3]Unit 5'!$I$298:$O$298,'[3]Unit 5'!$P$298:$P$312,'[3]Unit 5'!$I$298:$P$477,'[3]Unit 5'!$I$481:$P$500,'[3]Unit 5'!$I$504:$P$871,'[3]Unit 5'!$I$875:$P$888</definedName>
    <definedName name="DATA11">'[3]Unit 6'!$I$18:$P$37,'[3]Unit 6'!$I$41:$P$60,'[3]Unit 6'!$I$64:$P$83,'[3]Unit 6'!$I$87:$P$106,'[3]Unit 6'!$I$110:$P$135,'[3]Unit 6'!$I$139:$K$139,'[3]Unit 6'!$K$139:$P$158,'[3]Unit 6'!$I$139:$P$158,'[3]Unit 6'!$I$162:$N$162,'[3]Unit 6'!$P$163,'[3]Unit 6'!$I$162:$P$181</definedName>
    <definedName name="DATA12">'[3]Unit 6'!$I$274:$P$293,'[3]Unit 6'!$I$298:$P$477,'[3]Unit 6'!$I$481:$P$500,'[3]Unit 6'!$I$504:$P$871,'[3]Unit 6'!$I$875:$P$888</definedName>
    <definedName name="DATA13">'[3]Common Plant'!$I$18:$P$37,'[3]Common Plant'!$I$41:$P$60,'[3]Common Plant'!$I$64:$P$83,'[3]Common Plant'!$I$87:$P$106,'[3]Common Plant'!$I$110:$P$135,'[3]Common Plant'!$I$139:$P$158,'[3]Common Plant'!$I$162:$P$181,'[3]Common Plant'!$I$185:$P$210</definedName>
    <definedName name="DATA14">'[3]Common Plant'!$I$214:$P$237,'[3]Common Plant'!$I$241:$P$270,'[3]Common Plant'!$I$274:$P$293,'[3]Common Plant'!$I$298:$P$477,'[3]Common Plant'!$I$481:$P$500,'[3]Common Plant'!$I$504:$P$871,'[3]Common Plant'!$I$875:$P$888</definedName>
    <definedName name="DATA2">'[3]Unit 1'!$I$185:$P$210,'[3]Unit 1'!$I$214:$P$237,'[3]Unit 1'!$I$241:$P$270,'[3]Unit 1'!$I$274:$P$293,'[3]Unit 1'!$I$298:$P$477,'[3]Unit 1'!$I$481:$P$500,'[3]Unit 1'!$I$504:$P$871,'[3]Unit 1'!$I$875:$P$888</definedName>
    <definedName name="DATA3">'[3]Unit 2'!$I$18:$P$37,'[3]Unit 2'!$I$41:$P$60,'[3]Unit 2'!$I$64:$P$83,'[3]Unit 2'!$I$87:$P$106,'[3]Unit 2'!$I$110:$P$135,'[3]Unit 2'!$I$139:$P$158,'[3]Unit 2'!$I$162:$P$181,'[3]Unit 2'!$I$185:$P$210,'[3]Unit 2'!$I$214:$P$237,'[3]Unit 2'!$I$241:$P$270</definedName>
    <definedName name="DATA4">'[3]Unit 2'!$I$274:$P$293,'[3]Unit 2'!$I$298:$P$477,'[3]Unit 2'!$I$481:$P$500,'[3]Unit 2'!$I$504:$P$871,'[3]Unit 2'!$I$875:$P$888</definedName>
    <definedName name="DATA5">'[3]Unit 3'!$I$18:$P$37,'[3]Unit 3'!$I$41:$P$60,'[3]Unit 3'!$I$64:$P$83,'[3]Unit 3'!$I$87:$P$106,'[3]Unit 3'!$I$110:$P$135,'[3]Unit 3'!$I$139:$P$158,'[3]Unit 3'!$I$162:$P$181,'[3]Unit 3'!$I$185:$P$210,'[3]Unit 3'!$I$214:$P$237,'[3]Unit 3'!$I$241:$P$270</definedName>
    <definedName name="DATA6">'[3]Unit 3'!$I$274:$P$293,'[3]Unit 3'!$I$298:$P$477,'[3]Unit 3'!$I$481:$P$500,'[3]Unit 3'!$I$504:$P$871,'[3]Unit 3'!$I$875:$P$888</definedName>
    <definedName name="DATA7">'[3]Unit 4'!$I$18:$P$37,'[3]Unit 4'!$I$41:$P$60,'[3]Unit 4'!$I$64:$P$83,'[3]Unit 4'!$I$87:$P$106,'[3]Unit 4'!$I$110:$P$135,'[3]Unit 4'!$I$139:$P$158,'[3]Unit 4'!$I$162:$P$181,'[3]Unit 4'!$I$185:$P$210,'[3]Unit 4'!$I$214:$P$237,'[3]Unit 4'!$I$241:$P$270</definedName>
    <definedName name="DATA8">'[3]Unit 4'!$I$274:$P$293,'[3]Unit 4'!$I$298:$P$477,'[3]Unit 4'!$I$481:$P$500,'[3]Unit 4'!$I$504:$P$871,'[3]Unit 4'!$I$875:$P$888</definedName>
    <definedName name="DATA9">'[3]Unit 5'!$I$18:$P$37,'[3]Unit 5'!$I$41:$P$60,'[3]Unit 5'!$I$64:$P$83,'[3]Unit 5'!$I$87:$P$106,'[3]Unit 5'!$I$110:$P$135,'[3]Unit 5'!$I$139:$P$158,'[3]Unit 5'!$I$162:$P$181,'[3]Unit 5'!$I$185:$P$210,'[3]Unit 5'!$I$214:$P$237,'[3]Unit 5'!$I$241:$P$270</definedName>
    <definedName name="Dls">[1]Ein!$C$1143:$C$1162</definedName>
    <definedName name="DUC">#REF!</definedName>
    <definedName name="EEE">[1]E!#REF!</definedName>
    <definedName name="ELC">[4]Qm!#REF!</definedName>
    <definedName name="ELE">[4]Qm!#REF!</definedName>
    <definedName name="ELM">[4]Qm!#REF!</definedName>
    <definedName name="ELS">[4]Qm!#REF!</definedName>
    <definedName name="END_of_PRICE_FIX_SUMMARY">#REF!</definedName>
    <definedName name="Ennd">#REF!</definedName>
    <definedName name="EXXX">'[1]10'!$F$129:$F$168</definedName>
    <definedName name="fakt">[5]Activities!#REF!</definedName>
    <definedName name="GENERAL">#REF!</definedName>
    <definedName name="GENERAL_SETTINGS_AND_CONVEYOR__INFORMATION">#REF!</definedName>
    <definedName name="GenSetConInfo">#REF!</definedName>
    <definedName name="HBL">[2]Re!$D$250:$D$291</definedName>
    <definedName name="HSC">[2]Re!$D$94:$D$145</definedName>
    <definedName name="LSC">[2]Re!$D$237:$D$248</definedName>
    <definedName name="MMM">#REF!</definedName>
    <definedName name="MotorLocalCost">#REF!</definedName>
    <definedName name="MXXX">'[1]10'!$F$13:$F$64</definedName>
    <definedName name="Operating_Instructions">#REF!</definedName>
    <definedName name="OpInst">#REF!</definedName>
    <definedName name="oppps">#REF!</definedName>
    <definedName name="_xlnm.Print_Area" localSheetId="0">'Option C4'!$A$1:$H$7</definedName>
    <definedName name="_xlnm.Print_Titles" localSheetId="0">'Option C4'!$5:$6</definedName>
    <definedName name="RBL">[2]Re!$D$147:$D$182</definedName>
    <definedName name="RED">[2]Re!$D$184:$D$235</definedName>
    <definedName name="Ref">#REF!</definedName>
    <definedName name="Ress">#REF!</definedName>
    <definedName name="Rwvu.all." hidden="1">#REF!,#REF!</definedName>
    <definedName name="Rwvu.prices." hidden="1">#REF!,#REF!</definedName>
    <definedName name="Rwvu.summary." hidden="1">#REF!</definedName>
    <definedName name="SCOPE_OF_SUPPLY___RESPONSIBILITIES">#REF!</definedName>
    <definedName name="ScSupRes">#REF!</definedName>
    <definedName name="Seeeet">#REF!</definedName>
    <definedName name="SHE">[1]M!#REF!</definedName>
    <definedName name="solver_adj" hidden="1">#REF!</definedName>
    <definedName name="solver_drv" hidden="1">1</definedName>
    <definedName name="solver_est" hidden="1">1</definedName>
    <definedName name="solver_itr" hidden="1">100</definedName>
    <definedName name="solver_lin" hidden="1">1</definedName>
    <definedName name="solver_num" hidden="1">0</definedName>
    <definedName name="solver_nwt" hidden="1">1</definedName>
    <definedName name="solver_opt" hidden="1">#REF!</definedName>
    <definedName name="solver_pre" hidden="1">0.0001</definedName>
    <definedName name="solver_scl" hidden="1">0</definedName>
    <definedName name="solver_sho" hidden="1">0</definedName>
    <definedName name="solver_tim" hidden="1">100</definedName>
    <definedName name="solver_tol" hidden="1">0.05</definedName>
    <definedName name="solver_typ" hidden="1">3</definedName>
    <definedName name="solver_val" hidden="1">500063</definedName>
    <definedName name="SSS">[1]S!#REF!</definedName>
    <definedName name="SumFixEnd">#REF!</definedName>
    <definedName name="Swvu.all." hidden="1">#REF!</definedName>
    <definedName name="Swvu.prices." hidden="1">#REF!</definedName>
    <definedName name="Swvu.summary." hidden="1">#REF!</definedName>
    <definedName name="SXXX">'[1]10'!$F$71:$F$122</definedName>
    <definedName name="UNIT_1">#REF!</definedName>
    <definedName name="UNIT_2">#REF!</definedName>
    <definedName name="UNIT_3">#REF!</definedName>
    <definedName name="UNIT_4">#REF!</definedName>
    <definedName name="UNIT_7">#REF!</definedName>
    <definedName name="UNIT_8">#REF!</definedName>
    <definedName name="USD_Rate">#REF!</definedName>
    <definedName name="wvu.all."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summary."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Z_07E28E77_F6FA_11D1_8C51_444553540000_.wvu.Cols" hidden="1">#REF!,#REF!</definedName>
    <definedName name="Z_07E28E80_F6FA_11D1_8C51_444553540000_.wvu.Cols" hidden="1">#REF!,#REF!</definedName>
    <definedName name="Z_07E28E85_F6FA_11D1_8C51_444553540000_.wvu.Cols" hidden="1">#REF!</definedName>
    <definedName name="Z_0F778F74_F6F1_11D1_8C51_444553540000_.wvu.Cols" hidden="1">#REF!,#REF!</definedName>
    <definedName name="Z_0F778F7D_F6F1_11D1_8C51_444553540000_.wvu.Cols" hidden="1">#REF!,#REF!</definedName>
    <definedName name="Z_0F778F82_F6F1_11D1_8C51_444553540000_.wvu.Cols" hidden="1">#REF!</definedName>
    <definedName name="Z_1BB37995_F9EC_11D1_8C51_444553540000_.wvu.Cols" hidden="1">#REF!,#REF!</definedName>
    <definedName name="Z_1BB3799E_F9EC_11D1_8C51_444553540000_.wvu.Cols" hidden="1">#REF!,#REF!</definedName>
    <definedName name="Z_1BB379A3_F9EC_11D1_8C51_444553540000_.wvu.Cols" hidden="1">#REF!</definedName>
    <definedName name="Z_1C8D1AB5_F70D_11D1_8C51_444553540000_.wvu.Cols" hidden="1">#REF!,#REF!</definedName>
    <definedName name="Z_1C8D1ABE_F70D_11D1_8C51_444553540000_.wvu.Cols" hidden="1">#REF!,#REF!</definedName>
    <definedName name="Z_1C8D1AC3_F70D_11D1_8C51_444553540000_.wvu.Cols" hidden="1">#REF!</definedName>
    <definedName name="Z_201040E3_EFFE_11D1_A0B0_00A0246C5A5D_.wvu.Cols" hidden="1">#REF!,#REF!</definedName>
    <definedName name="Z_201040EC_EFFE_11D1_A0B0_00A0246C5A5D_.wvu.Cols" hidden="1">#REF!,#REF!</definedName>
    <definedName name="Z_201040F1_EFFE_11D1_A0B0_00A0246C5A5D_.wvu.Cols" hidden="1">#REF!</definedName>
    <definedName name="Z_2F9A8219_FAB3_11D1_8C51_444553540000_.wvu.Cols" hidden="1">#REF!,#REF!</definedName>
    <definedName name="Z_2F9A8222_FAB3_11D1_8C51_444553540000_.wvu.Cols" hidden="1">#REF!,#REF!</definedName>
    <definedName name="Z_2F9A8227_FAB3_11D1_8C51_444553540000_.wvu.Cols" hidden="1">#REF!</definedName>
    <definedName name="Z_36EC52B6_F657_11D1_8C51_444553540000_.wvu.Cols" hidden="1">#REF!,#REF!</definedName>
    <definedName name="Z_36EC52C0_F657_11D1_8C51_444553540000_.wvu.Cols" hidden="1">#REF!,#REF!</definedName>
    <definedName name="Z_36EC52C6_F657_11D1_8C51_444553540000_.wvu.Cols" hidden="1">#REF!</definedName>
    <definedName name="Z_42D42DD2_F3CA_11D1_8C51_444553540000_.wvu.Cols" hidden="1">#REF!,#REF!</definedName>
    <definedName name="Z_42D42DDB_F3CA_11D1_8C51_444553540000_.wvu.Cols" hidden="1">#REF!,#REF!</definedName>
    <definedName name="Z_42D42DE0_F3CA_11D1_8C51_444553540000_.wvu.Cols" hidden="1">#REF!</definedName>
    <definedName name="Z_5488E252_F3A7_11D1_8C51_444553540000_.wvu.Cols" hidden="1">#REF!,#REF!</definedName>
    <definedName name="Z_5488E25B_F3A7_11D1_8C51_444553540000_.wvu.Cols" hidden="1">#REF!,#REF!</definedName>
    <definedName name="Z_5488E260_F3A7_11D1_8C51_444553540000_.wvu.Cols" hidden="1">#REF!</definedName>
    <definedName name="Z_57011824_F624_11D1_8C51_444553540000_.wvu.Cols" hidden="1">#REF!,#REF!</definedName>
    <definedName name="Z_5701182E_F624_11D1_8C51_444553540000_.wvu.Cols" hidden="1">#REF!,#REF!</definedName>
    <definedName name="Z_57011834_F624_11D1_8C51_444553540000_.wvu.Cols" hidden="1">#REF!</definedName>
    <definedName name="Z_7C7048D6_F613_11D1_8C51_444553540000_.wvu.Cols" hidden="1">#REF!,#REF!</definedName>
    <definedName name="Z_7C7048E0_F613_11D1_8C51_444553540000_.wvu.Cols" hidden="1">#REF!,#REF!</definedName>
    <definedName name="Z_7C7048E6_F613_11D1_8C51_444553540000_.wvu.Cols" hidden="1">#REF!</definedName>
    <definedName name="Z_88CD029A_F928_11D1_8C51_444553540000_.wvu.Cols" hidden="1">#REF!,#REF!</definedName>
    <definedName name="Z_88CD02A3_F928_11D1_8C51_444553540000_.wvu.Cols" hidden="1">#REF!,#REF!</definedName>
    <definedName name="Z_88CD02A8_F928_11D1_8C51_444553540000_.wvu.Cols" hidden="1">#REF!</definedName>
    <definedName name="Z_96929736_F6C3_11D1_8C51_444553540000_.wvu.Cols" hidden="1">#REF!,#REF!</definedName>
    <definedName name="Z_96929740_F6C3_11D1_8C51_444553540000_.wvu.Cols" hidden="1">#REF!,#REF!</definedName>
    <definedName name="Z_96929746_F6C3_11D1_8C51_444553540000_.wvu.Cols" hidden="1">#REF!</definedName>
    <definedName name="Z_98F27197_11A4_11D2_8C51_444553540000_.wvu.Cols" hidden="1">#REF!,#REF!</definedName>
    <definedName name="Z_98F271A0_11A4_11D2_8C51_444553540000_.wvu.Cols" hidden="1">#REF!,#REF!</definedName>
    <definedName name="Z_98F271A5_11A4_11D2_8C51_444553540000_.wvu.Cols" hidden="1">#REF!</definedName>
    <definedName name="Z_AD5D9037_FB84_11D1_8C51_444553540000_.wvu.Cols" hidden="1">#REF!,#REF!</definedName>
    <definedName name="Z_AD5D9040_FB84_11D1_8C51_444553540000_.wvu.Cols" hidden="1">#REF!,#REF!</definedName>
    <definedName name="Z_AD5D9045_FB84_11D1_8C51_444553540000_.wvu.Cols" hidden="1">#REF!</definedName>
    <definedName name="Z_ADC94474_F55C_11D1_8C51_444553540000_.wvu.Cols" hidden="1">#REF!,#REF!</definedName>
    <definedName name="Z_ADC9447D_F55C_11D1_8C51_444553540000_.wvu.Cols" hidden="1">#REF!,#REF!</definedName>
    <definedName name="Z_ADC94482_F55C_11D1_8C51_444553540000_.wvu.Cols" hidden="1">#REF!</definedName>
    <definedName name="Z_C772F4DA_F46C_11D1_8C51_444553540000_.wvu.Cols" hidden="1">#REF!,#REF!</definedName>
    <definedName name="Z_C772F4E3_F46C_11D1_8C51_444553540000_.wvu.Cols" hidden="1">#REF!,#REF!</definedName>
    <definedName name="Z_C772F4E8_F46C_11D1_8C51_444553540000_.wvu.Cols" hidden="1">#REF!</definedName>
    <definedName name="Z_DD23A3E7_1197_11D2_8C51_444553540000_.wvu.Cols" hidden="1">#REF!,#REF!</definedName>
    <definedName name="Z_DD23A3F0_1197_11D2_8C51_444553540000_.wvu.Cols" hidden="1">#REF!,#REF!</definedName>
    <definedName name="Z_DD23A3F5_1197_11D2_8C51_444553540000_.wvu.Cols" hidden="1">#REF!</definedName>
    <definedName name="Z_E1908297_FB98_11D1_8C51_444553540000_.wvu.Cols" hidden="1">#REF!,#REF!</definedName>
    <definedName name="Z_E19082A0_FB98_11D1_8C51_444553540000_.wvu.Cols" hidden="1">#REF!,#REF!</definedName>
    <definedName name="Z_E19082A5_FB98_11D1_8C51_444553540000_.wvu.Cols" hidden="1">#REF!</definedName>
    <definedName name="Z_E23C3916_F64C_11D1_8C51_444553540000_.wvu.Cols" hidden="1">#REF!,#REF!</definedName>
    <definedName name="Z_E23C3920_F64C_11D1_8C51_444553540000_.wvu.Cols" hidden="1">#REF!,#REF!</definedName>
    <definedName name="Z_E23C3926_F64C_11D1_8C51_444553540000_.wvu.Cols" hidden="1">#REF!</definedName>
    <definedName name="Z_E23C3926_F64C_11D1_8C51_444553540000_.wvu.Rows" hidden="1">#REF!</definedName>
    <definedName name="Z_E9F13515_FA03_11D1_8C51_444553540000_.wvu.Cols" hidden="1">#REF!,#REF!</definedName>
    <definedName name="Z_E9F1351E_FA03_11D1_8C51_444553540000_.wvu.Cols" hidden="1">#REF!,#REF!</definedName>
    <definedName name="Z_E9F13523_FA03_11D1_8C51_444553540000_.wvu.Cols" hidden="1">#REF!</definedName>
    <definedName name="Z_F7CC403E_074D_11D2_8C51_444553540000_.wvu.Cols" hidden="1">#REF!,#REF!</definedName>
    <definedName name="Z_F7CC4047_074D_11D2_8C51_444553540000_.wvu.Cols" hidden="1">#REF!,#REF!</definedName>
    <definedName name="Z_F7CC404C_074D_11D2_8C51_444553540000_.wvu.Cols"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2" i="8" l="1"/>
  <c r="D31" i="8" s="1"/>
</calcChain>
</file>

<file path=xl/sharedStrings.xml><?xml version="1.0" encoding="utf-8"?>
<sst xmlns="http://schemas.openxmlformats.org/spreadsheetml/2006/main" count="190" uniqueCount="154">
  <si>
    <t>Annexure A3</t>
  </si>
  <si>
    <t>Job Description</t>
  </si>
  <si>
    <t>Comply</t>
  </si>
  <si>
    <t>Provide reason for Comply or non-compliance</t>
  </si>
  <si>
    <t>Eskom technical evaluation comments</t>
  </si>
  <si>
    <t>Specify</t>
  </si>
  <si>
    <t>Capacity Range</t>
  </si>
  <si>
    <t>Diesel Powered (Normally aspirated or Turbo)</t>
  </si>
  <si>
    <t>National service Agents</t>
  </si>
  <si>
    <t>Original Equipment Manufacturer (OEM) and or registered dealer (Service supplier)</t>
  </si>
  <si>
    <t>Dealer network</t>
  </si>
  <si>
    <t>OEM Service Level Agreement</t>
  </si>
  <si>
    <t>Warranty on structure</t>
  </si>
  <si>
    <t>12 Month</t>
  </si>
  <si>
    <t>Warranty on hydraulics</t>
  </si>
  <si>
    <t>Acceptance / Acceptance</t>
  </si>
  <si>
    <t xml:space="preserve">Name of Evaluator : </t>
  </si>
  <si>
    <t>Signature :</t>
  </si>
  <si>
    <t>Name of Verifier</t>
  </si>
  <si>
    <t>Any proposed deviations from this specification shall be listed below with reasons for the deviation(s).  In addition, evidence shall be provided that the proposed deviation will at least be more cost-effective than that specified by Eskom.</t>
  </si>
  <si>
    <t>9000kg</t>
  </si>
  <si>
    <t>NAME OF TENDERER</t>
  </si>
  <si>
    <t xml:space="preserve">Eskom vehicle category: </t>
  </si>
  <si>
    <t xml:space="preserve">T5BD 
Dual wheel
 </t>
  </si>
  <si>
    <t>Vehicle Type Required:</t>
  </si>
  <si>
    <r>
      <t xml:space="preserve">Medium Truck 4x4 &gt;16000 &lt;19000GVM </t>
    </r>
    <r>
      <rPr>
        <b/>
        <sz val="8"/>
        <color indexed="10"/>
        <rFont val="Tahoma"/>
        <family val="2"/>
      </rPr>
      <t>(Duel wheel application)</t>
    </r>
  </si>
  <si>
    <t>Vehicle Job Description:</t>
  </si>
  <si>
    <r>
      <t xml:space="preserve">Required to carrying Goods, equipment and passengers up to a GVM of 19000 kg on all types of road surfaces with up to </t>
    </r>
    <r>
      <rPr>
        <b/>
        <sz val="8"/>
        <color indexed="10"/>
        <rFont val="Tahoma"/>
        <family val="2"/>
      </rPr>
      <t>80% off road usage</t>
    </r>
    <r>
      <rPr>
        <b/>
        <sz val="8"/>
        <rFont val="Tahoma"/>
        <family val="2"/>
      </rPr>
      <t>.</t>
    </r>
    <r>
      <rPr>
        <b/>
        <sz val="8"/>
        <color indexed="10"/>
        <rFont val="Tahoma"/>
        <family val="2"/>
      </rPr>
      <t>.</t>
    </r>
  </si>
  <si>
    <t>OFFER NUMBER IF MORE THAN ONE VEHICLE FOR THIS CATEGORY</t>
  </si>
  <si>
    <t>OFFER NUMBER:</t>
  </si>
  <si>
    <t>REQUIREMENTS</t>
  </si>
  <si>
    <t>OFFERED: FULL MODEL DESCRIPTION</t>
  </si>
  <si>
    <t>MAKE</t>
  </si>
  <si>
    <t>MODEL</t>
  </si>
  <si>
    <t>MODEL CODE</t>
  </si>
  <si>
    <t>PRICING CONDITIONS</t>
  </si>
  <si>
    <t>RETAIL PRICE</t>
  </si>
  <si>
    <t>FIXED DISCOUNT % OFF RETAIL</t>
  </si>
  <si>
    <t>%</t>
  </si>
  <si>
    <t>ESKOM PRICE OFFERED</t>
  </si>
  <si>
    <t>All Standard Accessories on Vehicle with Factory Warranty</t>
  </si>
  <si>
    <t>(STD or NOT STD)</t>
  </si>
  <si>
    <t>AIR CONDITIONER (Factory Warranty)</t>
  </si>
  <si>
    <t>RADIO/CD PRICE FITTED (IF NOT STD)</t>
  </si>
  <si>
    <t>Seat Belts: SABS APPROVED</t>
  </si>
  <si>
    <t>DRIVER AND PASSENGER SEATBELT REMINDER INDICATOR/ALARM</t>
  </si>
  <si>
    <t>ABS BRAKES</t>
  </si>
  <si>
    <t>POWER STEERING</t>
  </si>
  <si>
    <t>DAY RUN LIGHTS INSTALLED</t>
  </si>
  <si>
    <t>TWO EMMERGENCY TRIANGLES</t>
  </si>
  <si>
    <t>IMMOBILISER (Factory Warranty)</t>
  </si>
  <si>
    <t>ALARM (Factory Warranty)</t>
  </si>
  <si>
    <t>WHEEL BASE EXTENTION IF NEEDED (PRICE FITTED IF NOT STD)</t>
  </si>
  <si>
    <t xml:space="preserve">PTO Suitable for a 21Tm crane (PRICE FITTED IF NOT STD) </t>
  </si>
  <si>
    <t xml:space="preserve">ENGINE PROTECTION DEVICE </t>
  </si>
  <si>
    <t>TRAILER BRAKE CONTROL</t>
  </si>
  <si>
    <t>AIR CHARGE LINE TO THE FRONT</t>
  </si>
  <si>
    <t>REVERSE ALARM/BEEPER</t>
  </si>
  <si>
    <t>FITTED TOWING/RECOVERY FACILITY ON FRONT</t>
  </si>
  <si>
    <t>TOTAL PRICE (Excluding VAT, Including Accessories)</t>
  </si>
  <si>
    <t>ESTIMATED NUMBER OF UNITS:</t>
  </si>
  <si>
    <t>LEAD TIME (days from order to delivery)</t>
  </si>
  <si>
    <t>DELIVERY RATE PER MONTH (units available for delivery per month)</t>
  </si>
  <si>
    <t>Eskom DX Vehicle technical specifications</t>
  </si>
  <si>
    <t xml:space="preserve">Manufacturer description </t>
  </si>
  <si>
    <t>VEHICLE CONFIGURATION :</t>
  </si>
  <si>
    <t xml:space="preserve">TRACTION: </t>
  </si>
  <si>
    <t>4x4</t>
  </si>
  <si>
    <t>YES</t>
  </si>
  <si>
    <t>Power Rating - Kw</t>
  </si>
  <si>
    <t>160Kw</t>
  </si>
  <si>
    <t>Torque Rating - NM</t>
  </si>
  <si>
    <t>850Nm</t>
  </si>
  <si>
    <t>Permissible Front axle rating “ Max.”</t>
  </si>
  <si>
    <t>7500kg</t>
  </si>
  <si>
    <t>Permissible Rear axle rating “ Max.”</t>
  </si>
  <si>
    <t>D/T Rating “Min.”</t>
  </si>
  <si>
    <t>21000Kg</t>
  </si>
  <si>
    <t>Wheel base “ Max.”</t>
  </si>
  <si>
    <t xml:space="preserve">4500mm and 4800mm </t>
  </si>
  <si>
    <t xml:space="preserve">Chassis to facilitate the fitting of 13Tm hydraulic crane </t>
  </si>
  <si>
    <t>Fully synchromesh Gearbox</t>
  </si>
  <si>
    <t>Independent transfer box (4x4)</t>
  </si>
  <si>
    <t xml:space="preserve">Gear ratio: Top gear 1:1 </t>
  </si>
  <si>
    <t>Gear ratio: Lowest gear higher than 8:1</t>
  </si>
  <si>
    <t>Top speed of  vehicle max 100kmph (determine by gear ratio, no electronic speed limiters allowed)</t>
  </si>
  <si>
    <t>Power assisted Steering</t>
  </si>
  <si>
    <t>Seat Belts: SABS approved</t>
  </si>
  <si>
    <r>
      <t xml:space="preserve">Tyres (Size) 11 R 22.5. </t>
    </r>
    <r>
      <rPr>
        <b/>
        <sz val="8"/>
        <color indexed="10"/>
        <rFont val="Tahoma"/>
        <family val="2"/>
      </rPr>
      <t>(up to 80% off road usage)</t>
    </r>
    <r>
      <rPr>
        <sz val="8"/>
        <rFont val="Tahoma"/>
        <family val="2"/>
      </rPr>
      <t xml:space="preserve"> Compatible diff ratio</t>
    </r>
  </si>
  <si>
    <t>Number of gears, manual</t>
  </si>
  <si>
    <t>Mud-flaps: Factory fitted</t>
  </si>
  <si>
    <t>WARRANTY PERIOD: MONTHS/DISTANCE</t>
  </si>
  <si>
    <r>
      <t>CARBON DIOXIDE (CO</t>
    </r>
    <r>
      <rPr>
        <sz val="6"/>
        <rFont val="Tahoma"/>
        <family val="2"/>
      </rPr>
      <t>2</t>
    </r>
    <r>
      <rPr>
        <sz val="8"/>
        <rFont val="Tahoma"/>
        <family val="2"/>
      </rPr>
      <t>) EMISSION:  g/km</t>
    </r>
  </si>
  <si>
    <t>Licence and registration Cost</t>
  </si>
  <si>
    <t xml:space="preserve">MAINTENANCE OR SERVICE PLAN </t>
  </si>
  <si>
    <t>Cost</t>
  </si>
  <si>
    <t>Tendering Service Provider to complete</t>
  </si>
  <si>
    <t>Eskom technical team to complete</t>
  </si>
  <si>
    <t xml:space="preserve">Truck mounted crane 17 Tm &amp; 14.3m Horisontal 
</t>
  </si>
  <si>
    <t>Specification (DIN 15018H1/B3)</t>
  </si>
  <si>
    <t>17 Tm</t>
  </si>
  <si>
    <t>Minimum Hydraulic Horizontal Reach mm</t>
  </si>
  <si>
    <t>14.35m</t>
  </si>
  <si>
    <t xml:space="preserve">Minimum Hydraulic Vertical Reach mm </t>
  </si>
  <si>
    <t>18m</t>
  </si>
  <si>
    <t>Slew Range Minimum</t>
  </si>
  <si>
    <r>
      <t>400</t>
    </r>
    <r>
      <rPr>
        <sz val="10"/>
        <rFont val="Calibri"/>
        <family val="2"/>
      </rPr>
      <t>°</t>
    </r>
  </si>
  <si>
    <t xml:space="preserve">Minimum Lift Capacity Weight @ Distance (KG/M) </t>
  </si>
  <si>
    <t>7400Kg &amp; 2m</t>
  </si>
  <si>
    <t>735Kg &amp; 14.3m</t>
  </si>
  <si>
    <t>Maximum Tare Weight of crane including oil, mounting kid and outriggers (KG)</t>
  </si>
  <si>
    <t>2500kg</t>
  </si>
  <si>
    <t xml:space="preserve">Crane outriggers: Hydraulic out, down and up with an outspread of </t>
  </si>
  <si>
    <t>5000-6000mm</t>
  </si>
  <si>
    <t>Auxiliary outriggers Hydraulic out and down</t>
  </si>
  <si>
    <t>Min 1:4</t>
  </si>
  <si>
    <r>
      <rPr>
        <b/>
        <sz val="10"/>
        <rFont val="Arial"/>
        <family val="2"/>
      </rPr>
      <t xml:space="preserve">(Stability) </t>
    </r>
    <r>
      <rPr>
        <sz val="10"/>
        <rFont val="Arial"/>
        <family val="2"/>
      </rPr>
      <t>Minimum Stability Ratio (1:4) on all working conditions</t>
    </r>
  </si>
  <si>
    <t>Required mounting space (mm)</t>
  </si>
  <si>
    <t>Behind Cab Crane Mounting</t>
  </si>
  <si>
    <t>Rear Crane Mounting</t>
  </si>
  <si>
    <t>Lifting Moment Limiting Device</t>
  </si>
  <si>
    <t>Electronic portional control system</t>
  </si>
  <si>
    <t>Hydraulic Pump</t>
  </si>
  <si>
    <t>Remote Control 4 Function</t>
  </si>
  <si>
    <t>Remote Control 6 Function</t>
  </si>
  <si>
    <t xml:space="preserve">Elephant feed </t>
  </si>
  <si>
    <t>Working lights</t>
  </si>
  <si>
    <t>Hour Meter</t>
  </si>
  <si>
    <t>Handbrake Failsafe</t>
  </si>
  <si>
    <t>Eath footplates</t>
  </si>
  <si>
    <t xml:space="preserve">Aulger drill </t>
  </si>
  <si>
    <t>Aerial Basket to meet all OCH Act and regulations specifications</t>
  </si>
  <si>
    <t>Project:</t>
  </si>
  <si>
    <t>Item No</t>
  </si>
  <si>
    <t>Item</t>
  </si>
  <si>
    <t>Category</t>
  </si>
  <si>
    <t>Building</t>
  </si>
  <si>
    <t>QTY</t>
  </si>
  <si>
    <t>Specification</t>
  </si>
  <si>
    <t>Classification</t>
  </si>
  <si>
    <t>Mobile Equipment</t>
  </si>
  <si>
    <t>SPECIFICATIONS ATTACHED</t>
  </si>
  <si>
    <t>Heavy Duty Machinery</t>
  </si>
  <si>
    <t>C4</t>
  </si>
  <si>
    <t>Grouping</t>
  </si>
  <si>
    <t>Kusile Power Station</t>
  </si>
  <si>
    <t>Package:</t>
  </si>
  <si>
    <t>Workshop:</t>
  </si>
  <si>
    <t>Building:</t>
  </si>
  <si>
    <t>Main Workshop &amp; Stores Building</t>
  </si>
  <si>
    <t>Heavy duty truck - 15 ton with 7.4 ton mounted crane</t>
  </si>
  <si>
    <t>Section 42: WORKSHOP AND STORES BUILDING</t>
  </si>
  <si>
    <t>Package 37C</t>
  </si>
  <si>
    <t>Full tank Fuel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</si>
</sst>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1" formatCode="_-* #,##0_-;\-* #,##0_-;_-* &quot;-&quot;_-;_-@_-"/>
    <numFmt numFmtId="164" formatCode="_ &quot;R&quot;\ * #,##0.00_ ;_ &quot;R&quot;\ * \-#,##0.00_ ;_ &quot;R&quot;\ * &quot;-&quot;??_ ;_ @_ "/>
    <numFmt numFmtId="165" formatCode="&quot;R&quot;\ #,##0.00"/>
    <numFmt numFmtId="166" formatCode="General_)"/>
    <numFmt numFmtId="167" formatCode="_(* #,##0.00_);_(* \(#,##0.00\);_(* &quot;-&quot;??_);_(@_)"/>
    <numFmt numFmtId="168" formatCode="0.000_)"/>
    <numFmt numFmtId="169" formatCode="[$€]#,##0.00;[Red]\-[$€]#,##0.00"/>
    <numFmt numFmtId="170" formatCode="#,##0.0_);\(#,##0.0\)"/>
    <numFmt numFmtId="171" formatCode="0.00_)"/>
    <numFmt numFmtId="172" formatCode="[$-409]d\-mmm\-yy;@"/>
    <numFmt numFmtId="173" formatCode="&quot;$&quot;#.##"/>
    <numFmt numFmtId="174" formatCode="_-&quot;€&quot;\ * #,##0_-;\-&quot;€&quot;\ * #,##0_-;_-&quot;€&quot;\ * &quot;-&quot;_-;_-@_-"/>
  </numFmts>
  <fonts count="41">
    <font>
      <sz val="11"/>
      <color theme="1"/>
      <name val="Calibri"/>
      <family val="2"/>
      <scheme val="minor"/>
    </font>
    <font>
      <b/>
      <sz val="11"/>
      <color theme="1"/>
      <name val="Calibri"/>
      <family val="2"/>
      <scheme val="minor"/>
    </font>
    <font>
      <b/>
      <sz val="14"/>
      <name val="Arial"/>
      <family val="2"/>
    </font>
    <font>
      <b/>
      <sz val="9"/>
      <color theme="1"/>
      <name val="Arial"/>
      <family val="2"/>
    </font>
    <font>
      <sz val="10"/>
      <name val="Arial"/>
      <family val="2"/>
    </font>
    <font>
      <sz val="10"/>
      <name val="Tahoma"/>
      <family val="2"/>
    </font>
    <font>
      <sz val="10"/>
      <name val="Calibri"/>
      <family val="2"/>
    </font>
    <font>
      <sz val="10"/>
      <color theme="1"/>
      <name val="Arial"/>
      <family val="2"/>
    </font>
    <font>
      <b/>
      <u/>
      <sz val="10"/>
      <color theme="1"/>
      <name val="Arial"/>
      <family val="2"/>
    </font>
    <font>
      <b/>
      <sz val="10"/>
      <name val="Arial"/>
      <family val="2"/>
    </font>
    <font>
      <b/>
      <sz val="10"/>
      <name val="Tahoma"/>
      <family val="2"/>
    </font>
    <font>
      <b/>
      <sz val="8"/>
      <name val="Tahoma"/>
      <family val="2"/>
    </font>
    <font>
      <b/>
      <sz val="8"/>
      <color indexed="10"/>
      <name val="Tahoma"/>
      <family val="2"/>
    </font>
    <font>
      <sz val="8"/>
      <name val="Tahoma"/>
      <family val="2"/>
    </font>
    <font>
      <sz val="10"/>
      <color indexed="10"/>
      <name val="Tahoma"/>
      <family val="2"/>
    </font>
    <font>
      <b/>
      <u/>
      <sz val="8"/>
      <name val="Tahoma"/>
      <family val="2"/>
    </font>
    <font>
      <b/>
      <sz val="10"/>
      <color indexed="10"/>
      <name val="Tahoma"/>
      <family val="2"/>
    </font>
    <font>
      <sz val="6"/>
      <name val="Tahoma"/>
      <family val="2"/>
    </font>
    <font>
      <sz val="12"/>
      <name val="Helv"/>
    </font>
    <font>
      <sz val="10"/>
      <name val="Times New Roman"/>
      <family val="1"/>
    </font>
    <font>
      <b/>
      <sz val="10"/>
      <name val="Times New Roman"/>
      <family val="1"/>
    </font>
    <font>
      <b/>
      <sz val="8"/>
      <name val="Times New Roman"/>
      <family val="1"/>
    </font>
    <font>
      <sz val="8"/>
      <name val="Times New Roman"/>
      <family val="1"/>
    </font>
    <font>
      <sz val="11"/>
      <name val="Tms Rmn"/>
    </font>
    <font>
      <sz val="10"/>
      <name val="MS Sans Serif"/>
      <family val="2"/>
    </font>
    <font>
      <b/>
      <sz val="12"/>
      <name val="Arial"/>
      <family val="2"/>
    </font>
    <font>
      <b/>
      <i/>
      <sz val="16"/>
      <name val="Helv"/>
    </font>
    <font>
      <b/>
      <u/>
      <sz val="10"/>
      <name val="Times New Roman"/>
      <family val="1"/>
    </font>
    <font>
      <sz val="12"/>
      <name val="Times New Roman"/>
      <family val="1"/>
    </font>
    <font>
      <sz val="8"/>
      <color indexed="10"/>
      <name val="Arial Narrow"/>
      <family val="2"/>
    </font>
    <font>
      <sz val="11"/>
      <color theme="1"/>
      <name val="Calibri"/>
      <family val="2"/>
      <scheme val="minor"/>
    </font>
    <font>
      <sz val="10"/>
      <color indexed="8"/>
      <name val="Arial"/>
      <family val="2"/>
    </font>
    <font>
      <b/>
      <sz val="10"/>
      <color indexed="12"/>
      <name val="Arial"/>
      <family val="2"/>
    </font>
    <font>
      <sz val="10"/>
      <color indexed="12"/>
      <name val="Arial"/>
      <family val="2"/>
    </font>
    <font>
      <sz val="8"/>
      <name val="Arial"/>
      <family val="2"/>
    </font>
    <font>
      <sz val="8"/>
      <color indexed="12"/>
      <name val="Arial"/>
      <family val="2"/>
    </font>
    <font>
      <sz val="10"/>
      <color indexed="14"/>
      <name val="Arial"/>
      <family val="2"/>
    </font>
    <font>
      <sz val="12"/>
      <name val="SWISS"/>
    </font>
    <font>
      <sz val="10"/>
      <color indexed="10"/>
      <name val="Arial"/>
      <family val="2"/>
    </font>
    <font>
      <b/>
      <sz val="10"/>
      <color indexed="14"/>
      <name val="Arial"/>
      <family val="2"/>
    </font>
    <font>
      <b/>
      <i/>
      <sz val="10"/>
      <color indexed="10"/>
      <name val="Arial"/>
      <family val="2"/>
    </font>
  </fonts>
  <fills count="14">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92D050"/>
        <bgColor indexed="64"/>
      </patternFill>
    </fill>
    <fill>
      <patternFill patternType="solid">
        <fgColor rgb="FFFFC000"/>
        <bgColor indexed="64"/>
      </patternFill>
    </fill>
    <fill>
      <patternFill patternType="solid">
        <fgColor rgb="FFFFFF99"/>
        <bgColor indexed="64"/>
      </patternFill>
    </fill>
    <fill>
      <patternFill patternType="gray125">
        <bgColor indexed="9"/>
      </patternFill>
    </fill>
    <fill>
      <patternFill patternType="solid">
        <fgColor indexed="41"/>
        <bgColor indexed="64"/>
      </patternFill>
    </fill>
    <fill>
      <patternFill patternType="solid">
        <fgColor indexed="15"/>
      </patternFill>
    </fill>
    <fill>
      <patternFill patternType="solid">
        <fgColor indexed="42"/>
        <bgColor indexed="64"/>
      </patternFill>
    </fill>
    <fill>
      <patternFill patternType="solid">
        <fgColor indexed="26"/>
        <bgColor indexed="64"/>
      </patternFill>
    </fill>
    <fill>
      <patternFill patternType="solid">
        <fgColor indexed="22"/>
        <bgColor indexed="64"/>
      </patternFill>
    </fill>
    <fill>
      <patternFill patternType="solid">
        <fgColor theme="3" tint="0.79998168889431442"/>
        <bgColor indexed="64"/>
      </patternFill>
    </fill>
  </fills>
  <borders count="45">
    <border>
      <left/>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bottom style="medium">
        <color indexed="64"/>
      </bottom>
      <diagonal/>
    </border>
    <border>
      <left/>
      <right/>
      <top style="medium">
        <color indexed="64"/>
      </top>
      <bottom style="medium">
        <color indexed="64"/>
      </bottom>
      <diagonal/>
    </border>
    <border>
      <left/>
      <right style="thin">
        <color indexed="64"/>
      </right>
      <top style="medium">
        <color indexed="64"/>
      </top>
      <bottom/>
      <diagonal/>
    </border>
    <border>
      <left/>
      <right style="thin">
        <color indexed="64"/>
      </right>
      <top style="thin">
        <color indexed="64"/>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right style="medium">
        <color indexed="64"/>
      </right>
      <top/>
      <bottom/>
      <diagonal/>
    </border>
    <border>
      <left/>
      <right style="medium">
        <color indexed="64"/>
      </right>
      <top style="medium">
        <color indexed="64"/>
      </top>
      <bottom/>
      <diagonal/>
    </border>
    <border>
      <left style="thin">
        <color indexed="64"/>
      </left>
      <right/>
      <top/>
      <bottom/>
      <diagonal/>
    </border>
    <border>
      <left style="medium">
        <color indexed="64"/>
      </left>
      <right style="thin">
        <color indexed="64"/>
      </right>
      <top/>
      <bottom/>
      <diagonal/>
    </border>
    <border>
      <left style="medium">
        <color indexed="64"/>
      </left>
      <right/>
      <top/>
      <bottom style="thin">
        <color indexed="64"/>
      </bottom>
      <diagonal/>
    </border>
    <border>
      <left/>
      <right/>
      <top style="thin">
        <color indexed="64"/>
      </top>
      <bottom style="thin">
        <color indexed="64"/>
      </bottom>
      <diagonal/>
    </border>
    <border>
      <left style="hair">
        <color indexed="64"/>
      </left>
      <right/>
      <top style="hair">
        <color indexed="64"/>
      </top>
      <bottom style="hair">
        <color indexed="64"/>
      </bottom>
      <diagonal/>
    </border>
    <border>
      <left/>
      <right/>
      <top style="double">
        <color indexed="64"/>
      </top>
      <bottom/>
      <diagonal/>
    </border>
    <border>
      <left style="medium">
        <color indexed="12"/>
      </left>
      <right style="medium">
        <color indexed="12"/>
      </right>
      <top style="medium">
        <color indexed="12"/>
      </top>
      <bottom style="medium">
        <color indexed="12"/>
      </bottom>
      <diagonal/>
    </border>
  </borders>
  <cellStyleXfs count="470">
    <xf numFmtId="0" fontId="0" fillId="0" borderId="0"/>
    <xf numFmtId="0" fontId="4" fillId="0" borderId="0"/>
    <xf numFmtId="0" fontId="4" fillId="0" borderId="0"/>
    <xf numFmtId="0" fontId="4" fillId="0" borderId="0"/>
    <xf numFmtId="166" fontId="18" fillId="0" borderId="0"/>
    <xf numFmtId="167" fontId="4" fillId="0" borderId="0" applyFont="0" applyFill="0" applyBorder="0" applyAlignment="0" applyProtection="0"/>
    <xf numFmtId="0" fontId="19" fillId="0" borderId="0">
      <alignment horizontal="left" vertical="top" wrapText="1"/>
    </xf>
    <xf numFmtId="0" fontId="20" fillId="0" borderId="0">
      <alignment horizontal="left" vertical="top" wrapText="1"/>
    </xf>
    <xf numFmtId="0" fontId="21" fillId="0" borderId="0">
      <alignment horizontal="left" vertical="top" wrapText="1"/>
    </xf>
    <xf numFmtId="0" fontId="22" fillId="0" borderId="0">
      <alignment horizontal="center" wrapText="1"/>
      <protection locked="0"/>
    </xf>
    <xf numFmtId="168" fontId="23" fillId="0" borderId="0"/>
    <xf numFmtId="168" fontId="23" fillId="0" borderId="0"/>
    <xf numFmtId="168" fontId="23" fillId="0" borderId="0"/>
    <xf numFmtId="168" fontId="23" fillId="0" borderId="0"/>
    <xf numFmtId="168" fontId="23" fillId="0" borderId="0"/>
    <xf numFmtId="168" fontId="23" fillId="0" borderId="0"/>
    <xf numFmtId="168" fontId="23" fillId="0" borderId="0"/>
    <xf numFmtId="168" fontId="23" fillId="0" borderId="0"/>
    <xf numFmtId="3" fontId="4" fillId="0" borderId="0" applyFont="0" applyFill="0" applyBorder="0" applyAlignment="0" applyProtection="0"/>
    <xf numFmtId="169" fontId="24" fillId="0" borderId="0" applyFont="0" applyFill="0" applyBorder="0" applyAlignment="0" applyProtection="0"/>
    <xf numFmtId="0" fontId="25" fillId="0" borderId="20" applyNumberFormat="0" applyAlignment="0" applyProtection="0">
      <alignment horizontal="left" vertical="center"/>
    </xf>
    <xf numFmtId="0" fontId="25" fillId="0" borderId="41">
      <alignment horizontal="left" vertical="center"/>
    </xf>
    <xf numFmtId="170" fontId="18" fillId="9" borderId="0"/>
    <xf numFmtId="171" fontId="26" fillId="0" borderId="0"/>
    <xf numFmtId="0" fontId="27" fillId="0" borderId="0"/>
    <xf numFmtId="14" fontId="22" fillId="0" borderId="0">
      <alignment horizontal="center" wrapText="1"/>
      <protection locked="0"/>
    </xf>
    <xf numFmtId="0" fontId="28" fillId="0" borderId="0"/>
    <xf numFmtId="0" fontId="29" fillId="0" borderId="0">
      <alignment vertical="top"/>
    </xf>
    <xf numFmtId="164" fontId="18" fillId="0" borderId="0" applyFont="0" applyFill="0" applyBorder="0" applyAlignment="0" applyProtection="0"/>
    <xf numFmtId="0" fontId="24" fillId="0" borderId="0"/>
    <xf numFmtId="172" fontId="30" fillId="0" borderId="0"/>
    <xf numFmtId="172" fontId="31" fillId="0" borderId="0" applyFill="0" applyBorder="0" applyAlignment="0"/>
    <xf numFmtId="0" fontId="31" fillId="0" borderId="0" applyFill="0" applyBorder="0" applyAlignment="0"/>
    <xf numFmtId="172" fontId="31" fillId="0" borderId="0" applyFill="0" applyBorder="0" applyAlignment="0"/>
    <xf numFmtId="0" fontId="31" fillId="0" borderId="0" applyFill="0" applyBorder="0" applyAlignment="0"/>
    <xf numFmtId="172" fontId="31" fillId="0" borderId="0" applyFill="0" applyBorder="0" applyAlignment="0"/>
    <xf numFmtId="0" fontId="31" fillId="0" borderId="0" applyFill="0" applyBorder="0" applyAlignment="0"/>
    <xf numFmtId="172" fontId="4" fillId="0" borderId="0" applyFill="0" applyBorder="0" applyAlignment="0"/>
    <xf numFmtId="0" fontId="4" fillId="0" borderId="0" applyFill="0" applyBorder="0" applyAlignment="0"/>
    <xf numFmtId="172" fontId="4" fillId="0" borderId="0" applyFill="0" applyBorder="0" applyAlignment="0"/>
    <xf numFmtId="0" fontId="4" fillId="0" borderId="0" applyFill="0" applyBorder="0" applyAlignment="0"/>
    <xf numFmtId="172" fontId="31" fillId="0" borderId="0" applyFill="0" applyBorder="0" applyAlignment="0"/>
    <xf numFmtId="0" fontId="31" fillId="0" borderId="0" applyFill="0" applyBorder="0" applyAlignment="0"/>
    <xf numFmtId="172" fontId="4" fillId="0" borderId="0" applyFill="0" applyBorder="0" applyAlignment="0"/>
    <xf numFmtId="0" fontId="4" fillId="0" borderId="0" applyFill="0" applyBorder="0" applyAlignment="0"/>
    <xf numFmtId="172" fontId="31" fillId="0" borderId="0" applyFill="0" applyBorder="0" applyAlignment="0"/>
    <xf numFmtId="0" fontId="31" fillId="0" borderId="0" applyFill="0" applyBorder="0" applyAlignment="0"/>
    <xf numFmtId="0" fontId="4" fillId="0" borderId="0">
      <alignment horizontal="center"/>
    </xf>
    <xf numFmtId="0" fontId="32" fillId="11" borderId="0">
      <alignment horizontal="center"/>
      <protection locked="0"/>
    </xf>
    <xf numFmtId="172" fontId="4" fillId="0" borderId="0" applyFont="0" applyFill="0" applyBorder="0" applyAlignment="0" applyProtection="0"/>
    <xf numFmtId="0" fontId="4" fillId="0" borderId="0" applyFont="0" applyFill="0" applyBorder="0" applyAlignment="0" applyProtection="0"/>
    <xf numFmtId="167" fontId="30" fillId="0" borderId="0" applyFont="0" applyFill="0" applyBorder="0" applyAlignment="0" applyProtection="0"/>
    <xf numFmtId="167" fontId="30" fillId="0" borderId="0" applyFont="0" applyFill="0" applyBorder="0" applyAlignment="0" applyProtection="0"/>
    <xf numFmtId="167" fontId="30" fillId="0" borderId="0" applyFont="0" applyFill="0" applyBorder="0" applyAlignment="0" applyProtection="0"/>
    <xf numFmtId="167" fontId="30" fillId="0" borderId="0" applyFont="0" applyFill="0" applyBorder="0" applyAlignment="0" applyProtection="0"/>
    <xf numFmtId="167" fontId="30" fillId="0" borderId="0" applyFont="0" applyFill="0" applyBorder="0" applyAlignment="0" applyProtection="0"/>
    <xf numFmtId="167" fontId="30" fillId="0" borderId="0" applyFont="0" applyFill="0" applyBorder="0" applyAlignment="0" applyProtection="0"/>
    <xf numFmtId="167" fontId="30" fillId="0" borderId="0" applyFont="0" applyFill="0" applyBorder="0" applyAlignment="0" applyProtection="0"/>
    <xf numFmtId="167" fontId="30" fillId="0" borderId="0" applyFont="0" applyFill="0" applyBorder="0" applyAlignment="0" applyProtection="0"/>
    <xf numFmtId="167" fontId="30" fillId="0" borderId="0" applyFont="0" applyFill="0" applyBorder="0" applyAlignment="0" applyProtection="0"/>
    <xf numFmtId="167" fontId="30" fillId="0" borderId="0" applyFont="0" applyFill="0" applyBorder="0" applyAlignment="0" applyProtection="0"/>
    <xf numFmtId="167" fontId="30" fillId="0" borderId="0" applyFont="0" applyFill="0" applyBorder="0" applyAlignment="0" applyProtection="0"/>
    <xf numFmtId="167" fontId="30" fillId="0" borderId="0" applyFont="0" applyFill="0" applyBorder="0" applyAlignment="0" applyProtection="0"/>
    <xf numFmtId="167" fontId="30" fillId="0" borderId="0" applyFont="0" applyFill="0" applyBorder="0" applyAlignment="0" applyProtection="0"/>
    <xf numFmtId="167" fontId="30" fillId="0" borderId="0" applyFont="0" applyFill="0" applyBorder="0" applyAlignment="0" applyProtection="0"/>
    <xf numFmtId="167" fontId="30" fillId="0" borderId="0" applyFont="0" applyFill="0" applyBorder="0" applyAlignment="0" applyProtection="0"/>
    <xf numFmtId="167" fontId="30" fillId="0" borderId="0" applyFont="0" applyFill="0" applyBorder="0" applyAlignment="0" applyProtection="0"/>
    <xf numFmtId="167" fontId="30" fillId="0" borderId="0" applyFont="0" applyFill="0" applyBorder="0" applyAlignment="0" applyProtection="0"/>
    <xf numFmtId="167" fontId="30" fillId="0" borderId="0" applyFont="0" applyFill="0" applyBorder="0" applyAlignment="0" applyProtection="0"/>
    <xf numFmtId="167" fontId="30" fillId="0" borderId="0" applyFont="0" applyFill="0" applyBorder="0" applyAlignment="0" applyProtection="0"/>
    <xf numFmtId="167" fontId="30" fillId="0" borderId="0" applyFont="0" applyFill="0" applyBorder="0" applyAlignment="0" applyProtection="0"/>
    <xf numFmtId="167" fontId="30" fillId="0" borderId="0" applyFont="0" applyFill="0" applyBorder="0" applyAlignment="0" applyProtection="0"/>
    <xf numFmtId="167" fontId="30" fillId="0" borderId="0" applyFont="0" applyFill="0" applyBorder="0" applyAlignment="0" applyProtection="0"/>
    <xf numFmtId="167" fontId="30" fillId="0" borderId="0" applyFont="0" applyFill="0" applyBorder="0" applyAlignment="0" applyProtection="0"/>
    <xf numFmtId="167" fontId="30" fillId="0" borderId="0" applyFont="0" applyFill="0" applyBorder="0" applyAlignment="0" applyProtection="0"/>
    <xf numFmtId="167" fontId="30" fillId="0" borderId="0" applyFont="0" applyFill="0" applyBorder="0" applyAlignment="0" applyProtection="0"/>
    <xf numFmtId="167" fontId="30" fillId="0" borderId="0" applyFont="0" applyFill="0" applyBorder="0" applyAlignment="0" applyProtection="0"/>
    <xf numFmtId="167" fontId="30" fillId="0" borderId="0" applyFont="0" applyFill="0" applyBorder="0" applyAlignment="0" applyProtection="0"/>
    <xf numFmtId="167" fontId="30" fillId="0" borderId="0" applyFont="0" applyFill="0" applyBorder="0" applyAlignment="0" applyProtection="0"/>
    <xf numFmtId="167" fontId="30" fillId="0" borderId="0" applyFont="0" applyFill="0" applyBorder="0" applyAlignment="0" applyProtection="0"/>
    <xf numFmtId="167" fontId="30" fillId="0" borderId="0" applyFont="0" applyFill="0" applyBorder="0" applyAlignment="0" applyProtection="0"/>
    <xf numFmtId="167" fontId="30" fillId="0" borderId="0" applyFont="0" applyFill="0" applyBorder="0" applyAlignment="0" applyProtection="0"/>
    <xf numFmtId="167" fontId="30" fillId="0" borderId="0" applyFont="0" applyFill="0" applyBorder="0" applyAlignment="0" applyProtection="0"/>
    <xf numFmtId="167" fontId="30" fillId="0" borderId="0" applyFont="0" applyFill="0" applyBorder="0" applyAlignment="0" applyProtection="0"/>
    <xf numFmtId="167" fontId="30" fillId="0" borderId="0" applyFont="0" applyFill="0" applyBorder="0" applyAlignment="0" applyProtection="0"/>
    <xf numFmtId="167" fontId="30" fillId="0" borderId="0" applyFont="0" applyFill="0" applyBorder="0" applyAlignment="0" applyProtection="0"/>
    <xf numFmtId="167" fontId="30" fillId="0" borderId="0" applyFont="0" applyFill="0" applyBorder="0" applyAlignment="0" applyProtection="0"/>
    <xf numFmtId="167" fontId="30" fillId="0" borderId="0" applyFont="0" applyFill="0" applyBorder="0" applyAlignment="0" applyProtection="0"/>
    <xf numFmtId="167" fontId="30" fillId="0" borderId="0" applyFont="0" applyFill="0" applyBorder="0" applyAlignment="0" applyProtection="0"/>
    <xf numFmtId="167" fontId="30" fillId="0" borderId="0" applyFont="0" applyFill="0" applyBorder="0" applyAlignment="0" applyProtection="0"/>
    <xf numFmtId="167" fontId="30" fillId="0" borderId="0" applyFont="0" applyFill="0" applyBorder="0" applyAlignment="0" applyProtection="0"/>
    <xf numFmtId="167" fontId="30" fillId="0" borderId="0" applyFont="0" applyFill="0" applyBorder="0" applyAlignment="0" applyProtection="0"/>
    <xf numFmtId="167" fontId="30" fillId="0" borderId="0" applyFont="0" applyFill="0" applyBorder="0" applyAlignment="0" applyProtection="0"/>
    <xf numFmtId="167" fontId="30" fillId="0" borderId="0" applyFont="0" applyFill="0" applyBorder="0" applyAlignment="0" applyProtection="0"/>
    <xf numFmtId="167" fontId="30" fillId="0" borderId="0" applyFont="0" applyFill="0" applyBorder="0" applyAlignment="0" applyProtection="0"/>
    <xf numFmtId="167" fontId="30" fillId="0" borderId="0" applyFont="0" applyFill="0" applyBorder="0" applyAlignment="0" applyProtection="0"/>
    <xf numFmtId="167" fontId="30" fillId="0" borderId="0" applyFont="0" applyFill="0" applyBorder="0" applyAlignment="0" applyProtection="0"/>
    <xf numFmtId="167" fontId="30" fillId="0" borderId="0" applyFont="0" applyFill="0" applyBorder="0" applyAlignment="0" applyProtection="0"/>
    <xf numFmtId="167" fontId="30" fillId="0" borderId="0" applyFont="0" applyFill="0" applyBorder="0" applyAlignment="0" applyProtection="0"/>
    <xf numFmtId="0" fontId="4" fillId="0" borderId="0">
      <protection locked="0"/>
    </xf>
    <xf numFmtId="172" fontId="4" fillId="0" borderId="0" applyFont="0" applyFill="0" applyBorder="0" applyAlignment="0" applyProtection="0"/>
    <xf numFmtId="0" fontId="4" fillId="0" borderId="0" applyFont="0" applyFill="0" applyBorder="0" applyAlignment="0" applyProtection="0"/>
    <xf numFmtId="172" fontId="4" fillId="0" borderId="0">
      <protection locked="0"/>
    </xf>
    <xf numFmtId="0" fontId="4" fillId="0" borderId="0">
      <protection locked="0"/>
    </xf>
    <xf numFmtId="0" fontId="9" fillId="10" borderId="0">
      <alignment horizontal="center"/>
    </xf>
    <xf numFmtId="172" fontId="4" fillId="0" borderId="0">
      <protection locked="0"/>
    </xf>
    <xf numFmtId="0" fontId="4" fillId="0" borderId="0">
      <protection locked="0"/>
    </xf>
    <xf numFmtId="14" fontId="31" fillId="0" borderId="0" applyFill="0" applyBorder="0" applyAlignment="0"/>
    <xf numFmtId="172" fontId="4" fillId="0" borderId="0" applyFont="0" applyFill="0" applyBorder="0" applyAlignment="0" applyProtection="0"/>
    <xf numFmtId="172" fontId="33" fillId="0" borderId="0" applyFill="0" applyBorder="0" applyAlignment="0"/>
    <xf numFmtId="0" fontId="33" fillId="0" borderId="0" applyFill="0" applyBorder="0" applyAlignment="0"/>
    <xf numFmtId="172" fontId="33" fillId="0" borderId="0" applyFill="0" applyBorder="0" applyAlignment="0"/>
    <xf numFmtId="0" fontId="33" fillId="0" borderId="0" applyFill="0" applyBorder="0" applyAlignment="0"/>
    <xf numFmtId="172" fontId="33" fillId="0" borderId="0" applyFill="0" applyBorder="0" applyAlignment="0"/>
    <xf numFmtId="0" fontId="33" fillId="0" borderId="0" applyFill="0" applyBorder="0" applyAlignment="0"/>
    <xf numFmtId="172" fontId="4" fillId="0" borderId="0" applyFill="0" applyBorder="0" applyAlignment="0"/>
    <xf numFmtId="0" fontId="4" fillId="0" borderId="0" applyFill="0" applyBorder="0" applyAlignment="0"/>
    <xf numFmtId="172" fontId="33" fillId="0" borderId="0" applyFill="0" applyBorder="0" applyAlignment="0"/>
    <xf numFmtId="0" fontId="33" fillId="0" borderId="0" applyFill="0" applyBorder="0" applyAlignment="0"/>
    <xf numFmtId="172" fontId="4" fillId="0" borderId="0"/>
    <xf numFmtId="0" fontId="4" fillId="0" borderId="0"/>
    <xf numFmtId="172" fontId="4" fillId="0" borderId="0">
      <protection locked="0"/>
    </xf>
    <xf numFmtId="0" fontId="4" fillId="0" borderId="0">
      <protection locked="0"/>
    </xf>
    <xf numFmtId="38" fontId="34" fillId="12" borderId="0" applyNumberFormat="0" applyBorder="0" applyAlignment="0" applyProtection="0"/>
    <xf numFmtId="0" fontId="25" fillId="0" borderId="20" applyNumberFormat="0" applyAlignment="0" applyProtection="0">
      <alignment horizontal="left" vertical="center"/>
    </xf>
    <xf numFmtId="0" fontId="25" fillId="0" borderId="41">
      <alignment horizontal="left" vertical="center"/>
    </xf>
    <xf numFmtId="172" fontId="4" fillId="0" borderId="0">
      <protection locked="0"/>
    </xf>
    <xf numFmtId="0" fontId="4" fillId="0" borderId="0">
      <protection locked="0"/>
    </xf>
    <xf numFmtId="172" fontId="4" fillId="0" borderId="0">
      <protection locked="0"/>
    </xf>
    <xf numFmtId="0" fontId="4" fillId="0" borderId="0">
      <protection locked="0"/>
    </xf>
    <xf numFmtId="10" fontId="34" fillId="11" borderId="12" applyNumberFormat="0" applyBorder="0" applyAlignment="0" applyProtection="0"/>
    <xf numFmtId="10" fontId="34" fillId="11" borderId="12" applyNumberFormat="0" applyBorder="0" applyAlignment="0" applyProtection="0"/>
    <xf numFmtId="10" fontId="34" fillId="11" borderId="12" applyNumberFormat="0" applyBorder="0" applyAlignment="0" applyProtection="0"/>
    <xf numFmtId="10" fontId="34" fillId="11" borderId="12" applyNumberFormat="0" applyBorder="0" applyAlignment="0" applyProtection="0"/>
    <xf numFmtId="0" fontId="35" fillId="11" borderId="42" applyBorder="0" applyAlignment="0">
      <alignment horizontal="centerContinuous"/>
      <protection locked="0"/>
    </xf>
    <xf numFmtId="172" fontId="36" fillId="0" borderId="0" applyFill="0" applyBorder="0" applyAlignment="0"/>
    <xf numFmtId="0" fontId="36" fillId="0" borderId="0" applyFill="0" applyBorder="0" applyAlignment="0"/>
    <xf numFmtId="172" fontId="36" fillId="0" borderId="0" applyFill="0" applyBorder="0" applyAlignment="0"/>
    <xf numFmtId="0" fontId="36" fillId="0" borderId="0" applyFill="0" applyBorder="0" applyAlignment="0"/>
    <xf numFmtId="172" fontId="36" fillId="0" borderId="0" applyFill="0" applyBorder="0" applyAlignment="0"/>
    <xf numFmtId="0" fontId="36" fillId="0" borderId="0" applyFill="0" applyBorder="0" applyAlignment="0"/>
    <xf numFmtId="172" fontId="4" fillId="0" borderId="0" applyFill="0" applyBorder="0" applyAlignment="0"/>
    <xf numFmtId="0" fontId="4" fillId="0" borderId="0" applyFill="0" applyBorder="0" applyAlignment="0"/>
    <xf numFmtId="172" fontId="36" fillId="0" borderId="0" applyFill="0" applyBorder="0" applyAlignment="0"/>
    <xf numFmtId="0" fontId="36" fillId="0" borderId="0" applyFill="0" applyBorder="0" applyAlignment="0"/>
    <xf numFmtId="41" fontId="4" fillId="0" borderId="0" applyFont="0" applyFill="0" applyBorder="0" applyAlignment="0" applyProtection="0"/>
    <xf numFmtId="0" fontId="37" fillId="0" borderId="0"/>
    <xf numFmtId="0" fontId="4"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0" fillId="0" borderId="0"/>
    <xf numFmtId="166" fontId="18" fillId="0" borderId="0"/>
    <xf numFmtId="0" fontId="33" fillId="0" borderId="0"/>
    <xf numFmtId="0" fontId="33" fillId="0" borderId="0"/>
    <xf numFmtId="0" fontId="33"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166" fontId="18"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166" fontId="18" fillId="0" borderId="0"/>
    <xf numFmtId="0" fontId="30" fillId="0" borderId="0"/>
    <xf numFmtId="166" fontId="18"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172" fontId="30" fillId="0" borderId="0"/>
    <xf numFmtId="0" fontId="30" fillId="0" borderId="0"/>
    <xf numFmtId="0" fontId="30" fillId="0" borderId="0"/>
    <xf numFmtId="172"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166" fontId="18"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166" fontId="18"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172" fontId="30" fillId="0" borderId="0"/>
    <xf numFmtId="172" fontId="30" fillId="0" borderId="0"/>
    <xf numFmtId="0" fontId="30" fillId="0" borderId="0"/>
    <xf numFmtId="0" fontId="30" fillId="0" borderId="0"/>
    <xf numFmtId="166" fontId="18" fillId="0" borderId="0"/>
    <xf numFmtId="0" fontId="30" fillId="0" borderId="0"/>
    <xf numFmtId="0" fontId="30" fillId="0" borderId="0"/>
    <xf numFmtId="166" fontId="18" fillId="0" borderId="0"/>
    <xf numFmtId="0" fontId="30" fillId="0" borderId="0"/>
    <xf numFmtId="166" fontId="18" fillId="0" borderId="0"/>
    <xf numFmtId="0" fontId="30" fillId="0" borderId="0"/>
    <xf numFmtId="0" fontId="4" fillId="0" borderId="0"/>
    <xf numFmtId="0" fontId="30" fillId="0" borderId="0"/>
    <xf numFmtId="0" fontId="24" fillId="0" borderId="0"/>
    <xf numFmtId="0" fontId="4" fillId="0" borderId="0"/>
    <xf numFmtId="0" fontId="24" fillId="0" borderId="0"/>
    <xf numFmtId="0" fontId="30" fillId="0" borderId="0"/>
    <xf numFmtId="0" fontId="30" fillId="0" borderId="0"/>
    <xf numFmtId="0" fontId="4"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172" fontId="4" fillId="0" borderId="0"/>
    <xf numFmtId="0" fontId="4" fillId="0" borderId="0"/>
    <xf numFmtId="0" fontId="30" fillId="0" borderId="0"/>
    <xf numFmtId="0" fontId="30" fillId="0" borderId="0"/>
    <xf numFmtId="0" fontId="30" fillId="0" borderId="0"/>
    <xf numFmtId="0" fontId="30" fillId="0" borderId="0"/>
    <xf numFmtId="0" fontId="30" fillId="0" borderId="0"/>
    <xf numFmtId="172" fontId="4" fillId="0" borderId="0"/>
    <xf numFmtId="0" fontId="4"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24" fillId="0" borderId="0"/>
    <xf numFmtId="172" fontId="4" fillId="0" borderId="0" applyFont="0" applyFill="0" applyBorder="0" applyAlignment="0" applyProtection="0"/>
    <xf numFmtId="0" fontId="4" fillId="0" borderId="0" applyFont="0" applyFill="0" applyBorder="0" applyAlignment="0" applyProtection="0"/>
    <xf numFmtId="173" fontId="19" fillId="0" borderId="0" applyFont="0" applyFill="0" applyBorder="0" applyAlignment="0" applyProtection="0"/>
    <xf numFmtId="10" fontId="4" fillId="0" borderId="0" applyFont="0" applyFill="0" applyBorder="0" applyAlignment="0" applyProtection="0"/>
    <xf numFmtId="9" fontId="30"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172" fontId="38" fillId="0" borderId="0" applyFill="0" applyBorder="0" applyAlignment="0"/>
    <xf numFmtId="0" fontId="38" fillId="0" borderId="0" applyFill="0" applyBorder="0" applyAlignment="0"/>
    <xf numFmtId="172" fontId="38" fillId="0" borderId="0" applyFill="0" applyBorder="0" applyAlignment="0"/>
    <xf numFmtId="0" fontId="38" fillId="0" borderId="0" applyFill="0" applyBorder="0" applyAlignment="0"/>
    <xf numFmtId="172" fontId="38" fillId="0" borderId="0" applyFill="0" applyBorder="0" applyAlignment="0"/>
    <xf numFmtId="0" fontId="38" fillId="0" borderId="0" applyFill="0" applyBorder="0" applyAlignment="0"/>
    <xf numFmtId="172" fontId="4" fillId="0" borderId="0" applyFill="0" applyBorder="0" applyAlignment="0"/>
    <xf numFmtId="0" fontId="4" fillId="0" borderId="0" applyFill="0" applyBorder="0" applyAlignment="0"/>
    <xf numFmtId="172" fontId="38" fillId="0" borderId="0" applyFill="0" applyBorder="0" applyAlignment="0"/>
    <xf numFmtId="0" fontId="38" fillId="0" borderId="0" applyFill="0" applyBorder="0" applyAlignment="0"/>
    <xf numFmtId="0" fontId="4" fillId="0" borderId="0"/>
    <xf numFmtId="172" fontId="4" fillId="0" borderId="0"/>
    <xf numFmtId="49" fontId="31" fillId="0" borderId="0" applyFill="0" applyBorder="0" applyAlignment="0"/>
    <xf numFmtId="172" fontId="4" fillId="0" borderId="0" applyFill="0" applyBorder="0" applyAlignment="0"/>
    <xf numFmtId="0" fontId="4" fillId="0" borderId="0" applyFill="0" applyBorder="0" applyAlignment="0"/>
    <xf numFmtId="172" fontId="4" fillId="0" borderId="0" applyFill="0" applyBorder="0" applyAlignment="0"/>
    <xf numFmtId="0" fontId="4" fillId="0" borderId="0" applyFill="0" applyBorder="0" applyAlignment="0"/>
    <xf numFmtId="172" fontId="4" fillId="0" borderId="43">
      <protection locked="0"/>
    </xf>
    <xf numFmtId="0" fontId="4" fillId="0" borderId="43">
      <protection locked="0"/>
    </xf>
    <xf numFmtId="0" fontId="39" fillId="11" borderId="0">
      <alignment horizontal="center"/>
      <protection locked="0"/>
    </xf>
    <xf numFmtId="0" fontId="4" fillId="0" borderId="44">
      <alignment horizontal="center"/>
    </xf>
    <xf numFmtId="174" fontId="4" fillId="0" borderId="0" applyFont="0" applyFill="0" applyBorder="0" applyAlignment="0" applyProtection="0"/>
    <xf numFmtId="172" fontId="4" fillId="0" borderId="0" applyFont="0" applyFill="0" applyBorder="0" applyAlignment="0" applyProtection="0"/>
    <xf numFmtId="0" fontId="40" fillId="0" borderId="0"/>
  </cellStyleXfs>
  <cellXfs count="168">
    <xf numFmtId="0" fontId="0" fillId="0" borderId="0" xfId="0"/>
    <xf numFmtId="0" fontId="0" fillId="0" borderId="0" xfId="0" applyAlignment="1">
      <alignment wrapText="1"/>
    </xf>
    <xf numFmtId="0" fontId="2" fillId="2" borderId="0" xfId="0" applyFont="1" applyFill="1" applyAlignment="1">
      <alignment horizontal="center" vertical="center" wrapText="1"/>
    </xf>
    <xf numFmtId="0" fontId="3" fillId="0" borderId="3" xfId="0" applyFont="1" applyBorder="1" applyAlignment="1">
      <alignment vertical="center" wrapText="1"/>
    </xf>
    <xf numFmtId="0" fontId="1" fillId="5" borderId="4" xfId="0" applyFont="1" applyFill="1" applyBorder="1" applyAlignment="1">
      <alignment horizontal="center" vertical="center" wrapText="1"/>
    </xf>
    <xf numFmtId="0" fontId="1" fillId="5" borderId="5" xfId="0" applyFont="1" applyFill="1" applyBorder="1" applyAlignment="1">
      <alignment horizontal="center" vertical="center" wrapText="1"/>
    </xf>
    <xf numFmtId="0" fontId="7" fillId="0" borderId="16" xfId="0" applyFont="1" applyBorder="1" applyAlignment="1">
      <alignment horizontal="left" vertical="top" wrapText="1"/>
    </xf>
    <xf numFmtId="0" fontId="7" fillId="0" borderId="19" xfId="0" applyFont="1" applyBorder="1" applyAlignment="1">
      <alignment horizontal="left" vertical="top" wrapText="1"/>
    </xf>
    <xf numFmtId="0" fontId="8" fillId="5" borderId="21" xfId="0" applyFont="1" applyFill="1" applyBorder="1" applyAlignment="1">
      <alignment vertical="top" wrapText="1"/>
    </xf>
    <xf numFmtId="0" fontId="5" fillId="6" borderId="9" xfId="1" applyFont="1" applyFill="1" applyBorder="1" applyAlignment="1">
      <alignment vertical="top" wrapText="1"/>
    </xf>
    <xf numFmtId="0" fontId="5" fillId="6" borderId="11" xfId="1" applyFont="1" applyFill="1" applyBorder="1" applyAlignment="1">
      <alignment vertical="top" wrapText="1"/>
    </xf>
    <xf numFmtId="0" fontId="7" fillId="6" borderId="15" xfId="0" applyFont="1" applyFill="1" applyBorder="1" applyAlignment="1">
      <alignment horizontal="left" vertical="top" wrapText="1"/>
    </xf>
    <xf numFmtId="0" fontId="7" fillId="0" borderId="15" xfId="0" applyFont="1" applyBorder="1" applyAlignment="1">
      <alignment horizontal="left" vertical="top" wrapText="1"/>
    </xf>
    <xf numFmtId="0" fontId="7" fillId="6" borderId="16" xfId="0" applyFont="1" applyFill="1" applyBorder="1" applyAlignment="1">
      <alignment horizontal="left" vertical="top" wrapText="1"/>
    </xf>
    <xf numFmtId="0" fontId="7" fillId="6" borderId="19" xfId="0" applyFont="1" applyFill="1" applyBorder="1" applyAlignment="1">
      <alignment horizontal="left" vertical="top" wrapText="1"/>
    </xf>
    <xf numFmtId="0" fontId="7" fillId="2" borderId="22" xfId="0" applyFont="1" applyFill="1" applyBorder="1" applyAlignment="1">
      <alignment horizontal="left" vertical="center" wrapText="1"/>
    </xf>
    <xf numFmtId="0" fontId="10" fillId="0" borderId="3" xfId="0" applyFont="1" applyFill="1" applyBorder="1" applyAlignment="1">
      <alignment horizontal="center" vertical="top"/>
    </xf>
    <xf numFmtId="0" fontId="10" fillId="0" borderId="3" xfId="0" applyFont="1" applyFill="1" applyBorder="1" applyAlignment="1">
      <alignment horizontal="center" vertical="top" wrapText="1"/>
    </xf>
    <xf numFmtId="0" fontId="11" fillId="0" borderId="3" xfId="0" applyFont="1" applyBorder="1" applyAlignment="1">
      <alignment horizontal="center" vertical="top" wrapText="1"/>
    </xf>
    <xf numFmtId="0" fontId="9" fillId="0" borderId="3" xfId="0" applyFont="1" applyFill="1" applyBorder="1" applyAlignment="1">
      <alignment vertical="top" wrapText="1"/>
    </xf>
    <xf numFmtId="0" fontId="11" fillId="0" borderId="3" xfId="0" applyFont="1" applyFill="1" applyBorder="1" applyAlignment="1">
      <alignment horizontal="center" vertical="top" wrapText="1"/>
    </xf>
    <xf numFmtId="0" fontId="11" fillId="0" borderId="36" xfId="0" applyFont="1" applyFill="1" applyBorder="1" applyAlignment="1">
      <alignment horizontal="center" vertical="top"/>
    </xf>
    <xf numFmtId="0" fontId="13" fillId="0" borderId="33" xfId="0" applyFont="1" applyBorder="1" applyAlignment="1">
      <alignment vertical="top"/>
    </xf>
    <xf numFmtId="0" fontId="14" fillId="0" borderId="24" xfId="0" applyFont="1" applyBorder="1" applyAlignment="1">
      <alignment horizontal="center" vertical="top"/>
    </xf>
    <xf numFmtId="0" fontId="13" fillId="0" borderId="11" xfId="0" applyFont="1" applyBorder="1" applyAlignment="1">
      <alignment vertical="top"/>
    </xf>
    <xf numFmtId="0" fontId="14" fillId="0" borderId="12" xfId="0" applyFont="1" applyBorder="1" applyAlignment="1">
      <alignment horizontal="center" vertical="top"/>
    </xf>
    <xf numFmtId="0" fontId="13" fillId="0" borderId="30" xfId="0" applyFont="1" applyBorder="1" applyAlignment="1">
      <alignment vertical="top"/>
    </xf>
    <xf numFmtId="0" fontId="13" fillId="7" borderId="22" xfId="0" applyFont="1" applyFill="1" applyBorder="1" applyAlignment="1">
      <alignment horizontal="center" vertical="top"/>
    </xf>
    <xf numFmtId="165" fontId="13" fillId="0" borderId="13" xfId="0" applyNumberFormat="1" applyFont="1" applyBorder="1" applyAlignment="1">
      <alignment horizontal="center" vertical="top"/>
    </xf>
    <xf numFmtId="0" fontId="13" fillId="0" borderId="22" xfId="0" applyFont="1" applyBorder="1" applyAlignment="1">
      <alignment horizontal="center" vertical="top"/>
    </xf>
    <xf numFmtId="0" fontId="15" fillId="0" borderId="22" xfId="0" applyFont="1" applyBorder="1" applyAlignment="1">
      <alignment horizontal="center" vertical="top"/>
    </xf>
    <xf numFmtId="165" fontId="11" fillId="0" borderId="35" xfId="0" applyNumberFormat="1" applyFont="1" applyBorder="1" applyAlignment="1">
      <alignment horizontal="center" vertical="top"/>
    </xf>
    <xf numFmtId="0" fontId="11" fillId="0" borderId="24" xfId="0" applyFont="1" applyBorder="1" applyAlignment="1">
      <alignment horizontal="center" vertical="top"/>
    </xf>
    <xf numFmtId="0" fontId="13" fillId="0" borderId="3" xfId="0" applyFont="1" applyBorder="1" applyAlignment="1">
      <alignment vertical="top"/>
    </xf>
    <xf numFmtId="0" fontId="14" fillId="0" borderId="37" xfId="0" applyFont="1" applyBorder="1" applyAlignment="1">
      <alignment horizontal="center" vertical="top"/>
    </xf>
    <xf numFmtId="0" fontId="13" fillId="0" borderId="24" xfId="0" applyFont="1" applyBorder="1" applyAlignment="1">
      <alignment horizontal="center" vertical="top" wrapText="1"/>
    </xf>
    <xf numFmtId="0" fontId="14" fillId="0" borderId="34" xfId="0" applyFont="1" applyBorder="1" applyAlignment="1">
      <alignment horizontal="center" vertical="top"/>
    </xf>
    <xf numFmtId="0" fontId="13" fillId="0" borderId="28" xfId="0" applyFont="1" applyBorder="1" applyAlignment="1">
      <alignment horizontal="center" vertical="top" wrapText="1"/>
    </xf>
    <xf numFmtId="0" fontId="13" fillId="0" borderId="12" xfId="0" applyFont="1" applyBorder="1" applyAlignment="1">
      <alignment horizontal="center" vertical="top" wrapText="1"/>
    </xf>
    <xf numFmtId="0" fontId="14" fillId="0" borderId="13" xfId="0" applyFont="1" applyBorder="1" applyAlignment="1">
      <alignment horizontal="center" vertical="top"/>
    </xf>
    <xf numFmtId="0" fontId="14" fillId="0" borderId="25" xfId="0" applyFont="1" applyBorder="1" applyAlignment="1">
      <alignment horizontal="center" vertical="top"/>
    </xf>
    <xf numFmtId="0" fontId="13" fillId="0" borderId="26" xfId="0" applyFont="1" applyBorder="1" applyAlignment="1">
      <alignment horizontal="center" vertical="top" wrapText="1"/>
    </xf>
    <xf numFmtId="0" fontId="16" fillId="0" borderId="13" xfId="0" applyFont="1" applyBorder="1" applyAlignment="1">
      <alignment horizontal="center" vertical="top"/>
    </xf>
    <xf numFmtId="0" fontId="16" fillId="0" borderId="35" xfId="0" applyFont="1" applyBorder="1" applyAlignment="1">
      <alignment horizontal="center" vertical="top"/>
    </xf>
    <xf numFmtId="0" fontId="11" fillId="0" borderId="7" xfId="0" applyFont="1" applyBorder="1" applyAlignment="1">
      <alignment vertical="top"/>
    </xf>
    <xf numFmtId="0" fontId="16" fillId="0" borderId="8" xfId="0" applyFont="1" applyBorder="1" applyAlignment="1">
      <alignment horizontal="center" vertical="top"/>
    </xf>
    <xf numFmtId="0" fontId="11" fillId="0" borderId="8" xfId="0" applyFont="1" applyBorder="1" applyAlignment="1">
      <alignment horizontal="center" vertical="top"/>
    </xf>
    <xf numFmtId="0" fontId="16" fillId="0" borderId="6" xfId="0" applyFont="1" applyBorder="1" applyAlignment="1">
      <alignment horizontal="center" vertical="top"/>
    </xf>
    <xf numFmtId="0" fontId="11" fillId="0" borderId="17" xfId="0" applyFont="1" applyBorder="1" applyAlignment="1">
      <alignment vertical="top"/>
    </xf>
    <xf numFmtId="0" fontId="16" fillId="0" borderId="18" xfId="0" applyFont="1" applyBorder="1" applyAlignment="1">
      <alignment horizontal="center" vertical="top"/>
    </xf>
    <xf numFmtId="0" fontId="11" fillId="0" borderId="18" xfId="0" applyFont="1" applyBorder="1" applyAlignment="1">
      <alignment horizontal="center" vertical="top"/>
    </xf>
    <xf numFmtId="0" fontId="16" fillId="8" borderId="14" xfId="0" applyFont="1" applyFill="1" applyBorder="1" applyAlignment="1">
      <alignment horizontal="center" vertical="top"/>
    </xf>
    <xf numFmtId="0" fontId="0" fillId="0" borderId="0" xfId="0" applyAlignment="1">
      <alignment horizontal="center"/>
    </xf>
    <xf numFmtId="0" fontId="0" fillId="4" borderId="3" xfId="0" applyFill="1" applyBorder="1" applyAlignment="1">
      <alignment wrapText="1"/>
    </xf>
    <xf numFmtId="0" fontId="1" fillId="5" borderId="4" xfId="0" applyFont="1" applyFill="1" applyBorder="1" applyAlignment="1">
      <alignment vertical="center" wrapText="1"/>
    </xf>
    <xf numFmtId="0" fontId="4" fillId="0" borderId="24" xfId="1" applyFont="1" applyBorder="1" applyAlignment="1">
      <alignment vertical="top"/>
    </xf>
    <xf numFmtId="0" fontId="4" fillId="0" borderId="8" xfId="1" applyFont="1" applyBorder="1" applyAlignment="1">
      <alignment vertical="top" wrapText="1"/>
    </xf>
    <xf numFmtId="0" fontId="7" fillId="2" borderId="8" xfId="0" applyFont="1" applyFill="1" applyBorder="1" applyAlignment="1">
      <alignment vertical="top" wrapText="1"/>
    </xf>
    <xf numFmtId="0" fontId="7" fillId="2" borderId="6" xfId="0" applyFont="1" applyFill="1" applyBorder="1" applyAlignment="1">
      <alignment vertical="top" wrapText="1"/>
    </xf>
    <xf numFmtId="0" fontId="4" fillId="0" borderId="12" xfId="0" applyFont="1" applyBorder="1" applyAlignment="1"/>
    <xf numFmtId="0" fontId="4" fillId="0" borderId="12" xfId="3" applyFont="1" applyBorder="1" applyAlignment="1">
      <alignment wrapText="1"/>
    </xf>
    <xf numFmtId="0" fontId="7" fillId="2" borderId="12" xfId="0" applyFont="1" applyFill="1" applyBorder="1" applyAlignment="1">
      <alignment vertical="top" wrapText="1"/>
    </xf>
    <xf numFmtId="0" fontId="7" fillId="2" borderId="13" xfId="0" applyFont="1" applyFill="1" applyBorder="1" applyAlignment="1">
      <alignment vertical="top" wrapText="1"/>
    </xf>
    <xf numFmtId="0" fontId="4" fillId="0" borderId="12" xfId="1" applyFont="1" applyBorder="1" applyAlignment="1">
      <alignment vertical="top"/>
    </xf>
    <xf numFmtId="0" fontId="4" fillId="0" borderId="12" xfId="1" applyFont="1" applyBorder="1" applyAlignment="1">
      <alignment vertical="top" wrapText="1"/>
    </xf>
    <xf numFmtId="0" fontId="4" fillId="0" borderId="12" xfId="1" applyFont="1" applyFill="1" applyBorder="1" applyAlignment="1">
      <alignment vertical="top" wrapText="1"/>
    </xf>
    <xf numFmtId="0" fontId="4" fillId="0" borderId="28" xfId="1" applyFont="1" applyBorder="1" applyAlignment="1">
      <alignment vertical="top" wrapText="1"/>
    </xf>
    <xf numFmtId="0" fontId="7" fillId="0" borderId="28" xfId="0" applyFont="1" applyFill="1" applyBorder="1" applyAlignment="1">
      <alignment vertical="top" wrapText="1"/>
    </xf>
    <xf numFmtId="0" fontId="7" fillId="0" borderId="29" xfId="0" applyFont="1" applyFill="1" applyBorder="1" applyAlignment="1">
      <alignment vertical="top" wrapText="1"/>
    </xf>
    <xf numFmtId="0" fontId="7" fillId="6" borderId="12" xfId="0" applyFont="1" applyFill="1" applyBorder="1" applyAlignment="1">
      <alignment vertical="center" wrapText="1"/>
    </xf>
    <xf numFmtId="0" fontId="7" fillId="0" borderId="12" xfId="0" applyFont="1" applyBorder="1" applyAlignment="1">
      <alignment vertical="top" wrapText="1"/>
    </xf>
    <xf numFmtId="0" fontId="7" fillId="0" borderId="13" xfId="0" applyFont="1" applyBorder="1" applyAlignment="1">
      <alignment vertical="top" wrapText="1"/>
    </xf>
    <xf numFmtId="0" fontId="7" fillId="6" borderId="12" xfId="0" applyFont="1" applyFill="1" applyBorder="1" applyAlignment="1">
      <alignment horizontal="left" vertical="top" wrapText="1"/>
    </xf>
    <xf numFmtId="0" fontId="7" fillId="0" borderId="22" xfId="0" applyFont="1" applyBorder="1" applyAlignment="1">
      <alignment horizontal="left" vertical="center" wrapText="1"/>
    </xf>
    <xf numFmtId="0" fontId="7" fillId="6" borderId="28" xfId="0" applyFont="1" applyFill="1" applyBorder="1" applyAlignment="1">
      <alignment vertical="center" wrapText="1"/>
    </xf>
    <xf numFmtId="0" fontId="7" fillId="2" borderId="27" xfId="0" applyFont="1" applyFill="1" applyBorder="1" applyAlignment="1">
      <alignment horizontal="left" vertical="center" wrapText="1"/>
    </xf>
    <xf numFmtId="0" fontId="7" fillId="0" borderId="18" xfId="0" applyFont="1" applyBorder="1" applyAlignment="1">
      <alignment vertical="top" wrapText="1"/>
    </xf>
    <xf numFmtId="0" fontId="7" fillId="0" borderId="14" xfId="0" applyFont="1" applyBorder="1" applyAlignment="1">
      <alignment vertical="top" wrapText="1"/>
    </xf>
    <xf numFmtId="0" fontId="4" fillId="0" borderId="7" xfId="0" applyFont="1" applyBorder="1" applyAlignment="1">
      <alignment horizontal="left" vertical="top" wrapText="1"/>
    </xf>
    <xf numFmtId="0" fontId="4" fillId="0" borderId="8" xfId="0" applyFont="1" applyBorder="1" applyAlignment="1">
      <alignment horizontal="left" vertical="top" wrapText="1"/>
    </xf>
    <xf numFmtId="0" fontId="4" fillId="0" borderId="6" xfId="0" applyFont="1" applyBorder="1" applyAlignment="1">
      <alignment horizontal="left" vertical="top" wrapText="1"/>
    </xf>
    <xf numFmtId="0" fontId="4" fillId="0" borderId="11" xfId="0" applyFont="1" applyBorder="1" applyAlignment="1">
      <alignment horizontal="left" vertical="top" wrapText="1"/>
    </xf>
    <xf numFmtId="0" fontId="4" fillId="0" borderId="12" xfId="0" applyFont="1" applyBorder="1" applyAlignment="1">
      <alignment horizontal="left" vertical="top" wrapText="1"/>
    </xf>
    <xf numFmtId="0" fontId="4" fillId="0" borderId="13" xfId="0" applyFont="1" applyBorder="1" applyAlignment="1">
      <alignment horizontal="left" vertical="top" wrapText="1"/>
    </xf>
    <xf numFmtId="0" fontId="4" fillId="0" borderId="17" xfId="0" applyFont="1" applyBorder="1" applyAlignment="1">
      <alignment horizontal="left" vertical="top" wrapText="1"/>
    </xf>
    <xf numFmtId="0" fontId="4" fillId="0" borderId="18" xfId="0" applyFont="1" applyBorder="1" applyAlignment="1">
      <alignment horizontal="left" vertical="top" wrapText="1"/>
    </xf>
    <xf numFmtId="0" fontId="4" fillId="0" borderId="14" xfId="0" applyFont="1" applyBorder="1" applyAlignment="1">
      <alignment horizontal="left" vertical="top" wrapText="1"/>
    </xf>
    <xf numFmtId="0" fontId="4" fillId="6" borderId="11" xfId="0" applyFont="1" applyFill="1" applyBorder="1" applyAlignment="1">
      <alignment wrapText="1"/>
    </xf>
    <xf numFmtId="0" fontId="4" fillId="0" borderId="0" xfId="0" applyFont="1" applyFill="1" applyBorder="1" applyAlignment="1">
      <alignment vertical="center"/>
    </xf>
    <xf numFmtId="0" fontId="4" fillId="0" borderId="0" xfId="0" applyFont="1" applyFill="1" applyBorder="1" applyAlignment="1">
      <alignment horizontal="left" vertical="center"/>
    </xf>
    <xf numFmtId="0" fontId="4" fillId="0" borderId="0" xfId="0" applyFont="1"/>
    <xf numFmtId="0" fontId="4" fillId="0" borderId="0" xfId="0" applyFont="1" applyFill="1" applyAlignment="1">
      <alignment horizontal="center"/>
    </xf>
    <xf numFmtId="0" fontId="4" fillId="0" borderId="0" xfId="0" applyFont="1" applyFill="1"/>
    <xf numFmtId="0" fontId="4" fillId="0" borderId="0" xfId="355" applyFont="1" applyFill="1" applyBorder="1" applyAlignment="1">
      <alignment wrapText="1"/>
    </xf>
    <xf numFmtId="0" fontId="9" fillId="0" borderId="0" xfId="0" applyFont="1" applyFill="1" applyBorder="1" applyAlignment="1">
      <alignment horizontal="left" vertical="center"/>
    </xf>
    <xf numFmtId="166" fontId="4" fillId="0" borderId="0" xfId="4" applyFont="1"/>
    <xf numFmtId="0" fontId="7" fillId="0" borderId="0" xfId="0" applyFont="1"/>
    <xf numFmtId="0" fontId="7" fillId="2" borderId="0" xfId="0" applyFont="1" applyFill="1"/>
    <xf numFmtId="166" fontId="4" fillId="0" borderId="0" xfId="4" applyFont="1" applyAlignment="1">
      <alignment wrapText="1"/>
    </xf>
    <xf numFmtId="0" fontId="7" fillId="0" borderId="0" xfId="0" applyFont="1" applyAlignment="1">
      <alignment wrapText="1"/>
    </xf>
    <xf numFmtId="0" fontId="5" fillId="6" borderId="40" xfId="1" applyFont="1" applyFill="1" applyBorder="1" applyAlignment="1">
      <alignment vertical="top" wrapText="1"/>
    </xf>
    <xf numFmtId="0" fontId="4" fillId="6" borderId="9" xfId="0" applyFont="1" applyFill="1" applyBorder="1" applyAlignment="1">
      <alignment wrapText="1"/>
    </xf>
    <xf numFmtId="166" fontId="4" fillId="0" borderId="12" xfId="4" applyFont="1" applyFill="1" applyBorder="1" applyAlignment="1">
      <alignment horizontal="center"/>
    </xf>
    <xf numFmtId="166" fontId="4" fillId="0" borderId="12" xfId="4" applyFont="1" applyFill="1" applyBorder="1" applyAlignment="1">
      <alignment horizontal="right" wrapText="1"/>
    </xf>
    <xf numFmtId="166" fontId="4" fillId="0" borderId="12" xfId="4" applyFont="1" applyFill="1" applyBorder="1" applyAlignment="1">
      <alignment wrapText="1"/>
    </xf>
    <xf numFmtId="166" fontId="4" fillId="0" borderId="12" xfId="4" applyFont="1" applyFill="1" applyBorder="1" applyAlignment="1">
      <alignment horizontal="center" vertical="center" wrapText="1"/>
    </xf>
    <xf numFmtId="2" fontId="9" fillId="0" borderId="12" xfId="4" applyNumberFormat="1" applyFont="1" applyFill="1" applyBorder="1" applyAlignment="1">
      <alignment horizontal="center" vertical="center" wrapText="1"/>
    </xf>
    <xf numFmtId="2" fontId="4" fillId="0" borderId="12" xfId="4" applyNumberFormat="1" applyFont="1" applyFill="1" applyBorder="1" applyAlignment="1">
      <alignment wrapText="1"/>
    </xf>
    <xf numFmtId="2" fontId="9" fillId="13" borderId="28" xfId="4" quotePrefix="1" applyNumberFormat="1" applyFont="1" applyFill="1" applyBorder="1" applyAlignment="1">
      <alignment vertical="center" wrapText="1"/>
    </xf>
    <xf numFmtId="2" fontId="9" fillId="13" borderId="24" xfId="4" quotePrefix="1" applyNumberFormat="1" applyFont="1" applyFill="1" applyBorder="1" applyAlignment="1">
      <alignment vertical="center" wrapText="1"/>
    </xf>
    <xf numFmtId="2" fontId="9" fillId="13" borderId="28" xfId="4" quotePrefix="1" applyNumberFormat="1" applyFont="1" applyFill="1" applyBorder="1" applyAlignment="1">
      <alignment horizontal="center" vertical="center" wrapText="1"/>
    </xf>
    <xf numFmtId="2" fontId="9" fillId="13" borderId="24" xfId="4" quotePrefix="1" applyNumberFormat="1" applyFont="1" applyFill="1" applyBorder="1" applyAlignment="1">
      <alignment horizontal="center" vertical="center" wrapText="1"/>
    </xf>
    <xf numFmtId="166" fontId="9" fillId="13" borderId="28" xfId="4" applyFont="1" applyFill="1" applyBorder="1" applyAlignment="1">
      <alignment horizontal="center" vertical="center" wrapText="1"/>
    </xf>
    <xf numFmtId="166" fontId="9" fillId="13" borderId="24" xfId="4" applyFont="1" applyFill="1" applyBorder="1" applyAlignment="1">
      <alignment horizontal="center" vertical="center" wrapText="1"/>
    </xf>
    <xf numFmtId="0" fontId="9" fillId="13" borderId="28" xfId="4" quotePrefix="1" applyNumberFormat="1" applyFont="1" applyFill="1" applyBorder="1" applyAlignment="1">
      <alignment horizontal="center" vertical="center" wrapText="1"/>
    </xf>
    <xf numFmtId="0" fontId="9" fillId="13" borderId="24" xfId="4" quotePrefix="1" applyNumberFormat="1" applyFont="1" applyFill="1" applyBorder="1" applyAlignment="1">
      <alignment horizontal="center" vertical="center" wrapText="1"/>
    </xf>
    <xf numFmtId="0" fontId="9" fillId="13" borderId="28" xfId="4" applyNumberFormat="1" applyFont="1" applyFill="1" applyBorder="1" applyAlignment="1">
      <alignment horizontal="center" vertical="center" wrapText="1"/>
    </xf>
    <xf numFmtId="0" fontId="9" fillId="13" borderId="24" xfId="4" applyNumberFormat="1" applyFont="1" applyFill="1" applyBorder="1" applyAlignment="1">
      <alignment horizontal="center" vertical="center" wrapText="1"/>
    </xf>
    <xf numFmtId="0" fontId="13" fillId="0" borderId="12" xfId="0" applyFont="1" applyBorder="1" applyAlignment="1">
      <alignment vertical="top" wrapText="1"/>
    </xf>
    <xf numFmtId="0" fontId="4" fillId="0" borderId="12" xfId="0" applyFont="1" applyBorder="1" applyAlignment="1">
      <alignment vertical="top" wrapText="1"/>
    </xf>
    <xf numFmtId="0" fontId="4" fillId="0" borderId="12" xfId="0" applyFont="1" applyBorder="1"/>
    <xf numFmtId="0" fontId="13" fillId="0" borderId="39" xfId="0" applyFont="1" applyBorder="1" applyAlignment="1">
      <alignment vertical="top"/>
    </xf>
    <xf numFmtId="0" fontId="0" fillId="0" borderId="38" xfId="0" applyBorder="1"/>
    <xf numFmtId="0" fontId="4" fillId="0" borderId="10" xfId="0" applyFont="1" applyBorder="1" applyAlignment="1">
      <alignment vertical="top" wrapText="1"/>
    </xf>
    <xf numFmtId="0" fontId="13" fillId="0" borderId="10" xfId="0" applyFont="1" applyBorder="1" applyAlignment="1">
      <alignment vertical="top" wrapText="1"/>
    </xf>
    <xf numFmtId="0" fontId="0" fillId="0" borderId="22" xfId="0" applyBorder="1" applyAlignment="1">
      <alignment vertical="top" wrapText="1"/>
    </xf>
    <xf numFmtId="0" fontId="13" fillId="0" borderId="30" xfId="0" applyFont="1" applyBorder="1" applyAlignment="1">
      <alignment vertical="top" wrapText="1"/>
    </xf>
    <xf numFmtId="0" fontId="4" fillId="0" borderId="28" xfId="0" applyFont="1" applyBorder="1" applyAlignment="1">
      <alignment vertical="top" wrapText="1"/>
    </xf>
    <xf numFmtId="0" fontId="11" fillId="3" borderId="1" xfId="0" applyFont="1" applyFill="1" applyBorder="1" applyAlignment="1">
      <alignment horizontal="center" vertical="top"/>
    </xf>
    <xf numFmtId="0" fontId="9" fillId="3" borderId="20" xfId="0" applyFont="1" applyFill="1" applyBorder="1" applyAlignment="1">
      <alignment horizontal="center"/>
    </xf>
    <xf numFmtId="0" fontId="9" fillId="3" borderId="2" xfId="0" applyFont="1" applyFill="1" applyBorder="1" applyAlignment="1">
      <alignment horizontal="center"/>
    </xf>
    <xf numFmtId="0" fontId="11" fillId="0" borderId="31" xfId="0" applyFont="1" applyBorder="1" applyAlignment="1">
      <alignment horizontal="center" vertical="top"/>
    </xf>
    <xf numFmtId="0" fontId="9" fillId="0" borderId="23" xfId="0" applyFont="1" applyBorder="1"/>
    <xf numFmtId="0" fontId="9" fillId="0" borderId="32" xfId="0" applyFont="1" applyBorder="1"/>
    <xf numFmtId="0" fontId="14" fillId="0" borderId="24" xfId="0" applyFont="1" applyBorder="1" applyAlignment="1">
      <alignment horizontal="center" vertical="top" wrapText="1"/>
    </xf>
    <xf numFmtId="0" fontId="4" fillId="0" borderId="25" xfId="0" applyFont="1" applyBorder="1"/>
    <xf numFmtId="0" fontId="11" fillId="0" borderId="30" xfId="0" applyFont="1" applyBorder="1" applyAlignment="1">
      <alignment vertical="top"/>
    </xf>
    <xf numFmtId="0" fontId="9" fillId="0" borderId="28" xfId="0" applyFont="1" applyBorder="1"/>
    <xf numFmtId="0" fontId="14" fillId="0" borderId="28" xfId="0" applyFont="1" applyBorder="1" applyAlignment="1">
      <alignment horizontal="center" vertical="top" wrapText="1"/>
    </xf>
    <xf numFmtId="0" fontId="4" fillId="0" borderId="29" xfId="0" applyFont="1" applyBorder="1"/>
    <xf numFmtId="0" fontId="11" fillId="0" borderId="31" xfId="0" applyFont="1" applyBorder="1" applyAlignment="1">
      <alignment horizontal="center" vertical="top" wrapText="1"/>
    </xf>
    <xf numFmtId="0" fontId="13" fillId="0" borderId="31" xfId="0" applyFont="1" applyBorder="1" applyAlignment="1">
      <alignment horizontal="left" vertical="top" wrapText="1"/>
    </xf>
    <xf numFmtId="0" fontId="4" fillId="0" borderId="32" xfId="0" applyFont="1" applyBorder="1" applyAlignment="1">
      <alignment horizontal="left"/>
    </xf>
    <xf numFmtId="0" fontId="13" fillId="0" borderId="26" xfId="0" applyFont="1" applyBorder="1" applyAlignment="1">
      <alignment vertical="top" wrapText="1"/>
    </xf>
    <xf numFmtId="0" fontId="4" fillId="0" borderId="38" xfId="0" applyFont="1" applyBorder="1"/>
    <xf numFmtId="0" fontId="13" fillId="0" borderId="9" xfId="0" applyFont="1" applyBorder="1" applyAlignment="1">
      <alignment vertical="top" wrapText="1"/>
    </xf>
    <xf numFmtId="0" fontId="13" fillId="0" borderId="11" xfId="0" applyFont="1" applyBorder="1" applyAlignment="1">
      <alignment vertical="top" wrapText="1"/>
    </xf>
    <xf numFmtId="0" fontId="13" fillId="0" borderId="9" xfId="0" applyFont="1" applyBorder="1" applyAlignment="1">
      <alignment vertical="top"/>
    </xf>
    <xf numFmtId="0" fontId="0" fillId="0" borderId="22" xfId="0" applyBorder="1" applyAlignment="1"/>
    <xf numFmtId="0" fontId="4" fillId="0" borderId="25" xfId="0" applyFont="1" applyBorder="1" applyAlignment="1">
      <alignment horizontal="center"/>
    </xf>
    <xf numFmtId="0" fontId="14" fillId="0" borderId="12" xfId="0" applyFont="1" applyBorder="1" applyAlignment="1">
      <alignment horizontal="center" vertical="top" wrapText="1"/>
    </xf>
    <xf numFmtId="0" fontId="4" fillId="0" borderId="13" xfId="0" applyFont="1" applyBorder="1" applyAlignment="1">
      <alignment horizontal="center"/>
    </xf>
    <xf numFmtId="0" fontId="4" fillId="0" borderId="12" xfId="0" applyFont="1" applyBorder="1" applyAlignment="1">
      <alignment horizontal="center"/>
    </xf>
    <xf numFmtId="0" fontId="5" fillId="0" borderId="11" xfId="0" applyFont="1" applyBorder="1" applyAlignment="1">
      <alignment horizontal="center" vertical="top"/>
    </xf>
    <xf numFmtId="0" fontId="5" fillId="0" borderId="30" xfId="0" applyFont="1" applyBorder="1" applyAlignment="1">
      <alignment horizontal="center" vertical="top"/>
    </xf>
    <xf numFmtId="0" fontId="4" fillId="0" borderId="28" xfId="0" applyFont="1" applyBorder="1"/>
    <xf numFmtId="0" fontId="12" fillId="0" borderId="31" xfId="0" applyFont="1" applyBorder="1" applyAlignment="1">
      <alignment horizontal="center" vertical="top"/>
    </xf>
    <xf numFmtId="0" fontId="13" fillId="0" borderId="33" xfId="0" applyFont="1" applyBorder="1" applyAlignment="1">
      <alignment vertical="top" wrapText="1"/>
    </xf>
    <xf numFmtId="0" fontId="4" fillId="0" borderId="24" xfId="0" applyFont="1" applyBorder="1" applyAlignment="1">
      <alignment vertical="top" wrapText="1"/>
    </xf>
    <xf numFmtId="0" fontId="10" fillId="0" borderId="31" xfId="0" applyFont="1" applyBorder="1" applyAlignment="1">
      <alignment horizontal="center" vertical="top"/>
    </xf>
    <xf numFmtId="0" fontId="11" fillId="0" borderId="31" xfId="0" applyFont="1" applyFill="1" applyBorder="1" applyAlignment="1">
      <alignment vertical="top" wrapText="1"/>
    </xf>
    <xf numFmtId="0" fontId="10" fillId="0" borderId="31" xfId="0" applyFont="1" applyFill="1" applyBorder="1" applyAlignment="1">
      <alignment vertical="top"/>
    </xf>
    <xf numFmtId="0" fontId="10" fillId="0" borderId="31" xfId="0" applyFont="1" applyBorder="1" applyAlignment="1">
      <alignment horizontal="center" vertical="top" wrapText="1"/>
    </xf>
    <xf numFmtId="0" fontId="0" fillId="3" borderId="1" xfId="0" applyFill="1" applyBorder="1" applyAlignment="1">
      <alignment wrapText="1"/>
    </xf>
    <xf numFmtId="0" fontId="0" fillId="0" borderId="2" xfId="0" applyBorder="1" applyAlignment="1">
      <alignment wrapText="1"/>
    </xf>
    <xf numFmtId="0" fontId="7" fillId="3" borderId="1" xfId="0" applyFont="1" applyFill="1" applyBorder="1" applyAlignment="1">
      <alignment horizontal="left" vertical="top" wrapText="1"/>
    </xf>
    <xf numFmtId="0" fontId="0" fillId="0" borderId="20" xfId="0" applyBorder="1" applyAlignment="1">
      <alignment horizontal="left" vertical="top" wrapText="1"/>
    </xf>
    <xf numFmtId="0" fontId="0" fillId="0" borderId="2" xfId="0" applyBorder="1" applyAlignment="1">
      <alignment horizontal="left" vertical="top" wrapText="1"/>
    </xf>
  </cellXfs>
  <cellStyles count="470">
    <cellStyle name="_Criteria" xfId="6" xr:uid="{00000000-0005-0000-0000-000000000000}"/>
    <cellStyle name="_Heading" xfId="7" xr:uid="{00000000-0005-0000-0000-000001000000}"/>
    <cellStyle name="_Sub-Heading" xfId="8" xr:uid="{00000000-0005-0000-0000-000002000000}"/>
    <cellStyle name="args.style" xfId="9" xr:uid="{00000000-0005-0000-0000-000003000000}"/>
    <cellStyle name="Calc Currency (0)" xfId="31" xr:uid="{00000000-0005-0000-0000-000004000000}"/>
    <cellStyle name="Calc Currency (0) 2" xfId="32" xr:uid="{00000000-0005-0000-0000-000005000000}"/>
    <cellStyle name="Calc Currency (2)" xfId="33" xr:uid="{00000000-0005-0000-0000-000006000000}"/>
    <cellStyle name="Calc Currency (2) 2" xfId="34" xr:uid="{00000000-0005-0000-0000-000007000000}"/>
    <cellStyle name="Calc Percent (0)" xfId="35" xr:uid="{00000000-0005-0000-0000-000008000000}"/>
    <cellStyle name="Calc Percent (0) 2" xfId="36" xr:uid="{00000000-0005-0000-0000-000009000000}"/>
    <cellStyle name="Calc Percent (1)" xfId="37" xr:uid="{00000000-0005-0000-0000-00000A000000}"/>
    <cellStyle name="Calc Percent (1) 2" xfId="38" xr:uid="{00000000-0005-0000-0000-00000B000000}"/>
    <cellStyle name="Calc Percent (2)" xfId="39" xr:uid="{00000000-0005-0000-0000-00000C000000}"/>
    <cellStyle name="Calc Percent (2) 2" xfId="40" xr:uid="{00000000-0005-0000-0000-00000D000000}"/>
    <cellStyle name="Calc Units (0)" xfId="41" xr:uid="{00000000-0005-0000-0000-00000E000000}"/>
    <cellStyle name="Calc Units (0) 2" xfId="42" xr:uid="{00000000-0005-0000-0000-00000F000000}"/>
    <cellStyle name="Calc Units (1)" xfId="43" xr:uid="{00000000-0005-0000-0000-000010000000}"/>
    <cellStyle name="Calc Units (1) 2" xfId="44" xr:uid="{00000000-0005-0000-0000-000011000000}"/>
    <cellStyle name="Calc Units (2)" xfId="45" xr:uid="{00000000-0005-0000-0000-000012000000}"/>
    <cellStyle name="Calc Units (2) 2" xfId="46" xr:uid="{00000000-0005-0000-0000-000013000000}"/>
    <cellStyle name="Calculated" xfId="47" xr:uid="{00000000-0005-0000-0000-000014000000}"/>
    <cellStyle name="CASAOrUser" xfId="48" xr:uid="{00000000-0005-0000-0000-000015000000}"/>
    <cellStyle name="Comma  - Style1" xfId="10" xr:uid="{00000000-0005-0000-0000-000016000000}"/>
    <cellStyle name="Comma  - Style2" xfId="11" xr:uid="{00000000-0005-0000-0000-000017000000}"/>
    <cellStyle name="Comma  - Style3" xfId="12" xr:uid="{00000000-0005-0000-0000-000018000000}"/>
    <cellStyle name="Comma  - Style4" xfId="13" xr:uid="{00000000-0005-0000-0000-000019000000}"/>
    <cellStyle name="Comma  - Style5" xfId="14" xr:uid="{00000000-0005-0000-0000-00001A000000}"/>
    <cellStyle name="Comma  - Style6" xfId="15" xr:uid="{00000000-0005-0000-0000-00001B000000}"/>
    <cellStyle name="Comma  - Style7" xfId="16" xr:uid="{00000000-0005-0000-0000-00001C000000}"/>
    <cellStyle name="Comma  - Style8" xfId="17" xr:uid="{00000000-0005-0000-0000-00001D000000}"/>
    <cellStyle name="Comma [00]" xfId="49" xr:uid="{00000000-0005-0000-0000-00001E000000}"/>
    <cellStyle name="Comma [00] 2" xfId="50" xr:uid="{00000000-0005-0000-0000-00001F000000}"/>
    <cellStyle name="Comma 10" xfId="51" xr:uid="{00000000-0005-0000-0000-000020000000}"/>
    <cellStyle name="Comma 11" xfId="52" xr:uid="{00000000-0005-0000-0000-000021000000}"/>
    <cellStyle name="Comma 12" xfId="53" xr:uid="{00000000-0005-0000-0000-000022000000}"/>
    <cellStyle name="Comma 13" xfId="54" xr:uid="{00000000-0005-0000-0000-000023000000}"/>
    <cellStyle name="Comma 14" xfId="55" xr:uid="{00000000-0005-0000-0000-000024000000}"/>
    <cellStyle name="Comma 15" xfId="56" xr:uid="{00000000-0005-0000-0000-000025000000}"/>
    <cellStyle name="Comma 16" xfId="57" xr:uid="{00000000-0005-0000-0000-000026000000}"/>
    <cellStyle name="Comma 17" xfId="58" xr:uid="{00000000-0005-0000-0000-000027000000}"/>
    <cellStyle name="Comma 18" xfId="59" xr:uid="{00000000-0005-0000-0000-000028000000}"/>
    <cellStyle name="Comma 19" xfId="60" xr:uid="{00000000-0005-0000-0000-000029000000}"/>
    <cellStyle name="Comma 2" xfId="5" xr:uid="{00000000-0005-0000-0000-00002A000000}"/>
    <cellStyle name="Comma 20" xfId="61" xr:uid="{00000000-0005-0000-0000-00002B000000}"/>
    <cellStyle name="Comma 21" xfId="62" xr:uid="{00000000-0005-0000-0000-00002C000000}"/>
    <cellStyle name="Comma 22" xfId="63" xr:uid="{00000000-0005-0000-0000-00002D000000}"/>
    <cellStyle name="Comma 23" xfId="64" xr:uid="{00000000-0005-0000-0000-00002E000000}"/>
    <cellStyle name="Comma 24" xfId="65" xr:uid="{00000000-0005-0000-0000-00002F000000}"/>
    <cellStyle name="Comma 25" xfId="66" xr:uid="{00000000-0005-0000-0000-000030000000}"/>
    <cellStyle name="Comma 26" xfId="67" xr:uid="{00000000-0005-0000-0000-000031000000}"/>
    <cellStyle name="Comma 27" xfId="68" xr:uid="{00000000-0005-0000-0000-000032000000}"/>
    <cellStyle name="Comma 28" xfId="69" xr:uid="{00000000-0005-0000-0000-000033000000}"/>
    <cellStyle name="Comma 29" xfId="70" xr:uid="{00000000-0005-0000-0000-000034000000}"/>
    <cellStyle name="Comma 3" xfId="71" xr:uid="{00000000-0005-0000-0000-000035000000}"/>
    <cellStyle name="Comma 30" xfId="72" xr:uid="{00000000-0005-0000-0000-000036000000}"/>
    <cellStyle name="Comma 31" xfId="73" xr:uid="{00000000-0005-0000-0000-000037000000}"/>
    <cellStyle name="Comma 32" xfId="74" xr:uid="{00000000-0005-0000-0000-000038000000}"/>
    <cellStyle name="Comma 33" xfId="75" xr:uid="{00000000-0005-0000-0000-000039000000}"/>
    <cellStyle name="Comma 34" xfId="76" xr:uid="{00000000-0005-0000-0000-00003A000000}"/>
    <cellStyle name="Comma 35" xfId="77" xr:uid="{00000000-0005-0000-0000-00003B000000}"/>
    <cellStyle name="Comma 36" xfId="78" xr:uid="{00000000-0005-0000-0000-00003C000000}"/>
    <cellStyle name="Comma 37" xfId="79" xr:uid="{00000000-0005-0000-0000-00003D000000}"/>
    <cellStyle name="Comma 38" xfId="80" xr:uid="{00000000-0005-0000-0000-00003E000000}"/>
    <cellStyle name="Comma 39" xfId="81" xr:uid="{00000000-0005-0000-0000-00003F000000}"/>
    <cellStyle name="Comma 4" xfId="82" xr:uid="{00000000-0005-0000-0000-000040000000}"/>
    <cellStyle name="Comma 40" xfId="83" xr:uid="{00000000-0005-0000-0000-000041000000}"/>
    <cellStyle name="Comma 41" xfId="84" xr:uid="{00000000-0005-0000-0000-000042000000}"/>
    <cellStyle name="Comma 42" xfId="85" xr:uid="{00000000-0005-0000-0000-000043000000}"/>
    <cellStyle name="Comma 43" xfId="86" xr:uid="{00000000-0005-0000-0000-000044000000}"/>
    <cellStyle name="Comma 44" xfId="87" xr:uid="{00000000-0005-0000-0000-000045000000}"/>
    <cellStyle name="Comma 45" xfId="88" xr:uid="{00000000-0005-0000-0000-000046000000}"/>
    <cellStyle name="Comma 46" xfId="89" xr:uid="{00000000-0005-0000-0000-000047000000}"/>
    <cellStyle name="Comma 47" xfId="90" xr:uid="{00000000-0005-0000-0000-000048000000}"/>
    <cellStyle name="Comma 48" xfId="91" xr:uid="{00000000-0005-0000-0000-000049000000}"/>
    <cellStyle name="Comma 49" xfId="92" xr:uid="{00000000-0005-0000-0000-00004A000000}"/>
    <cellStyle name="Comma 5" xfId="93" xr:uid="{00000000-0005-0000-0000-00004B000000}"/>
    <cellStyle name="Comma 50" xfId="94" xr:uid="{00000000-0005-0000-0000-00004C000000}"/>
    <cellStyle name="Comma 6" xfId="95" xr:uid="{00000000-0005-0000-0000-00004D000000}"/>
    <cellStyle name="Comma 7" xfId="96" xr:uid="{00000000-0005-0000-0000-00004E000000}"/>
    <cellStyle name="Comma 8" xfId="97" xr:uid="{00000000-0005-0000-0000-00004F000000}"/>
    <cellStyle name="Comma 9" xfId="98" xr:uid="{00000000-0005-0000-0000-000050000000}"/>
    <cellStyle name="Comma0" xfId="18" xr:uid="{00000000-0005-0000-0000-000051000000}"/>
    <cellStyle name="Comma0 2" xfId="99" xr:uid="{00000000-0005-0000-0000-000052000000}"/>
    <cellStyle name="Currency [00]" xfId="100" xr:uid="{00000000-0005-0000-0000-000053000000}"/>
    <cellStyle name="Currency [00] 2" xfId="101" xr:uid="{00000000-0005-0000-0000-000054000000}"/>
    <cellStyle name="Currency 2" xfId="28" xr:uid="{00000000-0005-0000-0000-000055000000}"/>
    <cellStyle name="Currency0" xfId="102" xr:uid="{00000000-0005-0000-0000-000056000000}"/>
    <cellStyle name="Currency0 2" xfId="103" xr:uid="{00000000-0005-0000-0000-000057000000}"/>
    <cellStyle name="DataExport" xfId="104" xr:uid="{00000000-0005-0000-0000-000058000000}"/>
    <cellStyle name="Date" xfId="105" xr:uid="{00000000-0005-0000-0000-000059000000}"/>
    <cellStyle name="Date 2" xfId="106" xr:uid="{00000000-0005-0000-0000-00005A000000}"/>
    <cellStyle name="Date Short" xfId="107" xr:uid="{00000000-0005-0000-0000-00005B000000}"/>
    <cellStyle name="Dezimal [0]_Pivot Table (2)" xfId="108" xr:uid="{00000000-0005-0000-0000-00005C000000}"/>
    <cellStyle name="Enter Currency (0)" xfId="109" xr:uid="{00000000-0005-0000-0000-00005D000000}"/>
    <cellStyle name="Enter Currency (0) 2" xfId="110" xr:uid="{00000000-0005-0000-0000-00005E000000}"/>
    <cellStyle name="Enter Currency (2)" xfId="111" xr:uid="{00000000-0005-0000-0000-00005F000000}"/>
    <cellStyle name="Enter Currency (2) 2" xfId="112" xr:uid="{00000000-0005-0000-0000-000060000000}"/>
    <cellStyle name="Enter Units (0)" xfId="113" xr:uid="{00000000-0005-0000-0000-000061000000}"/>
    <cellStyle name="Enter Units (0) 2" xfId="114" xr:uid="{00000000-0005-0000-0000-000062000000}"/>
    <cellStyle name="Enter Units (1)" xfId="115" xr:uid="{00000000-0005-0000-0000-000063000000}"/>
    <cellStyle name="Enter Units (1) 2" xfId="116" xr:uid="{00000000-0005-0000-0000-000064000000}"/>
    <cellStyle name="Enter Units (2)" xfId="117" xr:uid="{00000000-0005-0000-0000-000065000000}"/>
    <cellStyle name="Enter Units (2) 2" xfId="118" xr:uid="{00000000-0005-0000-0000-000066000000}"/>
    <cellStyle name="Euro" xfId="19" xr:uid="{00000000-0005-0000-0000-000067000000}"/>
    <cellStyle name="Excel Built-in Normal" xfId="119" xr:uid="{00000000-0005-0000-0000-000068000000}"/>
    <cellStyle name="Excel Built-in Normal 2" xfId="120" xr:uid="{00000000-0005-0000-0000-000069000000}"/>
    <cellStyle name="F4" xfId="1" xr:uid="{00000000-0005-0000-0000-00006A000000}"/>
    <cellStyle name="Fixed" xfId="121" xr:uid="{00000000-0005-0000-0000-00006B000000}"/>
    <cellStyle name="Fixed 2" xfId="122" xr:uid="{00000000-0005-0000-0000-00006C000000}"/>
    <cellStyle name="Grey" xfId="123" xr:uid="{00000000-0005-0000-0000-00006D000000}"/>
    <cellStyle name="Header1" xfId="20" xr:uid="{00000000-0005-0000-0000-00006E000000}"/>
    <cellStyle name="Header1 2" xfId="124" xr:uid="{00000000-0005-0000-0000-00006F000000}"/>
    <cellStyle name="Header2" xfId="21" xr:uid="{00000000-0005-0000-0000-000070000000}"/>
    <cellStyle name="Header2 2" xfId="125" xr:uid="{00000000-0005-0000-0000-000071000000}"/>
    <cellStyle name="Heading 1 2" xfId="126" xr:uid="{00000000-0005-0000-0000-000072000000}"/>
    <cellStyle name="Heading 1 2 2" xfId="127" xr:uid="{00000000-0005-0000-0000-000073000000}"/>
    <cellStyle name="Heading 2 2" xfId="128" xr:uid="{00000000-0005-0000-0000-000074000000}"/>
    <cellStyle name="Heading 2 2 2" xfId="129" xr:uid="{00000000-0005-0000-0000-000075000000}"/>
    <cellStyle name="Input [yellow]" xfId="130" xr:uid="{00000000-0005-0000-0000-000076000000}"/>
    <cellStyle name="Input [yellow] 2" xfId="131" xr:uid="{00000000-0005-0000-0000-000077000000}"/>
    <cellStyle name="Input [yellow] 2 2" xfId="132" xr:uid="{00000000-0005-0000-0000-000078000000}"/>
    <cellStyle name="Input [yellow] 3" xfId="133" xr:uid="{00000000-0005-0000-0000-000079000000}"/>
    <cellStyle name="Input 2" xfId="134" xr:uid="{00000000-0005-0000-0000-00007A000000}"/>
    <cellStyle name="Input Cells" xfId="22" xr:uid="{00000000-0005-0000-0000-00007B000000}"/>
    <cellStyle name="Link Currency (0)" xfId="135" xr:uid="{00000000-0005-0000-0000-00007C000000}"/>
    <cellStyle name="Link Currency (0) 2" xfId="136" xr:uid="{00000000-0005-0000-0000-00007D000000}"/>
    <cellStyle name="Link Currency (2)" xfId="137" xr:uid="{00000000-0005-0000-0000-00007E000000}"/>
    <cellStyle name="Link Currency (2) 2" xfId="138" xr:uid="{00000000-0005-0000-0000-00007F000000}"/>
    <cellStyle name="Link Units (0)" xfId="139" xr:uid="{00000000-0005-0000-0000-000080000000}"/>
    <cellStyle name="Link Units (0) 2" xfId="140" xr:uid="{00000000-0005-0000-0000-000081000000}"/>
    <cellStyle name="Link Units (1)" xfId="141" xr:uid="{00000000-0005-0000-0000-000082000000}"/>
    <cellStyle name="Link Units (1) 2" xfId="142" xr:uid="{00000000-0005-0000-0000-000083000000}"/>
    <cellStyle name="Link Units (2)" xfId="143" xr:uid="{00000000-0005-0000-0000-000084000000}"/>
    <cellStyle name="Link Units (2) 2" xfId="144" xr:uid="{00000000-0005-0000-0000-000085000000}"/>
    <cellStyle name="Migliaia (0)_7B9980064PT" xfId="145" xr:uid="{00000000-0005-0000-0000-000086000000}"/>
    <cellStyle name="Non_definito" xfId="146" xr:uid="{00000000-0005-0000-0000-000087000000}"/>
    <cellStyle name="Normal" xfId="0" builtinId="0"/>
    <cellStyle name="Normal - Style1" xfId="23" xr:uid="{00000000-0005-0000-0000-000089000000}"/>
    <cellStyle name="Normal - Style1 2" xfId="147" xr:uid="{00000000-0005-0000-0000-00008A000000}"/>
    <cellStyle name="Normal 10" xfId="148" xr:uid="{00000000-0005-0000-0000-00008B000000}"/>
    <cellStyle name="Normal 100" xfId="149" xr:uid="{00000000-0005-0000-0000-00008C000000}"/>
    <cellStyle name="Normal 101" xfId="150" xr:uid="{00000000-0005-0000-0000-00008D000000}"/>
    <cellStyle name="Normal 102" xfId="151" xr:uid="{00000000-0005-0000-0000-00008E000000}"/>
    <cellStyle name="Normal 103" xfId="152" xr:uid="{00000000-0005-0000-0000-00008F000000}"/>
    <cellStyle name="Normal 104" xfId="153" xr:uid="{00000000-0005-0000-0000-000090000000}"/>
    <cellStyle name="Normal 105" xfId="154" xr:uid="{00000000-0005-0000-0000-000091000000}"/>
    <cellStyle name="Normal 106" xfId="155" xr:uid="{00000000-0005-0000-0000-000092000000}"/>
    <cellStyle name="Normal 107" xfId="156" xr:uid="{00000000-0005-0000-0000-000093000000}"/>
    <cellStyle name="Normal 108" xfId="157" xr:uid="{00000000-0005-0000-0000-000094000000}"/>
    <cellStyle name="Normal 109" xfId="158" xr:uid="{00000000-0005-0000-0000-000095000000}"/>
    <cellStyle name="Normal 11" xfId="159" xr:uid="{00000000-0005-0000-0000-000096000000}"/>
    <cellStyle name="Normal 110" xfId="160" xr:uid="{00000000-0005-0000-0000-000097000000}"/>
    <cellStyle name="Normal 111" xfId="161" xr:uid="{00000000-0005-0000-0000-000098000000}"/>
    <cellStyle name="Normal 112" xfId="162" xr:uid="{00000000-0005-0000-0000-000099000000}"/>
    <cellStyle name="Normal 113" xfId="163" xr:uid="{00000000-0005-0000-0000-00009A000000}"/>
    <cellStyle name="Normal 114" xfId="164" xr:uid="{00000000-0005-0000-0000-00009B000000}"/>
    <cellStyle name="Normal 115" xfId="165" xr:uid="{00000000-0005-0000-0000-00009C000000}"/>
    <cellStyle name="Normal 116" xfId="166" xr:uid="{00000000-0005-0000-0000-00009D000000}"/>
    <cellStyle name="Normal 117" xfId="167" xr:uid="{00000000-0005-0000-0000-00009E000000}"/>
    <cellStyle name="Normal 118" xfId="168" xr:uid="{00000000-0005-0000-0000-00009F000000}"/>
    <cellStyle name="Normal 119" xfId="169" xr:uid="{00000000-0005-0000-0000-0000A0000000}"/>
    <cellStyle name="Normal 12" xfId="170" xr:uid="{00000000-0005-0000-0000-0000A1000000}"/>
    <cellStyle name="Normal 120" xfId="171" xr:uid="{00000000-0005-0000-0000-0000A2000000}"/>
    <cellStyle name="Normal 121" xfId="172" xr:uid="{00000000-0005-0000-0000-0000A3000000}"/>
    <cellStyle name="Normal 122" xfId="173" xr:uid="{00000000-0005-0000-0000-0000A4000000}"/>
    <cellStyle name="Normal 123" xfId="174" xr:uid="{00000000-0005-0000-0000-0000A5000000}"/>
    <cellStyle name="Normal 124" xfId="175" xr:uid="{00000000-0005-0000-0000-0000A6000000}"/>
    <cellStyle name="Normal 125" xfId="176" xr:uid="{00000000-0005-0000-0000-0000A7000000}"/>
    <cellStyle name="Normal 126" xfId="177" xr:uid="{00000000-0005-0000-0000-0000A8000000}"/>
    <cellStyle name="Normal 127" xfId="178" xr:uid="{00000000-0005-0000-0000-0000A9000000}"/>
    <cellStyle name="Normal 128" xfId="179" xr:uid="{00000000-0005-0000-0000-0000AA000000}"/>
    <cellStyle name="Normal 129" xfId="180" xr:uid="{00000000-0005-0000-0000-0000AB000000}"/>
    <cellStyle name="Normal 13" xfId="181" xr:uid="{00000000-0005-0000-0000-0000AC000000}"/>
    <cellStyle name="Normal 130" xfId="182" xr:uid="{00000000-0005-0000-0000-0000AD000000}"/>
    <cellStyle name="Normal 131" xfId="183" xr:uid="{00000000-0005-0000-0000-0000AE000000}"/>
    <cellStyle name="Normal 132" xfId="184" xr:uid="{00000000-0005-0000-0000-0000AF000000}"/>
    <cellStyle name="Normal 133" xfId="185" xr:uid="{00000000-0005-0000-0000-0000B0000000}"/>
    <cellStyle name="Normal 134" xfId="186" xr:uid="{00000000-0005-0000-0000-0000B1000000}"/>
    <cellStyle name="Normal 135" xfId="187" xr:uid="{00000000-0005-0000-0000-0000B2000000}"/>
    <cellStyle name="Normal 136" xfId="188" xr:uid="{00000000-0005-0000-0000-0000B3000000}"/>
    <cellStyle name="Normal 137" xfId="189" xr:uid="{00000000-0005-0000-0000-0000B4000000}"/>
    <cellStyle name="Normal 138" xfId="190" xr:uid="{00000000-0005-0000-0000-0000B5000000}"/>
    <cellStyle name="Normal 139" xfId="191" xr:uid="{00000000-0005-0000-0000-0000B6000000}"/>
    <cellStyle name="Normal 14" xfId="192" xr:uid="{00000000-0005-0000-0000-0000B7000000}"/>
    <cellStyle name="Normal 14 2" xfId="193" xr:uid="{00000000-0005-0000-0000-0000B8000000}"/>
    <cellStyle name="Normal 140" xfId="194" xr:uid="{00000000-0005-0000-0000-0000B9000000}"/>
    <cellStyle name="Normal 141" xfId="195" xr:uid="{00000000-0005-0000-0000-0000BA000000}"/>
    <cellStyle name="Normal 142" xfId="196" xr:uid="{00000000-0005-0000-0000-0000BB000000}"/>
    <cellStyle name="Normal 143" xfId="197" xr:uid="{00000000-0005-0000-0000-0000BC000000}"/>
    <cellStyle name="Normal 144" xfId="198" xr:uid="{00000000-0005-0000-0000-0000BD000000}"/>
    <cellStyle name="Normal 145" xfId="199" xr:uid="{00000000-0005-0000-0000-0000BE000000}"/>
    <cellStyle name="Normal 146" xfId="200" xr:uid="{00000000-0005-0000-0000-0000BF000000}"/>
    <cellStyle name="Normal 147" xfId="201" xr:uid="{00000000-0005-0000-0000-0000C0000000}"/>
    <cellStyle name="Normal 148" xfId="202" xr:uid="{00000000-0005-0000-0000-0000C1000000}"/>
    <cellStyle name="Normal 149" xfId="203" xr:uid="{00000000-0005-0000-0000-0000C2000000}"/>
    <cellStyle name="Normal 15" xfId="204" xr:uid="{00000000-0005-0000-0000-0000C3000000}"/>
    <cellStyle name="Normal 150" xfId="205" xr:uid="{00000000-0005-0000-0000-0000C4000000}"/>
    <cellStyle name="Normal 151" xfId="206" xr:uid="{00000000-0005-0000-0000-0000C5000000}"/>
    <cellStyle name="Normal 152" xfId="207" xr:uid="{00000000-0005-0000-0000-0000C6000000}"/>
    <cellStyle name="Normal 153" xfId="208" xr:uid="{00000000-0005-0000-0000-0000C7000000}"/>
    <cellStyle name="Normal 154" xfId="209" xr:uid="{00000000-0005-0000-0000-0000C8000000}"/>
    <cellStyle name="Normal 155" xfId="210" xr:uid="{00000000-0005-0000-0000-0000C9000000}"/>
    <cellStyle name="Normal 156" xfId="211" xr:uid="{00000000-0005-0000-0000-0000CA000000}"/>
    <cellStyle name="Normal 157" xfId="212" xr:uid="{00000000-0005-0000-0000-0000CB000000}"/>
    <cellStyle name="Normal 158" xfId="213" xr:uid="{00000000-0005-0000-0000-0000CC000000}"/>
    <cellStyle name="Normal 159" xfId="214" xr:uid="{00000000-0005-0000-0000-0000CD000000}"/>
    <cellStyle name="Normal 16" xfId="215" xr:uid="{00000000-0005-0000-0000-0000CE000000}"/>
    <cellStyle name="Normal 16 2" xfId="216" xr:uid="{00000000-0005-0000-0000-0000CF000000}"/>
    <cellStyle name="Normal 160" xfId="217" xr:uid="{00000000-0005-0000-0000-0000D0000000}"/>
    <cellStyle name="Normal 161" xfId="218" xr:uid="{00000000-0005-0000-0000-0000D1000000}"/>
    <cellStyle name="Normal 162" xfId="219" xr:uid="{00000000-0005-0000-0000-0000D2000000}"/>
    <cellStyle name="Normal 163" xfId="220" xr:uid="{00000000-0005-0000-0000-0000D3000000}"/>
    <cellStyle name="Normal 164" xfId="221" xr:uid="{00000000-0005-0000-0000-0000D4000000}"/>
    <cellStyle name="Normal 165" xfId="222" xr:uid="{00000000-0005-0000-0000-0000D5000000}"/>
    <cellStyle name="Normal 166" xfId="223" xr:uid="{00000000-0005-0000-0000-0000D6000000}"/>
    <cellStyle name="Normal 167" xfId="224" xr:uid="{00000000-0005-0000-0000-0000D7000000}"/>
    <cellStyle name="Normal 168" xfId="225" xr:uid="{00000000-0005-0000-0000-0000D8000000}"/>
    <cellStyle name="Normal 169" xfId="226" xr:uid="{00000000-0005-0000-0000-0000D9000000}"/>
    <cellStyle name="Normal 17" xfId="227" xr:uid="{00000000-0005-0000-0000-0000DA000000}"/>
    <cellStyle name="Normal 170" xfId="228" xr:uid="{00000000-0005-0000-0000-0000DB000000}"/>
    <cellStyle name="Normal 171" xfId="229" xr:uid="{00000000-0005-0000-0000-0000DC000000}"/>
    <cellStyle name="Normal 172" xfId="230" xr:uid="{00000000-0005-0000-0000-0000DD000000}"/>
    <cellStyle name="Normal 173" xfId="231" xr:uid="{00000000-0005-0000-0000-0000DE000000}"/>
    <cellStyle name="Normal 174" xfId="232" xr:uid="{00000000-0005-0000-0000-0000DF000000}"/>
    <cellStyle name="Normal 175" xfId="233" xr:uid="{00000000-0005-0000-0000-0000E0000000}"/>
    <cellStyle name="Normal 176" xfId="234" xr:uid="{00000000-0005-0000-0000-0000E1000000}"/>
    <cellStyle name="Normal 177" xfId="235" xr:uid="{00000000-0005-0000-0000-0000E2000000}"/>
    <cellStyle name="Normal 178" xfId="236" xr:uid="{00000000-0005-0000-0000-0000E3000000}"/>
    <cellStyle name="Normal 179" xfId="237" xr:uid="{00000000-0005-0000-0000-0000E4000000}"/>
    <cellStyle name="Normal 18" xfId="238" xr:uid="{00000000-0005-0000-0000-0000E5000000}"/>
    <cellStyle name="Normal 180" xfId="239" xr:uid="{00000000-0005-0000-0000-0000E6000000}"/>
    <cellStyle name="Normal 181" xfId="240" xr:uid="{00000000-0005-0000-0000-0000E7000000}"/>
    <cellStyle name="Normal 182" xfId="241" xr:uid="{00000000-0005-0000-0000-0000E8000000}"/>
    <cellStyle name="Normal 183" xfId="242" xr:uid="{00000000-0005-0000-0000-0000E9000000}"/>
    <cellStyle name="Normal 184" xfId="243" xr:uid="{00000000-0005-0000-0000-0000EA000000}"/>
    <cellStyle name="Normal 185" xfId="244" xr:uid="{00000000-0005-0000-0000-0000EB000000}"/>
    <cellStyle name="Normal 186" xfId="245" xr:uid="{00000000-0005-0000-0000-0000EC000000}"/>
    <cellStyle name="Normal 187" xfId="246" xr:uid="{00000000-0005-0000-0000-0000ED000000}"/>
    <cellStyle name="Normal 188" xfId="247" xr:uid="{00000000-0005-0000-0000-0000EE000000}"/>
    <cellStyle name="Normal 189" xfId="248" xr:uid="{00000000-0005-0000-0000-0000EF000000}"/>
    <cellStyle name="Normal 19" xfId="249" xr:uid="{00000000-0005-0000-0000-0000F0000000}"/>
    <cellStyle name="Normal 190" xfId="250" xr:uid="{00000000-0005-0000-0000-0000F1000000}"/>
    <cellStyle name="Normal 191" xfId="251" xr:uid="{00000000-0005-0000-0000-0000F2000000}"/>
    <cellStyle name="Normal 192" xfId="252" xr:uid="{00000000-0005-0000-0000-0000F3000000}"/>
    <cellStyle name="Normal 193" xfId="253" xr:uid="{00000000-0005-0000-0000-0000F4000000}"/>
    <cellStyle name="Normal 194" xfId="254" xr:uid="{00000000-0005-0000-0000-0000F5000000}"/>
    <cellStyle name="Normal 195" xfId="255" xr:uid="{00000000-0005-0000-0000-0000F6000000}"/>
    <cellStyle name="Normal 196" xfId="256" xr:uid="{00000000-0005-0000-0000-0000F7000000}"/>
    <cellStyle name="Normal 197" xfId="257" xr:uid="{00000000-0005-0000-0000-0000F8000000}"/>
    <cellStyle name="Normal 198" xfId="258" xr:uid="{00000000-0005-0000-0000-0000F9000000}"/>
    <cellStyle name="Normal 199" xfId="259" xr:uid="{00000000-0005-0000-0000-0000FA000000}"/>
    <cellStyle name="Normal 2" xfId="2" xr:uid="{00000000-0005-0000-0000-0000FB000000}"/>
    <cellStyle name="Normal 2 2" xfId="30" xr:uid="{00000000-0005-0000-0000-0000FC000000}"/>
    <cellStyle name="Normal 2 3" xfId="260" xr:uid="{00000000-0005-0000-0000-0000FD000000}"/>
    <cellStyle name="Normal 20" xfId="261" xr:uid="{00000000-0005-0000-0000-0000FE000000}"/>
    <cellStyle name="Normal 20 2" xfId="262" xr:uid="{00000000-0005-0000-0000-0000FF000000}"/>
    <cellStyle name="Normal 200" xfId="263" xr:uid="{00000000-0005-0000-0000-000000010000}"/>
    <cellStyle name="Normal 201" xfId="264" xr:uid="{00000000-0005-0000-0000-000001010000}"/>
    <cellStyle name="Normal 202" xfId="265" xr:uid="{00000000-0005-0000-0000-000002010000}"/>
    <cellStyle name="Normal 203" xfId="266" xr:uid="{00000000-0005-0000-0000-000003010000}"/>
    <cellStyle name="Normal 204" xfId="267" xr:uid="{00000000-0005-0000-0000-000004010000}"/>
    <cellStyle name="Normal 205" xfId="268" xr:uid="{00000000-0005-0000-0000-000005010000}"/>
    <cellStyle name="Normal 206" xfId="269" xr:uid="{00000000-0005-0000-0000-000006010000}"/>
    <cellStyle name="Normal 207" xfId="270" xr:uid="{00000000-0005-0000-0000-000007010000}"/>
    <cellStyle name="Normal 207 2" xfId="271" xr:uid="{00000000-0005-0000-0000-000008010000}"/>
    <cellStyle name="Normal 207 3" xfId="272" xr:uid="{00000000-0005-0000-0000-000009010000}"/>
    <cellStyle name="Normal 208" xfId="273" xr:uid="{00000000-0005-0000-0000-00000A010000}"/>
    <cellStyle name="Normal 208 2" xfId="274" xr:uid="{00000000-0005-0000-0000-00000B010000}"/>
    <cellStyle name="Normal 208 3" xfId="275" xr:uid="{00000000-0005-0000-0000-00000C010000}"/>
    <cellStyle name="Normal 209" xfId="276" xr:uid="{00000000-0005-0000-0000-00000D010000}"/>
    <cellStyle name="Normal 21" xfId="277" xr:uid="{00000000-0005-0000-0000-00000E010000}"/>
    <cellStyle name="Normal 210" xfId="278" xr:uid="{00000000-0005-0000-0000-00000F010000}"/>
    <cellStyle name="Normal 211" xfId="279" xr:uid="{00000000-0005-0000-0000-000010010000}"/>
    <cellStyle name="Normal 212" xfId="280" xr:uid="{00000000-0005-0000-0000-000011010000}"/>
    <cellStyle name="Normal 213" xfId="281" xr:uid="{00000000-0005-0000-0000-000012010000}"/>
    <cellStyle name="Normal 214" xfId="282" xr:uid="{00000000-0005-0000-0000-000013010000}"/>
    <cellStyle name="Normal 215" xfId="283" xr:uid="{00000000-0005-0000-0000-000014010000}"/>
    <cellStyle name="Normal 216" xfId="284" xr:uid="{00000000-0005-0000-0000-000015010000}"/>
    <cellStyle name="Normal 217" xfId="285" xr:uid="{00000000-0005-0000-0000-000016010000}"/>
    <cellStyle name="Normal 218" xfId="286" xr:uid="{00000000-0005-0000-0000-000017010000}"/>
    <cellStyle name="Normal 219" xfId="287" xr:uid="{00000000-0005-0000-0000-000018010000}"/>
    <cellStyle name="Normal 22" xfId="288" xr:uid="{00000000-0005-0000-0000-000019010000}"/>
    <cellStyle name="Normal 220" xfId="289" xr:uid="{00000000-0005-0000-0000-00001A010000}"/>
    <cellStyle name="Normal 221" xfId="290" xr:uid="{00000000-0005-0000-0000-00001B010000}"/>
    <cellStyle name="Normal 222" xfId="291" xr:uid="{00000000-0005-0000-0000-00001C010000}"/>
    <cellStyle name="Normal 223" xfId="292" xr:uid="{00000000-0005-0000-0000-00001D010000}"/>
    <cellStyle name="Normal 224" xfId="293" xr:uid="{00000000-0005-0000-0000-00001E010000}"/>
    <cellStyle name="Normal 225" xfId="294" xr:uid="{00000000-0005-0000-0000-00001F010000}"/>
    <cellStyle name="Normal 226" xfId="295" xr:uid="{00000000-0005-0000-0000-000020010000}"/>
    <cellStyle name="Normal 227" xfId="296" xr:uid="{00000000-0005-0000-0000-000021010000}"/>
    <cellStyle name="Normal 228" xfId="297" xr:uid="{00000000-0005-0000-0000-000022010000}"/>
    <cellStyle name="Normal 229" xfId="298" xr:uid="{00000000-0005-0000-0000-000023010000}"/>
    <cellStyle name="Normal 23" xfId="299" xr:uid="{00000000-0005-0000-0000-000024010000}"/>
    <cellStyle name="Normal 230" xfId="300" xr:uid="{00000000-0005-0000-0000-000025010000}"/>
    <cellStyle name="Normal 231" xfId="301" xr:uid="{00000000-0005-0000-0000-000026010000}"/>
    <cellStyle name="Normal 232" xfId="302" xr:uid="{00000000-0005-0000-0000-000027010000}"/>
    <cellStyle name="Normal 233" xfId="303" xr:uid="{00000000-0005-0000-0000-000028010000}"/>
    <cellStyle name="Normal 234" xfId="304" xr:uid="{00000000-0005-0000-0000-000029010000}"/>
    <cellStyle name="Normal 235" xfId="305" xr:uid="{00000000-0005-0000-0000-00002A010000}"/>
    <cellStyle name="Normal 236" xfId="306" xr:uid="{00000000-0005-0000-0000-00002B010000}"/>
    <cellStyle name="Normal 237" xfId="307" xr:uid="{00000000-0005-0000-0000-00002C010000}"/>
    <cellStyle name="Normal 238" xfId="308" xr:uid="{00000000-0005-0000-0000-00002D010000}"/>
    <cellStyle name="Normal 239" xfId="309" xr:uid="{00000000-0005-0000-0000-00002E010000}"/>
    <cellStyle name="Normal 24" xfId="310" xr:uid="{00000000-0005-0000-0000-00002F010000}"/>
    <cellStyle name="Normal 240" xfId="311" xr:uid="{00000000-0005-0000-0000-000030010000}"/>
    <cellStyle name="Normal 241" xfId="312" xr:uid="{00000000-0005-0000-0000-000031010000}"/>
    <cellStyle name="Normal 242" xfId="313" xr:uid="{00000000-0005-0000-0000-000032010000}"/>
    <cellStyle name="Normal 243" xfId="314" xr:uid="{00000000-0005-0000-0000-000033010000}"/>
    <cellStyle name="Normal 244" xfId="315" xr:uid="{00000000-0005-0000-0000-000034010000}"/>
    <cellStyle name="Normal 245" xfId="316" xr:uid="{00000000-0005-0000-0000-000035010000}"/>
    <cellStyle name="Normal 246" xfId="317" xr:uid="{00000000-0005-0000-0000-000036010000}"/>
    <cellStyle name="Normal 247" xfId="318" xr:uid="{00000000-0005-0000-0000-000037010000}"/>
    <cellStyle name="Normal 248" xfId="319" xr:uid="{00000000-0005-0000-0000-000038010000}"/>
    <cellStyle name="Normal 249" xfId="320" xr:uid="{00000000-0005-0000-0000-000039010000}"/>
    <cellStyle name="Normal 25" xfId="321" xr:uid="{00000000-0005-0000-0000-00003A010000}"/>
    <cellStyle name="Normal 25 2" xfId="322" xr:uid="{00000000-0005-0000-0000-00003B010000}"/>
    <cellStyle name="Normal 250" xfId="323" xr:uid="{00000000-0005-0000-0000-00003C010000}"/>
    <cellStyle name="Normal 251" xfId="324" xr:uid="{00000000-0005-0000-0000-00003D010000}"/>
    <cellStyle name="Normal 252" xfId="325" xr:uid="{00000000-0005-0000-0000-00003E010000}"/>
    <cellStyle name="Normal 253" xfId="326" xr:uid="{00000000-0005-0000-0000-00003F010000}"/>
    <cellStyle name="Normal 254" xfId="327" xr:uid="{00000000-0005-0000-0000-000040010000}"/>
    <cellStyle name="Normal 255" xfId="328" xr:uid="{00000000-0005-0000-0000-000041010000}"/>
    <cellStyle name="Normal 256" xfId="329" xr:uid="{00000000-0005-0000-0000-000042010000}"/>
    <cellStyle name="Normal 257" xfId="330" xr:uid="{00000000-0005-0000-0000-000043010000}"/>
    <cellStyle name="Normal 258" xfId="331" xr:uid="{00000000-0005-0000-0000-000044010000}"/>
    <cellStyle name="Normal 259" xfId="332" xr:uid="{00000000-0005-0000-0000-000045010000}"/>
    <cellStyle name="Normal 26" xfId="333" xr:uid="{00000000-0005-0000-0000-000046010000}"/>
    <cellStyle name="Normal 26 2" xfId="334" xr:uid="{00000000-0005-0000-0000-000047010000}"/>
    <cellStyle name="Normal 260" xfId="335" xr:uid="{00000000-0005-0000-0000-000048010000}"/>
    <cellStyle name="Normal 261" xfId="336" xr:uid="{00000000-0005-0000-0000-000049010000}"/>
    <cellStyle name="Normal 262" xfId="337" xr:uid="{00000000-0005-0000-0000-00004A010000}"/>
    <cellStyle name="Normal 263" xfId="338" xr:uid="{00000000-0005-0000-0000-00004B010000}"/>
    <cellStyle name="Normal 264" xfId="339" xr:uid="{00000000-0005-0000-0000-00004C010000}"/>
    <cellStyle name="Normal 265" xfId="340" xr:uid="{00000000-0005-0000-0000-00004D010000}"/>
    <cellStyle name="Normal 266" xfId="341" xr:uid="{00000000-0005-0000-0000-00004E010000}"/>
    <cellStyle name="Normal 267" xfId="342" xr:uid="{00000000-0005-0000-0000-00004F010000}"/>
    <cellStyle name="Normal 268" xfId="343" xr:uid="{00000000-0005-0000-0000-000050010000}"/>
    <cellStyle name="Normal 269" xfId="344" xr:uid="{00000000-0005-0000-0000-000051010000}"/>
    <cellStyle name="Normal 27" xfId="345" xr:uid="{00000000-0005-0000-0000-000052010000}"/>
    <cellStyle name="Normal 27 2" xfId="346" xr:uid="{00000000-0005-0000-0000-000053010000}"/>
    <cellStyle name="Normal 270" xfId="347" xr:uid="{00000000-0005-0000-0000-000054010000}"/>
    <cellStyle name="Normal 28" xfId="348" xr:uid="{00000000-0005-0000-0000-000055010000}"/>
    <cellStyle name="Normal 28 2" xfId="349" xr:uid="{00000000-0005-0000-0000-000056010000}"/>
    <cellStyle name="Normal 29" xfId="350" xr:uid="{00000000-0005-0000-0000-000057010000}"/>
    <cellStyle name="Normal 29 2" xfId="351" xr:uid="{00000000-0005-0000-0000-000058010000}"/>
    <cellStyle name="Normal 299 2" xfId="352" xr:uid="{00000000-0005-0000-0000-000059010000}"/>
    <cellStyle name="Normal 3" xfId="29" xr:uid="{00000000-0005-0000-0000-00005A010000}"/>
    <cellStyle name="Normal 3 2" xfId="353" xr:uid="{00000000-0005-0000-0000-00005B010000}"/>
    <cellStyle name="Normal 3 2 2" xfId="354" xr:uid="{00000000-0005-0000-0000-00005C010000}"/>
    <cellStyle name="Normal 3 2 3" xfId="355" xr:uid="{00000000-0005-0000-0000-00005D010000}"/>
    <cellStyle name="Normal 3 3" xfId="356" xr:uid="{00000000-0005-0000-0000-00005E010000}"/>
    <cellStyle name="Normal 3 4" xfId="357" xr:uid="{00000000-0005-0000-0000-00005F010000}"/>
    <cellStyle name="Normal 30" xfId="358" xr:uid="{00000000-0005-0000-0000-000060010000}"/>
    <cellStyle name="Normal 31" xfId="359" xr:uid="{00000000-0005-0000-0000-000061010000}"/>
    <cellStyle name="Normal 315" xfId="360" xr:uid="{00000000-0005-0000-0000-000062010000}"/>
    <cellStyle name="Normal 32" xfId="361" xr:uid="{00000000-0005-0000-0000-000063010000}"/>
    <cellStyle name="Normal 33" xfId="362" xr:uid="{00000000-0005-0000-0000-000064010000}"/>
    <cellStyle name="Normal 34" xfId="363" xr:uid="{00000000-0005-0000-0000-000065010000}"/>
    <cellStyle name="Normal 35" xfId="364" xr:uid="{00000000-0005-0000-0000-000066010000}"/>
    <cellStyle name="Normal 36" xfId="365" xr:uid="{00000000-0005-0000-0000-000067010000}"/>
    <cellStyle name="Normal 37" xfId="366" xr:uid="{00000000-0005-0000-0000-000068010000}"/>
    <cellStyle name="Normal 38" xfId="367" xr:uid="{00000000-0005-0000-0000-000069010000}"/>
    <cellStyle name="Normal 39" xfId="368" xr:uid="{00000000-0005-0000-0000-00006A010000}"/>
    <cellStyle name="Normal 4" xfId="3" xr:uid="{00000000-0005-0000-0000-00006B010000}"/>
    <cellStyle name="Normal 4 2" xfId="369" xr:uid="{00000000-0005-0000-0000-00006C010000}"/>
    <cellStyle name="Normal 40" xfId="370" xr:uid="{00000000-0005-0000-0000-00006D010000}"/>
    <cellStyle name="Normal 41" xfId="371" xr:uid="{00000000-0005-0000-0000-00006E010000}"/>
    <cellStyle name="Normal 42" xfId="372" xr:uid="{00000000-0005-0000-0000-00006F010000}"/>
    <cellStyle name="Normal 43" xfId="373" xr:uid="{00000000-0005-0000-0000-000070010000}"/>
    <cellStyle name="Normal 44" xfId="374" xr:uid="{00000000-0005-0000-0000-000071010000}"/>
    <cellStyle name="Normal 45" xfId="375" xr:uid="{00000000-0005-0000-0000-000072010000}"/>
    <cellStyle name="Normal 46" xfId="376" xr:uid="{00000000-0005-0000-0000-000073010000}"/>
    <cellStyle name="Normal 47" xfId="377" xr:uid="{00000000-0005-0000-0000-000074010000}"/>
    <cellStyle name="Normal 48" xfId="378" xr:uid="{00000000-0005-0000-0000-000075010000}"/>
    <cellStyle name="Normal 49" xfId="379" xr:uid="{00000000-0005-0000-0000-000076010000}"/>
    <cellStyle name="Normal 5" xfId="4" xr:uid="{00000000-0005-0000-0000-000077010000}"/>
    <cellStyle name="Normal 5 2" xfId="380" xr:uid="{00000000-0005-0000-0000-000078010000}"/>
    <cellStyle name="Normal 50" xfId="381" xr:uid="{00000000-0005-0000-0000-000079010000}"/>
    <cellStyle name="Normal 51" xfId="382" xr:uid="{00000000-0005-0000-0000-00007A010000}"/>
    <cellStyle name="Normal 52" xfId="383" xr:uid="{00000000-0005-0000-0000-00007B010000}"/>
    <cellStyle name="Normal 53" xfId="384" xr:uid="{00000000-0005-0000-0000-00007C010000}"/>
    <cellStyle name="Normal 54" xfId="385" xr:uid="{00000000-0005-0000-0000-00007D010000}"/>
    <cellStyle name="Normal 54 2" xfId="386" xr:uid="{00000000-0005-0000-0000-00007E010000}"/>
    <cellStyle name="Normal 55" xfId="387" xr:uid="{00000000-0005-0000-0000-00007F010000}"/>
    <cellStyle name="Normal 56" xfId="388" xr:uid="{00000000-0005-0000-0000-000080010000}"/>
    <cellStyle name="Normal 57" xfId="389" xr:uid="{00000000-0005-0000-0000-000081010000}"/>
    <cellStyle name="Normal 58" xfId="390" xr:uid="{00000000-0005-0000-0000-000082010000}"/>
    <cellStyle name="Normal 59" xfId="391" xr:uid="{00000000-0005-0000-0000-000083010000}"/>
    <cellStyle name="Normal 6" xfId="392" xr:uid="{00000000-0005-0000-0000-000084010000}"/>
    <cellStyle name="Normal 6 2" xfId="393" xr:uid="{00000000-0005-0000-0000-000085010000}"/>
    <cellStyle name="Normal 6 3" xfId="394" xr:uid="{00000000-0005-0000-0000-000086010000}"/>
    <cellStyle name="Normal 60" xfId="395" xr:uid="{00000000-0005-0000-0000-000087010000}"/>
    <cellStyle name="Normal 61" xfId="396" xr:uid="{00000000-0005-0000-0000-000088010000}"/>
    <cellStyle name="Normal 62" xfId="397" xr:uid="{00000000-0005-0000-0000-000089010000}"/>
    <cellStyle name="Normal 63" xfId="398" xr:uid="{00000000-0005-0000-0000-00008A010000}"/>
    <cellStyle name="Normal 64" xfId="399" xr:uid="{00000000-0005-0000-0000-00008B010000}"/>
    <cellStyle name="Normal 65" xfId="400" xr:uid="{00000000-0005-0000-0000-00008C010000}"/>
    <cellStyle name="Normal 66" xfId="401" xr:uid="{00000000-0005-0000-0000-00008D010000}"/>
    <cellStyle name="Normal 67" xfId="402" xr:uid="{00000000-0005-0000-0000-00008E010000}"/>
    <cellStyle name="Normal 68" xfId="403" xr:uid="{00000000-0005-0000-0000-00008F010000}"/>
    <cellStyle name="Normal 69" xfId="404" xr:uid="{00000000-0005-0000-0000-000090010000}"/>
    <cellStyle name="Normal 7" xfId="405" xr:uid="{00000000-0005-0000-0000-000091010000}"/>
    <cellStyle name="Normal 70" xfId="406" xr:uid="{00000000-0005-0000-0000-000092010000}"/>
    <cellStyle name="Normal 71" xfId="407" xr:uid="{00000000-0005-0000-0000-000093010000}"/>
    <cellStyle name="Normal 72" xfId="408" xr:uid="{00000000-0005-0000-0000-000094010000}"/>
    <cellStyle name="Normal 73" xfId="409" xr:uid="{00000000-0005-0000-0000-000095010000}"/>
    <cellStyle name="Normal 74" xfId="410" xr:uid="{00000000-0005-0000-0000-000096010000}"/>
    <cellStyle name="Normal 75" xfId="411" xr:uid="{00000000-0005-0000-0000-000097010000}"/>
    <cellStyle name="Normal 76" xfId="412" xr:uid="{00000000-0005-0000-0000-000098010000}"/>
    <cellStyle name="Normal 77" xfId="413" xr:uid="{00000000-0005-0000-0000-000099010000}"/>
    <cellStyle name="Normal 78" xfId="414" xr:uid="{00000000-0005-0000-0000-00009A010000}"/>
    <cellStyle name="Normal 79" xfId="415" xr:uid="{00000000-0005-0000-0000-00009B010000}"/>
    <cellStyle name="Normal 8" xfId="416" xr:uid="{00000000-0005-0000-0000-00009C010000}"/>
    <cellStyle name="Normal 80" xfId="417" xr:uid="{00000000-0005-0000-0000-00009D010000}"/>
    <cellStyle name="Normal 81" xfId="418" xr:uid="{00000000-0005-0000-0000-00009E010000}"/>
    <cellStyle name="Normal 82" xfId="419" xr:uid="{00000000-0005-0000-0000-00009F010000}"/>
    <cellStyle name="Normal 83" xfId="420" xr:uid="{00000000-0005-0000-0000-0000A0010000}"/>
    <cellStyle name="Normal 84" xfId="421" xr:uid="{00000000-0005-0000-0000-0000A1010000}"/>
    <cellStyle name="Normal 85" xfId="422" xr:uid="{00000000-0005-0000-0000-0000A2010000}"/>
    <cellStyle name="Normal 86" xfId="423" xr:uid="{00000000-0005-0000-0000-0000A3010000}"/>
    <cellStyle name="Normal 87" xfId="424" xr:uid="{00000000-0005-0000-0000-0000A4010000}"/>
    <cellStyle name="Normal 88" xfId="425" xr:uid="{00000000-0005-0000-0000-0000A5010000}"/>
    <cellStyle name="Normal 89" xfId="426" xr:uid="{00000000-0005-0000-0000-0000A6010000}"/>
    <cellStyle name="Normal 9" xfId="427" xr:uid="{00000000-0005-0000-0000-0000A7010000}"/>
    <cellStyle name="Normal 90" xfId="428" xr:uid="{00000000-0005-0000-0000-0000A8010000}"/>
    <cellStyle name="Normal 91" xfId="429" xr:uid="{00000000-0005-0000-0000-0000A9010000}"/>
    <cellStyle name="Normal 92" xfId="430" xr:uid="{00000000-0005-0000-0000-0000AA010000}"/>
    <cellStyle name="Normal 93" xfId="431" xr:uid="{00000000-0005-0000-0000-0000AB010000}"/>
    <cellStyle name="Normal 94" xfId="432" xr:uid="{00000000-0005-0000-0000-0000AC010000}"/>
    <cellStyle name="Normal 95" xfId="433" xr:uid="{00000000-0005-0000-0000-0000AD010000}"/>
    <cellStyle name="Normal 96" xfId="434" xr:uid="{00000000-0005-0000-0000-0000AE010000}"/>
    <cellStyle name="Normal 97" xfId="435" xr:uid="{00000000-0005-0000-0000-0000AF010000}"/>
    <cellStyle name="Normal 98" xfId="436" xr:uid="{00000000-0005-0000-0000-0000B0010000}"/>
    <cellStyle name="Normal 99" xfId="437" xr:uid="{00000000-0005-0000-0000-0000B1010000}"/>
    <cellStyle name="Normale_AA1-AQA" xfId="438" xr:uid="{00000000-0005-0000-0000-0000B2010000}"/>
    <cellStyle name="OPSKRIF" xfId="24" xr:uid="{00000000-0005-0000-0000-0000B3010000}"/>
    <cellStyle name="per.style" xfId="25" xr:uid="{00000000-0005-0000-0000-0000B4010000}"/>
    <cellStyle name="Percent [0]" xfId="439" xr:uid="{00000000-0005-0000-0000-0000B5010000}"/>
    <cellStyle name="Percent [0] 2" xfId="440" xr:uid="{00000000-0005-0000-0000-0000B6010000}"/>
    <cellStyle name="Percent [00]" xfId="441" xr:uid="{00000000-0005-0000-0000-0000B7010000}"/>
    <cellStyle name="Percent [2]" xfId="442" xr:uid="{00000000-0005-0000-0000-0000B8010000}"/>
    <cellStyle name="Percent 2" xfId="443" xr:uid="{00000000-0005-0000-0000-0000B9010000}"/>
    <cellStyle name="Percent 2 2" xfId="444" xr:uid="{00000000-0005-0000-0000-0000BA010000}"/>
    <cellStyle name="Percent 2 3" xfId="445" xr:uid="{00000000-0005-0000-0000-0000BB010000}"/>
    <cellStyle name="PrePop Currency (0)" xfId="446" xr:uid="{00000000-0005-0000-0000-0000BC010000}"/>
    <cellStyle name="PrePop Currency (0) 2" xfId="447" xr:uid="{00000000-0005-0000-0000-0000BD010000}"/>
    <cellStyle name="PrePop Currency (2)" xfId="448" xr:uid="{00000000-0005-0000-0000-0000BE010000}"/>
    <cellStyle name="PrePop Currency (2) 2" xfId="449" xr:uid="{00000000-0005-0000-0000-0000BF010000}"/>
    <cellStyle name="PrePop Units (0)" xfId="450" xr:uid="{00000000-0005-0000-0000-0000C0010000}"/>
    <cellStyle name="PrePop Units (0) 2" xfId="451" xr:uid="{00000000-0005-0000-0000-0000C1010000}"/>
    <cellStyle name="PrePop Units (1)" xfId="452" xr:uid="{00000000-0005-0000-0000-0000C2010000}"/>
    <cellStyle name="PrePop Units (1) 2" xfId="453" xr:uid="{00000000-0005-0000-0000-0000C3010000}"/>
    <cellStyle name="PrePop Units (2)" xfId="454" xr:uid="{00000000-0005-0000-0000-0000C4010000}"/>
    <cellStyle name="PrePop Units (2) 2" xfId="455" xr:uid="{00000000-0005-0000-0000-0000C5010000}"/>
    <cellStyle name="Standard 2" xfId="456" xr:uid="{00000000-0005-0000-0000-0000C6010000}"/>
    <cellStyle name="Standard_01_99_Valves_W&amp;T" xfId="457" xr:uid="{00000000-0005-0000-0000-0000C7010000}"/>
    <cellStyle name="Style 1" xfId="26" xr:uid="{00000000-0005-0000-0000-0000C8010000}"/>
    <cellStyle name="Text Indent A" xfId="458" xr:uid="{00000000-0005-0000-0000-0000C9010000}"/>
    <cellStyle name="Text Indent B" xfId="459" xr:uid="{00000000-0005-0000-0000-0000CA010000}"/>
    <cellStyle name="Text Indent B 2" xfId="460" xr:uid="{00000000-0005-0000-0000-0000CB010000}"/>
    <cellStyle name="Text Indent C" xfId="461" xr:uid="{00000000-0005-0000-0000-0000CC010000}"/>
    <cellStyle name="Text Indent C 2" xfId="462" xr:uid="{00000000-0005-0000-0000-0000CD010000}"/>
    <cellStyle name="Total 2" xfId="463" xr:uid="{00000000-0005-0000-0000-0000CE010000}"/>
    <cellStyle name="Total 2 2" xfId="464" xr:uid="{00000000-0005-0000-0000-0000CF010000}"/>
    <cellStyle name="Update" xfId="27" xr:uid="{00000000-0005-0000-0000-0000D0010000}"/>
    <cellStyle name="UserOnly" xfId="465" xr:uid="{00000000-0005-0000-0000-0000D1010000}"/>
    <cellStyle name="UserOverride" xfId="466" xr:uid="{00000000-0005-0000-0000-0000D2010000}"/>
    <cellStyle name="Valuta (0)_7B9980052CV" xfId="467" xr:uid="{00000000-0005-0000-0000-0000D3010000}"/>
    <cellStyle name="Währung [0]_Products" xfId="468" xr:uid="{00000000-0005-0000-0000-0000D4010000}"/>
    <cellStyle name="Warnings" xfId="469" xr:uid="{00000000-0005-0000-0000-0000D5010000}"/>
  </cellStyles>
  <dxfs count="0"/>
  <tableStyles count="0" defaultTableStyle="TableStyleMedium2" defaultPivotStyle="PivotStyleLight16"/>
  <colors>
    <mruColors>
      <color rgb="FFFFFF99"/>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4.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externalLink" Target="externalLinks/externalLink3.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styles" Target="styles.xml"/><Relationship Id="rId5" Type="http://schemas.openxmlformats.org/officeDocument/2006/relationships/externalLink" Target="externalLinks/externalLink1.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5.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1419225</xdr:colOff>
      <xdr:row>0</xdr:row>
      <xdr:rowOff>0</xdr:rowOff>
    </xdr:from>
    <xdr:to>
      <xdr:col>0</xdr:col>
      <xdr:colOff>2714625</xdr:colOff>
      <xdr:row>1</xdr:row>
      <xdr:rowOff>214758</xdr:rowOff>
    </xdr:to>
    <xdr:pic>
      <xdr:nvPicPr>
        <xdr:cNvPr id="2" name="Picture 1" descr="Eskom Logo">
          <a:extLst>
            <a:ext uri="{FF2B5EF4-FFF2-40B4-BE49-F238E27FC236}">
              <a16:creationId xmlns:a16="http://schemas.microsoft.com/office/drawing/2014/main" id="{00000000-0008-0000-0C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7687" t="27908" r="8192" b="32985"/>
        <a:stretch>
          <a:fillRect/>
        </a:stretch>
      </xdr:blipFill>
      <xdr:spPr bwMode="auto">
        <a:xfrm>
          <a:off x="1419225" y="0"/>
          <a:ext cx="1295400" cy="4147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DATA\Majuba\Stacker%20Evaluation\Krupp\300-720%20HCS%200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U:\DU%20Book.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DATA/Grootvlei/Tenders/Honeywell/Honeywell%20Excel%20files/2.9%20Schedule%20of%20Forecast%20Rate%20of%20Invoicing.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E:\DATA\Majuba\Stacker%20Evaluation\Krupp\QS%20Inf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Proposals/Tenders/AUT05-335%20-%20Grootvlei%20Turbine%20C&amp;I/COST%20CALC/Changed%20by%20Des%20-%20Final_Price_Schmadl_to_DES_GVL%20047%20Turb%20Mod%20Activity%20Schedule%20and%20Prices_DE_05-07-1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t"/>
      <sheetName val="D"/>
      <sheetName val="T"/>
      <sheetName val="R"/>
      <sheetName val="Fe"/>
      <sheetName val="L"/>
      <sheetName val="Ven"/>
      <sheetName val="EPM"/>
      <sheetName val="S"/>
      <sheetName val="Mel"/>
      <sheetName val="M"/>
      <sheetName val="Du"/>
      <sheetName val="He"/>
      <sheetName val="Se"/>
      <sheetName val="Rs"/>
      <sheetName val="We"/>
      <sheetName val="SC"/>
      <sheetName val="C"/>
      <sheetName val="E"/>
      <sheetName val="CS"/>
      <sheetName val="ES"/>
      <sheetName val="Ein"/>
      <sheetName val="EC"/>
      <sheetName val="E PS5"/>
      <sheetName val="EA"/>
      <sheetName val="1"/>
      <sheetName val="2"/>
      <sheetName val="3"/>
      <sheetName val="4"/>
      <sheetName val="5"/>
      <sheetName val="6"/>
      <sheetName val="7"/>
      <sheetName val="8"/>
      <sheetName val="9"/>
      <sheetName val="10"/>
      <sheetName val="1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ow r="1143">
          <cell r="C1143" t="str">
            <v>.</v>
          </cell>
        </row>
        <row r="1144">
          <cell r="C1144" t="str">
            <v>1100-001</v>
          </cell>
        </row>
        <row r="1145">
          <cell r="C1145" t="str">
            <v>1100-002</v>
          </cell>
        </row>
        <row r="1146">
          <cell r="C1146" t="str">
            <v>1100-003</v>
          </cell>
        </row>
        <row r="1147">
          <cell r="C1147" t="str">
            <v>1100-004</v>
          </cell>
        </row>
        <row r="1148">
          <cell r="C1148" t="str">
            <v>1100-005</v>
          </cell>
        </row>
        <row r="1149">
          <cell r="C1149" t="str">
            <v>1100-006</v>
          </cell>
        </row>
        <row r="1150">
          <cell r="C1150" t="str">
            <v>1100-007</v>
          </cell>
        </row>
        <row r="1151">
          <cell r="C1151" t="str">
            <v>1100-008</v>
          </cell>
        </row>
        <row r="1152">
          <cell r="C1152" t="str">
            <v>1100-009</v>
          </cell>
        </row>
        <row r="1153">
          <cell r="C1153" t="str">
            <v>1100-010</v>
          </cell>
        </row>
        <row r="1154">
          <cell r="C1154" t="str">
            <v>1100-011</v>
          </cell>
        </row>
        <row r="1155">
          <cell r="C1155" t="str">
            <v>1100-012</v>
          </cell>
        </row>
        <row r="1156">
          <cell r="C1156" t="str">
            <v>1100-013</v>
          </cell>
        </row>
        <row r="1157">
          <cell r="C1157" t="str">
            <v>1100-014</v>
          </cell>
        </row>
        <row r="1158">
          <cell r="C1158" t="str">
            <v>1100-015</v>
          </cell>
        </row>
        <row r="1159">
          <cell r="C1159" t="str">
            <v>1100-016</v>
          </cell>
        </row>
        <row r="1160">
          <cell r="C1160" t="str">
            <v>1100-017</v>
          </cell>
        </row>
        <row r="1161">
          <cell r="C1161" t="str">
            <v>1100-018</v>
          </cell>
        </row>
      </sheetData>
      <sheetData sheetId="22"/>
      <sheetData sheetId="23"/>
      <sheetData sheetId="24"/>
      <sheetData sheetId="25">
        <row r="13">
          <cell r="F13" t="str">
            <v>.</v>
          </cell>
        </row>
        <row r="14">
          <cell r="F14" t="str">
            <v>101-001</v>
          </cell>
        </row>
        <row r="15">
          <cell r="F15" t="str">
            <v>104-001</v>
          </cell>
        </row>
        <row r="16">
          <cell r="F16" t="str">
            <v>104-002</v>
          </cell>
        </row>
        <row r="17">
          <cell r="F17" t="str">
            <v>104-003</v>
          </cell>
        </row>
        <row r="18">
          <cell r="F18" t="str">
            <v>.</v>
          </cell>
        </row>
        <row r="19">
          <cell r="F19" t="str">
            <v>102-001</v>
          </cell>
        </row>
        <row r="20">
          <cell r="F20" t="str">
            <v>102-002</v>
          </cell>
        </row>
        <row r="21">
          <cell r="F21" t="str">
            <v>102-003</v>
          </cell>
        </row>
        <row r="22">
          <cell r="F22" t="str">
            <v>102-004</v>
          </cell>
        </row>
        <row r="23">
          <cell r="F23" t="str">
            <v>102-005</v>
          </cell>
        </row>
        <row r="24">
          <cell r="F24" t="str">
            <v>102-006</v>
          </cell>
        </row>
        <row r="25">
          <cell r="F25" t="str">
            <v>.</v>
          </cell>
        </row>
        <row r="26">
          <cell r="F26" t="str">
            <v>.</v>
          </cell>
        </row>
        <row r="27">
          <cell r="F27" t="str">
            <v>106-001</v>
          </cell>
        </row>
        <row r="28">
          <cell r="F28" t="str">
            <v>106-002</v>
          </cell>
        </row>
        <row r="29">
          <cell r="F29" t="str">
            <v>107-001</v>
          </cell>
        </row>
        <row r="30">
          <cell r="F30" t="str">
            <v>107-002</v>
          </cell>
        </row>
        <row r="31">
          <cell r="F31" t="str">
            <v>107-003</v>
          </cell>
        </row>
        <row r="32">
          <cell r="F32" t="str">
            <v>108-001</v>
          </cell>
        </row>
        <row r="33">
          <cell r="F33" t="str">
            <v>108-002</v>
          </cell>
        </row>
        <row r="34">
          <cell r="F34" t="str">
            <v>108-003</v>
          </cell>
        </row>
        <row r="35">
          <cell r="F35" t="str">
            <v>108-004</v>
          </cell>
        </row>
        <row r="36">
          <cell r="F36" t="str">
            <v>108-005</v>
          </cell>
        </row>
        <row r="37">
          <cell r="F37" t="str">
            <v>109-001</v>
          </cell>
        </row>
        <row r="38">
          <cell r="F38" t="str">
            <v>109-002</v>
          </cell>
        </row>
        <row r="39">
          <cell r="F39" t="str">
            <v>109-003</v>
          </cell>
        </row>
        <row r="40">
          <cell r="F40" t="str">
            <v>110-001</v>
          </cell>
        </row>
        <row r="41">
          <cell r="F41" t="str">
            <v>110-002</v>
          </cell>
        </row>
        <row r="42">
          <cell r="F42" t="str">
            <v>110-003</v>
          </cell>
        </row>
        <row r="43">
          <cell r="F43" t="str">
            <v>110-004</v>
          </cell>
        </row>
        <row r="44">
          <cell r="F44" t="str">
            <v>110-005</v>
          </cell>
        </row>
        <row r="45">
          <cell r="F45" t="str">
            <v>110-006</v>
          </cell>
        </row>
        <row r="46">
          <cell r="F46" t="str">
            <v>110-007</v>
          </cell>
        </row>
        <row r="47">
          <cell r="F47" t="str">
            <v>110-008</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111-001</v>
          </cell>
        </row>
        <row r="71">
          <cell r="F71" t="str">
            <v>.</v>
          </cell>
        </row>
        <row r="72">
          <cell r="F72" t="str">
            <v>112-001</v>
          </cell>
        </row>
        <row r="73">
          <cell r="F73" t="str">
            <v>112-002</v>
          </cell>
        </row>
        <row r="74">
          <cell r="F74" t="str">
            <v>112-003</v>
          </cell>
        </row>
        <row r="75">
          <cell r="F75" t="str">
            <v>112-004</v>
          </cell>
        </row>
        <row r="76">
          <cell r="F76" t="str">
            <v>112-005</v>
          </cell>
        </row>
        <row r="77">
          <cell r="F77" t="str">
            <v>112-006</v>
          </cell>
        </row>
        <row r="78">
          <cell r="F78" t="str">
            <v>112-007</v>
          </cell>
        </row>
        <row r="79">
          <cell r="F79" t="str">
            <v>112-008</v>
          </cell>
        </row>
        <row r="80">
          <cell r="F80" t="str">
            <v>112-009</v>
          </cell>
        </row>
        <row r="81">
          <cell r="F81" t="str">
            <v>112-010</v>
          </cell>
        </row>
        <row r="82">
          <cell r="F82" t="str">
            <v>112-011</v>
          </cell>
        </row>
        <row r="83">
          <cell r="F83" t="str">
            <v>.</v>
          </cell>
        </row>
        <row r="84">
          <cell r="F84" t="str">
            <v>.</v>
          </cell>
        </row>
        <row r="85">
          <cell r="F85" t="str">
            <v>113-001</v>
          </cell>
        </row>
        <row r="86">
          <cell r="F86" t="str">
            <v>113-002</v>
          </cell>
        </row>
        <row r="87">
          <cell r="F87" t="str">
            <v>113-003</v>
          </cell>
        </row>
        <row r="88">
          <cell r="F88" t="str">
            <v>113-004</v>
          </cell>
        </row>
        <row r="89">
          <cell r="F89" t="str">
            <v>113-005</v>
          </cell>
        </row>
        <row r="90">
          <cell r="F90" t="str">
            <v>113-006</v>
          </cell>
        </row>
        <row r="91">
          <cell r="F91" t="str">
            <v>113-007</v>
          </cell>
        </row>
        <row r="92">
          <cell r="F92" t="str">
            <v>113-008</v>
          </cell>
        </row>
        <row r="93">
          <cell r="F93" t="str">
            <v>113-009</v>
          </cell>
        </row>
        <row r="94">
          <cell r="F94" t="str">
            <v>113-010</v>
          </cell>
        </row>
        <row r="95">
          <cell r="F95" t="str">
            <v>113-011</v>
          </cell>
        </row>
        <row r="96">
          <cell r="F96" t="str">
            <v>113-012</v>
          </cell>
        </row>
        <row r="97">
          <cell r="F97" t="str">
            <v>113-013</v>
          </cell>
        </row>
        <row r="98">
          <cell r="F98" t="str">
            <v>113-014</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113-016</v>
          </cell>
        </row>
        <row r="129">
          <cell r="F129" t="str">
            <v>.</v>
          </cell>
        </row>
        <row r="130">
          <cell r="F130" t="str">
            <v>114-001</v>
          </cell>
        </row>
        <row r="131">
          <cell r="F131" t="str">
            <v>114-002</v>
          </cell>
        </row>
        <row r="132">
          <cell r="F132" t="str">
            <v>114-003</v>
          </cell>
        </row>
        <row r="133">
          <cell r="F133" t="str">
            <v>114-004</v>
          </cell>
        </row>
        <row r="134">
          <cell r="F134" t="str">
            <v>114-005</v>
          </cell>
        </row>
        <row r="135">
          <cell r="F135" t="str">
            <v>115-001</v>
          </cell>
        </row>
        <row r="136">
          <cell r="F136" t="str">
            <v>115-002</v>
          </cell>
        </row>
        <row r="137">
          <cell r="F137" t="str">
            <v>116-001</v>
          </cell>
        </row>
        <row r="138">
          <cell r="F138" t="str">
            <v>116-002</v>
          </cell>
        </row>
        <row r="139">
          <cell r="F139" t="str">
            <v>116-003</v>
          </cell>
        </row>
        <row r="140">
          <cell r="F140" t="str">
            <v>117-001</v>
          </cell>
        </row>
        <row r="141">
          <cell r="F141" t="str">
            <v>118-001</v>
          </cell>
        </row>
        <row r="142">
          <cell r="F142" t="str">
            <v>119-001</v>
          </cell>
        </row>
        <row r="143">
          <cell r="F143" t="str">
            <v>119-002</v>
          </cell>
        </row>
        <row r="144">
          <cell r="F144" t="str">
            <v>119-003</v>
          </cell>
        </row>
        <row r="145">
          <cell r="F145" t="str">
            <v>119-004</v>
          </cell>
        </row>
        <row r="146">
          <cell r="F146" t="str">
            <v>119-005</v>
          </cell>
        </row>
        <row r="147">
          <cell r="F147" t="str">
            <v>119-006</v>
          </cell>
        </row>
        <row r="148">
          <cell r="F148" t="str">
            <v>114-006</v>
          </cell>
        </row>
        <row r="149">
          <cell r="F149" t="str">
            <v>115-003</v>
          </cell>
        </row>
        <row r="150">
          <cell r="F150" t="str">
            <v>115-004</v>
          </cell>
        </row>
        <row r="151">
          <cell r="F151" t="str">
            <v>119-007</v>
          </cell>
        </row>
        <row r="152">
          <cell r="F152" t="str">
            <v>119-008</v>
          </cell>
        </row>
        <row r="153">
          <cell r="F153" t="str">
            <v>119-009</v>
          </cell>
        </row>
        <row r="154">
          <cell r="F154" t="str">
            <v>119-010</v>
          </cell>
        </row>
        <row r="155">
          <cell r="F155" t="str">
            <v>119-011</v>
          </cell>
        </row>
        <row r="156">
          <cell r="F156" t="str">
            <v>119-012</v>
          </cell>
        </row>
        <row r="157">
          <cell r="F157" t="str">
            <v>119-013</v>
          </cell>
        </row>
        <row r="158">
          <cell r="F158" t="str">
            <v>119-014</v>
          </cell>
        </row>
        <row r="159">
          <cell r="F159" t="str">
            <v>119-015</v>
          </cell>
        </row>
        <row r="160">
          <cell r="F160" t="str">
            <v>119-016</v>
          </cell>
        </row>
        <row r="161">
          <cell r="F161" t="str">
            <v>119-017</v>
          </cell>
        </row>
        <row r="162">
          <cell r="F162" t="str">
            <v>119-018</v>
          </cell>
        </row>
        <row r="163">
          <cell r="F163" t="str">
            <v>119-019</v>
          </cell>
        </row>
        <row r="164">
          <cell r="F164" t="str">
            <v>119-020</v>
          </cell>
        </row>
        <row r="165">
          <cell r="F165" t="str">
            <v>.</v>
          </cell>
        </row>
        <row r="166">
          <cell r="F166" t="str">
            <v>.</v>
          </cell>
        </row>
        <row r="167">
          <cell r="F167" t="str">
            <v>.</v>
          </cell>
        </row>
        <row r="168">
          <cell r="F168" t="str">
            <v>.</v>
          </cell>
        </row>
        <row r="175">
          <cell r="F175" t="str">
            <v>.</v>
          </cell>
        </row>
        <row r="176">
          <cell r="F176" t="str">
            <v>120-001</v>
          </cell>
        </row>
        <row r="177">
          <cell r="F177" t="str">
            <v>.</v>
          </cell>
        </row>
        <row r="178">
          <cell r="F178" t="str">
            <v>.</v>
          </cell>
        </row>
        <row r="179">
          <cell r="F179" t="str">
            <v>.</v>
          </cell>
        </row>
        <row r="180">
          <cell r="F180" t="str">
            <v>.</v>
          </cell>
        </row>
        <row r="181">
          <cell r="F181" t="str">
            <v>.</v>
          </cell>
        </row>
        <row r="182">
          <cell r="F182" t="str">
            <v>.</v>
          </cell>
        </row>
      </sheetData>
      <sheetData sheetId="26">
        <row r="13">
          <cell r="F13" t="str">
            <v>.</v>
          </cell>
        </row>
        <row r="14">
          <cell r="F14" t="str">
            <v>201-001</v>
          </cell>
        </row>
        <row r="15">
          <cell r="F15" t="str">
            <v>204-001</v>
          </cell>
        </row>
        <row r="16">
          <cell r="F16" t="str">
            <v>204-002</v>
          </cell>
        </row>
        <row r="17">
          <cell r="F17" t="str">
            <v>204-003</v>
          </cell>
        </row>
        <row r="18">
          <cell r="F18" t="str">
            <v>.</v>
          </cell>
        </row>
        <row r="19">
          <cell r="F19" t="str">
            <v>202-001</v>
          </cell>
        </row>
        <row r="20">
          <cell r="F20" t="str">
            <v>202-002</v>
          </cell>
        </row>
        <row r="21">
          <cell r="F21" t="str">
            <v>202-003</v>
          </cell>
        </row>
        <row r="22">
          <cell r="F22" t="str">
            <v>202-004</v>
          </cell>
        </row>
        <row r="23">
          <cell r="F23" t="str">
            <v>202-005</v>
          </cell>
        </row>
        <row r="24">
          <cell r="F24" t="str">
            <v>202-006</v>
          </cell>
        </row>
        <row r="25">
          <cell r="F25" t="str">
            <v>.</v>
          </cell>
        </row>
        <row r="26">
          <cell r="F26" t="str">
            <v>.</v>
          </cell>
        </row>
        <row r="27">
          <cell r="F27" t="str">
            <v>206-001</v>
          </cell>
        </row>
        <row r="28">
          <cell r="F28" t="str">
            <v>206-002</v>
          </cell>
        </row>
        <row r="29">
          <cell r="F29" t="str">
            <v>207-001</v>
          </cell>
        </row>
        <row r="30">
          <cell r="F30" t="str">
            <v>207-002</v>
          </cell>
        </row>
        <row r="31">
          <cell r="F31" t="str">
            <v>207-003</v>
          </cell>
        </row>
        <row r="32">
          <cell r="F32" t="str">
            <v>208-001</v>
          </cell>
        </row>
        <row r="33">
          <cell r="F33" t="str">
            <v>208-002</v>
          </cell>
        </row>
        <row r="34">
          <cell r="F34" t="str">
            <v>208-003</v>
          </cell>
        </row>
        <row r="35">
          <cell r="F35" t="str">
            <v>208-004</v>
          </cell>
        </row>
        <row r="36">
          <cell r="F36" t="str">
            <v>208-005</v>
          </cell>
        </row>
        <row r="37">
          <cell r="F37" t="str">
            <v>209-001</v>
          </cell>
        </row>
        <row r="38">
          <cell r="F38" t="str">
            <v>209-002</v>
          </cell>
        </row>
        <row r="39">
          <cell r="F39" t="str">
            <v>209-003</v>
          </cell>
        </row>
        <row r="40">
          <cell r="F40" t="str">
            <v>210-001</v>
          </cell>
        </row>
        <row r="41">
          <cell r="F41" t="str">
            <v>210-002</v>
          </cell>
        </row>
        <row r="42">
          <cell r="F42" t="str">
            <v>210-003</v>
          </cell>
        </row>
        <row r="43">
          <cell r="F43" t="str">
            <v>210-004</v>
          </cell>
        </row>
        <row r="44">
          <cell r="F44" t="str">
            <v>210-005</v>
          </cell>
        </row>
        <row r="45">
          <cell r="F45" t="str">
            <v>210-006</v>
          </cell>
        </row>
        <row r="46">
          <cell r="F46" t="str">
            <v>210-007</v>
          </cell>
        </row>
        <row r="47">
          <cell r="F47" t="str">
            <v>210-008</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211-001</v>
          </cell>
        </row>
        <row r="71">
          <cell r="F71" t="str">
            <v>.</v>
          </cell>
        </row>
        <row r="72">
          <cell r="F72" t="str">
            <v>212-001</v>
          </cell>
        </row>
        <row r="73">
          <cell r="F73" t="str">
            <v>212-002</v>
          </cell>
        </row>
        <row r="74">
          <cell r="F74" t="str">
            <v>212-003</v>
          </cell>
        </row>
        <row r="75">
          <cell r="F75" t="str">
            <v>212-004</v>
          </cell>
        </row>
        <row r="76">
          <cell r="F76" t="str">
            <v>212-005</v>
          </cell>
        </row>
        <row r="77">
          <cell r="F77" t="str">
            <v>212-006</v>
          </cell>
        </row>
        <row r="78">
          <cell r="F78" t="str">
            <v>212-007</v>
          </cell>
        </row>
        <row r="79">
          <cell r="F79" t="str">
            <v>212-008</v>
          </cell>
        </row>
        <row r="80">
          <cell r="F80" t="str">
            <v>212-009</v>
          </cell>
        </row>
        <row r="81">
          <cell r="F81" t="str">
            <v>212-010</v>
          </cell>
        </row>
        <row r="82">
          <cell r="F82" t="str">
            <v>212-011</v>
          </cell>
        </row>
        <row r="83">
          <cell r="F83" t="str">
            <v>.</v>
          </cell>
        </row>
        <row r="84">
          <cell r="F84" t="str">
            <v>.</v>
          </cell>
        </row>
        <row r="85">
          <cell r="F85" t="str">
            <v>213-001</v>
          </cell>
        </row>
        <row r="86">
          <cell r="F86" t="str">
            <v>213-002</v>
          </cell>
        </row>
        <row r="87">
          <cell r="F87" t="str">
            <v>213-003</v>
          </cell>
        </row>
        <row r="88">
          <cell r="F88" t="str">
            <v>213-004</v>
          </cell>
        </row>
        <row r="89">
          <cell r="F89" t="str">
            <v>213-005</v>
          </cell>
        </row>
        <row r="90">
          <cell r="F90" t="str">
            <v>213-006</v>
          </cell>
        </row>
        <row r="91">
          <cell r="F91" t="str">
            <v>213-007</v>
          </cell>
        </row>
        <row r="92">
          <cell r="F92" t="str">
            <v>213-008</v>
          </cell>
        </row>
        <row r="93">
          <cell r="F93" t="str">
            <v>213-009</v>
          </cell>
        </row>
        <row r="94">
          <cell r="F94" t="str">
            <v>213-010</v>
          </cell>
        </row>
        <row r="95">
          <cell r="F95" t="str">
            <v>213-011</v>
          </cell>
        </row>
        <row r="96">
          <cell r="F96" t="str">
            <v>213-012</v>
          </cell>
        </row>
        <row r="97">
          <cell r="F97" t="str">
            <v>213-013</v>
          </cell>
        </row>
        <row r="98">
          <cell r="F98" t="str">
            <v>213-014</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213-016</v>
          </cell>
        </row>
        <row r="129">
          <cell r="F129" t="str">
            <v>.</v>
          </cell>
        </row>
        <row r="130">
          <cell r="F130" t="str">
            <v>214-001</v>
          </cell>
        </row>
        <row r="131">
          <cell r="F131" t="str">
            <v>214-002</v>
          </cell>
        </row>
        <row r="132">
          <cell r="F132" t="str">
            <v>214-003</v>
          </cell>
        </row>
        <row r="133">
          <cell r="F133" t="str">
            <v>214-004</v>
          </cell>
        </row>
        <row r="134">
          <cell r="F134" t="str">
            <v>214-005</v>
          </cell>
        </row>
        <row r="135">
          <cell r="F135" t="str">
            <v>215-001</v>
          </cell>
        </row>
        <row r="136">
          <cell r="F136" t="str">
            <v>215-002</v>
          </cell>
        </row>
        <row r="137">
          <cell r="F137" t="str">
            <v>216-001</v>
          </cell>
        </row>
        <row r="138">
          <cell r="F138" t="str">
            <v>216-002</v>
          </cell>
        </row>
        <row r="139">
          <cell r="F139" t="str">
            <v>216-003</v>
          </cell>
        </row>
        <row r="140">
          <cell r="F140" t="str">
            <v>217-001</v>
          </cell>
        </row>
        <row r="141">
          <cell r="F141" t="str">
            <v>218-001</v>
          </cell>
        </row>
        <row r="142">
          <cell r="F142" t="str">
            <v>219-001</v>
          </cell>
        </row>
        <row r="143">
          <cell r="F143" t="str">
            <v>219-002</v>
          </cell>
        </row>
        <row r="144">
          <cell r="F144" t="str">
            <v>219-003</v>
          </cell>
        </row>
        <row r="145">
          <cell r="F145" t="str">
            <v>219-004</v>
          </cell>
        </row>
        <row r="146">
          <cell r="F146" t="str">
            <v>219-005</v>
          </cell>
        </row>
        <row r="147">
          <cell r="F147" t="str">
            <v>219-006</v>
          </cell>
        </row>
        <row r="148">
          <cell r="F148" t="str">
            <v>214-006</v>
          </cell>
        </row>
        <row r="149">
          <cell r="F149" t="str">
            <v>215-003</v>
          </cell>
        </row>
        <row r="150">
          <cell r="F150" t="str">
            <v>215-004</v>
          </cell>
        </row>
        <row r="151">
          <cell r="F151" t="str">
            <v>219-007</v>
          </cell>
        </row>
        <row r="152">
          <cell r="F152" t="str">
            <v>219-008</v>
          </cell>
        </row>
        <row r="153">
          <cell r="F153" t="str">
            <v>219-009</v>
          </cell>
        </row>
        <row r="154">
          <cell r="F154" t="str">
            <v>219-010</v>
          </cell>
        </row>
        <row r="155">
          <cell r="F155" t="str">
            <v>219-011</v>
          </cell>
        </row>
        <row r="156">
          <cell r="F156" t="str">
            <v>219-012</v>
          </cell>
        </row>
        <row r="157">
          <cell r="F157" t="str">
            <v>219-013</v>
          </cell>
        </row>
        <row r="158">
          <cell r="F158" t="str">
            <v>219-014</v>
          </cell>
        </row>
        <row r="159">
          <cell r="F159" t="str">
            <v>219-015</v>
          </cell>
        </row>
        <row r="160">
          <cell r="F160" t="str">
            <v>219-016</v>
          </cell>
        </row>
        <row r="161">
          <cell r="F161" t="str">
            <v>219-017</v>
          </cell>
        </row>
        <row r="162">
          <cell r="F162" t="str">
            <v>219-018</v>
          </cell>
        </row>
        <row r="163">
          <cell r="F163" t="str">
            <v>219-019</v>
          </cell>
        </row>
        <row r="164">
          <cell r="F164" t="str">
            <v>219-020</v>
          </cell>
        </row>
        <row r="165">
          <cell r="F165" t="str">
            <v>.</v>
          </cell>
        </row>
        <row r="166">
          <cell r="F166" t="str">
            <v>.</v>
          </cell>
        </row>
        <row r="167">
          <cell r="F167" t="str">
            <v>.</v>
          </cell>
        </row>
        <row r="175">
          <cell r="F175" t="str">
            <v>.</v>
          </cell>
        </row>
        <row r="176">
          <cell r="F176" t="str">
            <v>220-001</v>
          </cell>
        </row>
        <row r="177">
          <cell r="F177" t="str">
            <v>.</v>
          </cell>
        </row>
        <row r="178">
          <cell r="F178" t="str">
            <v>.</v>
          </cell>
        </row>
        <row r="179">
          <cell r="F179" t="str">
            <v>.</v>
          </cell>
        </row>
        <row r="180">
          <cell r="F180" t="str">
            <v>.</v>
          </cell>
        </row>
        <row r="181">
          <cell r="F181" t="str">
            <v>.</v>
          </cell>
        </row>
      </sheetData>
      <sheetData sheetId="27">
        <row r="13">
          <cell r="F13" t="str">
            <v>.</v>
          </cell>
        </row>
        <row r="14">
          <cell r="F14" t="str">
            <v>301-001</v>
          </cell>
        </row>
        <row r="15">
          <cell r="F15" t="str">
            <v>301-002</v>
          </cell>
        </row>
        <row r="16">
          <cell r="F16" t="str">
            <v>302-001</v>
          </cell>
        </row>
        <row r="17">
          <cell r="F17" t="str">
            <v>302-002</v>
          </cell>
        </row>
        <row r="18">
          <cell r="F18" t="str">
            <v>302-003</v>
          </cell>
        </row>
        <row r="19">
          <cell r="F19" t="str">
            <v>.</v>
          </cell>
        </row>
        <row r="20">
          <cell r="F20" t="str">
            <v>303-001</v>
          </cell>
        </row>
        <row r="21">
          <cell r="F21" t="str">
            <v>303-002</v>
          </cell>
        </row>
        <row r="22">
          <cell r="F22" t="str">
            <v>303-003</v>
          </cell>
        </row>
        <row r="23">
          <cell r="F23" t="str">
            <v>303-004</v>
          </cell>
        </row>
        <row r="24">
          <cell r="F24" t="str">
            <v>303-005</v>
          </cell>
        </row>
        <row r="25">
          <cell r="F25" t="str">
            <v>304-001</v>
          </cell>
        </row>
        <row r="26">
          <cell r="F26" t="str">
            <v>304-002</v>
          </cell>
        </row>
        <row r="27">
          <cell r="F27" t="str">
            <v>304-003</v>
          </cell>
        </row>
        <row r="28">
          <cell r="F28" t="str">
            <v>.</v>
          </cell>
        </row>
        <row r="29">
          <cell r="F29" t="str">
            <v>.</v>
          </cell>
        </row>
        <row r="30">
          <cell r="F30" t="str">
            <v>.</v>
          </cell>
        </row>
        <row r="31">
          <cell r="F31" t="str">
            <v>305-001</v>
          </cell>
        </row>
        <row r="32">
          <cell r="F32" t="str">
            <v>305-002</v>
          </cell>
        </row>
        <row r="33">
          <cell r="F33" t="str">
            <v>305-003</v>
          </cell>
        </row>
        <row r="34">
          <cell r="F34" t="str">
            <v>305-004</v>
          </cell>
        </row>
        <row r="35">
          <cell r="F35" t="str">
            <v>305-005</v>
          </cell>
        </row>
        <row r="36">
          <cell r="F36" t="str">
            <v>305-006</v>
          </cell>
        </row>
        <row r="37">
          <cell r="F37" t="str">
            <v>305-007</v>
          </cell>
        </row>
        <row r="38">
          <cell r="F38" t="str">
            <v>305-008</v>
          </cell>
        </row>
        <row r="39">
          <cell r="F39" t="str">
            <v>306-001</v>
          </cell>
        </row>
        <row r="40">
          <cell r="F40" t="str">
            <v>306-002</v>
          </cell>
        </row>
        <row r="41">
          <cell r="F41" t="str">
            <v>306-003</v>
          </cell>
        </row>
        <row r="42">
          <cell r="F42" t="str">
            <v>306-004</v>
          </cell>
        </row>
        <row r="43">
          <cell r="F43" t="str">
            <v>306-005</v>
          </cell>
        </row>
        <row r="44">
          <cell r="F44" t="str">
            <v>306-006</v>
          </cell>
        </row>
        <row r="45">
          <cell r="F45" t="str">
            <v>306-007</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306-008</v>
          </cell>
        </row>
        <row r="71">
          <cell r="F71" t="str">
            <v>.</v>
          </cell>
        </row>
        <row r="72">
          <cell r="F72" t="str">
            <v>307-001</v>
          </cell>
        </row>
        <row r="73">
          <cell r="F73" t="str">
            <v>307-002</v>
          </cell>
        </row>
        <row r="74">
          <cell r="F74" t="str">
            <v>307-003</v>
          </cell>
        </row>
        <row r="75">
          <cell r="F75" t="str">
            <v>307-004</v>
          </cell>
        </row>
        <row r="76">
          <cell r="F76" t="str">
            <v>307-005</v>
          </cell>
        </row>
        <row r="77">
          <cell r="F77" t="str">
            <v>307-006</v>
          </cell>
        </row>
        <row r="78">
          <cell r="F78" t="str">
            <v>307-007</v>
          </cell>
        </row>
        <row r="79">
          <cell r="F79" t="str">
            <v>307-008</v>
          </cell>
        </row>
        <row r="80">
          <cell r="F80" t="str">
            <v>307-009</v>
          </cell>
        </row>
        <row r="81">
          <cell r="F81" t="str">
            <v>307-010</v>
          </cell>
        </row>
        <row r="82">
          <cell r="F82" t="str">
            <v>307-011</v>
          </cell>
        </row>
        <row r="83">
          <cell r="F83" t="str">
            <v>307-012</v>
          </cell>
        </row>
        <row r="84">
          <cell r="F84" t="str">
            <v>307-013</v>
          </cell>
        </row>
        <row r="85">
          <cell r="F85" t="str">
            <v>307-014</v>
          </cell>
        </row>
        <row r="86">
          <cell r="F86" t="str">
            <v>.</v>
          </cell>
        </row>
        <row r="87">
          <cell r="F87" t="str">
            <v>310-001</v>
          </cell>
        </row>
        <row r="88">
          <cell r="F88" t="str">
            <v>310-002</v>
          </cell>
        </row>
        <row r="89">
          <cell r="F89" t="str">
            <v>307-015</v>
          </cell>
        </row>
        <row r="90">
          <cell r="F90" t="str">
            <v>309-001</v>
          </cell>
        </row>
        <row r="91">
          <cell r="F91" t="str">
            <v>309-002</v>
          </cell>
        </row>
        <row r="92">
          <cell r="F92" t="str">
            <v>310-003</v>
          </cell>
        </row>
        <row r="93">
          <cell r="F93" t="str">
            <v>310-004</v>
          </cell>
        </row>
        <row r="94">
          <cell r="F94" t="str">
            <v>310-005</v>
          </cell>
        </row>
        <row r="95">
          <cell r="F95" t="str">
            <v>308-001</v>
          </cell>
        </row>
        <row r="96">
          <cell r="F96" t="str">
            <v>310-006</v>
          </cell>
        </row>
        <row r="97">
          <cell r="F97" t="str">
            <v>310-007</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310-008</v>
          </cell>
        </row>
        <row r="129">
          <cell r="F129" t="str">
            <v>.</v>
          </cell>
        </row>
        <row r="130">
          <cell r="F130" t="str">
            <v>311-001</v>
          </cell>
        </row>
        <row r="131">
          <cell r="F131" t="str">
            <v>311-002</v>
          </cell>
        </row>
        <row r="132">
          <cell r="F132" t="str">
            <v>312-001</v>
          </cell>
        </row>
        <row r="133">
          <cell r="F133" t="str">
            <v>313-001</v>
          </cell>
        </row>
        <row r="134">
          <cell r="F134" t="str">
            <v>313-002</v>
          </cell>
        </row>
        <row r="135">
          <cell r="F135" t="str">
            <v>313-003</v>
          </cell>
        </row>
        <row r="136">
          <cell r="F136" t="str">
            <v>313-004</v>
          </cell>
        </row>
        <row r="137">
          <cell r="F137" t="str">
            <v>311-003</v>
          </cell>
        </row>
        <row r="138">
          <cell r="F138" t="str">
            <v>.</v>
          </cell>
        </row>
        <row r="139">
          <cell r="F139" t="str">
            <v>.</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28">
        <row r="13">
          <cell r="F13" t="str">
            <v>.</v>
          </cell>
        </row>
        <row r="14">
          <cell r="F14" t="str">
            <v>401-001</v>
          </cell>
        </row>
        <row r="15">
          <cell r="F15" t="str">
            <v>401-002</v>
          </cell>
        </row>
        <row r="16">
          <cell r="F16" t="str">
            <v>402-001</v>
          </cell>
        </row>
        <row r="17">
          <cell r="F17" t="str">
            <v>402-002</v>
          </cell>
        </row>
        <row r="18">
          <cell r="F18" t="str">
            <v>402-003</v>
          </cell>
        </row>
        <row r="19">
          <cell r="F19" t="str">
            <v>.</v>
          </cell>
        </row>
        <row r="20">
          <cell r="F20" t="str">
            <v>403-001</v>
          </cell>
        </row>
        <row r="21">
          <cell r="F21" t="str">
            <v>403-002</v>
          </cell>
        </row>
        <row r="22">
          <cell r="F22" t="str">
            <v>403-003</v>
          </cell>
        </row>
        <row r="23">
          <cell r="F23" t="str">
            <v>403-004</v>
          </cell>
        </row>
        <row r="24">
          <cell r="F24" t="str">
            <v>403-005</v>
          </cell>
        </row>
        <row r="25">
          <cell r="F25" t="str">
            <v>404-001</v>
          </cell>
        </row>
        <row r="26">
          <cell r="F26" t="str">
            <v>404-002</v>
          </cell>
        </row>
        <row r="27">
          <cell r="F27" t="str">
            <v>404-003</v>
          </cell>
        </row>
        <row r="28">
          <cell r="F28" t="str">
            <v>.</v>
          </cell>
        </row>
        <row r="29">
          <cell r="F29" t="str">
            <v>.</v>
          </cell>
        </row>
        <row r="30">
          <cell r="F30" t="str">
            <v>.</v>
          </cell>
        </row>
        <row r="31">
          <cell r="F31" t="str">
            <v>405-001</v>
          </cell>
        </row>
        <row r="32">
          <cell r="F32" t="str">
            <v>405-002</v>
          </cell>
        </row>
        <row r="33">
          <cell r="F33" t="str">
            <v>405-003</v>
          </cell>
        </row>
        <row r="34">
          <cell r="F34" t="str">
            <v>405-004</v>
          </cell>
        </row>
        <row r="35">
          <cell r="F35" t="str">
            <v>405-005</v>
          </cell>
        </row>
        <row r="36">
          <cell r="F36" t="str">
            <v>405-006</v>
          </cell>
        </row>
        <row r="37">
          <cell r="F37" t="str">
            <v>405-007</v>
          </cell>
        </row>
        <row r="38">
          <cell r="F38" t="str">
            <v>405-008</v>
          </cell>
        </row>
        <row r="39">
          <cell r="F39" t="str">
            <v>406-001</v>
          </cell>
        </row>
        <row r="40">
          <cell r="F40" t="str">
            <v>406-002</v>
          </cell>
        </row>
        <row r="41">
          <cell r="F41" t="str">
            <v>406-003</v>
          </cell>
        </row>
        <row r="42">
          <cell r="F42" t="str">
            <v>406-004</v>
          </cell>
        </row>
        <row r="43">
          <cell r="F43" t="str">
            <v>406-005</v>
          </cell>
        </row>
        <row r="44">
          <cell r="F44" t="str">
            <v>406-006</v>
          </cell>
        </row>
        <row r="45">
          <cell r="F45" t="str">
            <v>406-007</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406-008</v>
          </cell>
        </row>
        <row r="71">
          <cell r="F71" t="str">
            <v>.</v>
          </cell>
        </row>
        <row r="72">
          <cell r="F72" t="str">
            <v>407-001</v>
          </cell>
        </row>
        <row r="73">
          <cell r="F73" t="str">
            <v>407-002</v>
          </cell>
        </row>
        <row r="74">
          <cell r="F74" t="str">
            <v>407-003</v>
          </cell>
        </row>
        <row r="75">
          <cell r="F75" t="str">
            <v>407-004</v>
          </cell>
        </row>
        <row r="76">
          <cell r="F76" t="str">
            <v>407-005</v>
          </cell>
        </row>
        <row r="77">
          <cell r="F77" t="str">
            <v>407-006</v>
          </cell>
        </row>
        <row r="78">
          <cell r="F78" t="str">
            <v>407-007</v>
          </cell>
        </row>
        <row r="79">
          <cell r="F79" t="str">
            <v>407-008</v>
          </cell>
        </row>
        <row r="80">
          <cell r="F80" t="str">
            <v>407-009</v>
          </cell>
        </row>
        <row r="81">
          <cell r="F81" t="str">
            <v>407-010</v>
          </cell>
        </row>
        <row r="82">
          <cell r="F82" t="str">
            <v>407-011</v>
          </cell>
        </row>
        <row r="83">
          <cell r="F83" t="str">
            <v>407-012</v>
          </cell>
        </row>
        <row r="84">
          <cell r="F84" t="str">
            <v>407-013</v>
          </cell>
        </row>
        <row r="85">
          <cell r="F85" t="str">
            <v>407-014</v>
          </cell>
        </row>
        <row r="86">
          <cell r="F86" t="str">
            <v>.</v>
          </cell>
        </row>
        <row r="87">
          <cell r="F87" t="str">
            <v>410-001</v>
          </cell>
        </row>
        <row r="88">
          <cell r="F88" t="str">
            <v>410-002</v>
          </cell>
        </row>
        <row r="89">
          <cell r="F89" t="str">
            <v>407-015</v>
          </cell>
        </row>
        <row r="90">
          <cell r="F90" t="str">
            <v>409-001</v>
          </cell>
        </row>
        <row r="91">
          <cell r="F91" t="str">
            <v>409-002</v>
          </cell>
        </row>
        <row r="92">
          <cell r="F92" t="str">
            <v>410-003</v>
          </cell>
        </row>
        <row r="93">
          <cell r="F93" t="str">
            <v>410-004</v>
          </cell>
        </row>
        <row r="94">
          <cell r="F94" t="str">
            <v>410-005</v>
          </cell>
        </row>
        <row r="95">
          <cell r="F95" t="str">
            <v>408-001</v>
          </cell>
        </row>
        <row r="96">
          <cell r="F96" t="str">
            <v>410-006</v>
          </cell>
        </row>
        <row r="97">
          <cell r="F97" t="str">
            <v>410-007</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410-008</v>
          </cell>
        </row>
        <row r="129">
          <cell r="F129" t="str">
            <v>.</v>
          </cell>
        </row>
        <row r="130">
          <cell r="F130" t="str">
            <v>411-001</v>
          </cell>
        </row>
        <row r="131">
          <cell r="F131" t="str">
            <v>411-002</v>
          </cell>
        </row>
        <row r="132">
          <cell r="F132" t="str">
            <v>412-001</v>
          </cell>
        </row>
        <row r="133">
          <cell r="F133" t="str">
            <v>413-001</v>
          </cell>
        </row>
        <row r="134">
          <cell r="F134" t="str">
            <v>413-002</v>
          </cell>
        </row>
        <row r="135">
          <cell r="F135" t="str">
            <v>413-003</v>
          </cell>
        </row>
        <row r="136">
          <cell r="F136" t="str">
            <v>413-004</v>
          </cell>
        </row>
        <row r="137">
          <cell r="F137" t="str">
            <v>411-003</v>
          </cell>
        </row>
        <row r="138">
          <cell r="F138" t="str">
            <v>.</v>
          </cell>
        </row>
        <row r="139">
          <cell r="F139" t="str">
            <v>.</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29">
        <row r="13">
          <cell r="F13" t="str">
            <v>.</v>
          </cell>
        </row>
        <row r="14">
          <cell r="F14" t="str">
            <v>.</v>
          </cell>
        </row>
        <row r="15">
          <cell r="F15" t="str">
            <v>.</v>
          </cell>
        </row>
        <row r="16">
          <cell r="F16" t="str">
            <v>501-001</v>
          </cell>
        </row>
        <row r="17">
          <cell r="F17" t="str">
            <v>501-002</v>
          </cell>
        </row>
        <row r="18">
          <cell r="F18" t="str">
            <v>.</v>
          </cell>
        </row>
        <row r="19">
          <cell r="F19" t="str">
            <v>.</v>
          </cell>
        </row>
        <row r="20">
          <cell r="F20" t="str">
            <v>501-003</v>
          </cell>
        </row>
        <row r="21">
          <cell r="F21" t="str">
            <v>.</v>
          </cell>
        </row>
        <row r="22">
          <cell r="F22" t="str">
            <v>501-004</v>
          </cell>
        </row>
        <row r="23">
          <cell r="F23" t="str">
            <v>501-005</v>
          </cell>
        </row>
        <row r="24">
          <cell r="F24" t="str">
            <v>501-006</v>
          </cell>
        </row>
        <row r="25">
          <cell r="F25" t="str">
            <v>501-007</v>
          </cell>
        </row>
        <row r="26">
          <cell r="F26" t="str">
            <v>501-008</v>
          </cell>
        </row>
        <row r="27">
          <cell r="F27" t="str">
            <v>501-009</v>
          </cell>
        </row>
        <row r="28">
          <cell r="F28" t="str">
            <v>501-010</v>
          </cell>
        </row>
        <row r="29">
          <cell r="F29" t="str">
            <v>501-011</v>
          </cell>
        </row>
        <row r="30">
          <cell r="F30" t="str">
            <v>.</v>
          </cell>
        </row>
        <row r="31">
          <cell r="F31" t="str">
            <v>.</v>
          </cell>
        </row>
        <row r="32">
          <cell r="F32" t="str">
            <v>.</v>
          </cell>
        </row>
        <row r="33">
          <cell r="F33" t="str">
            <v>.</v>
          </cell>
        </row>
        <row r="34">
          <cell r="F34" t="str">
            <v>.</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501-012</v>
          </cell>
        </row>
        <row r="71">
          <cell r="F71" t="str">
            <v>.</v>
          </cell>
        </row>
        <row r="72">
          <cell r="F72" t="str">
            <v>502-001</v>
          </cell>
        </row>
        <row r="73">
          <cell r="F73" t="str">
            <v>502-002</v>
          </cell>
        </row>
        <row r="74">
          <cell r="F74" t="str">
            <v>502-003</v>
          </cell>
        </row>
        <row r="75">
          <cell r="F75" t="str">
            <v>.</v>
          </cell>
        </row>
        <row r="76">
          <cell r="F76" t="str">
            <v>502-004</v>
          </cell>
        </row>
        <row r="77">
          <cell r="F77" t="str">
            <v>502-005</v>
          </cell>
        </row>
        <row r="78">
          <cell r="F78" t="str">
            <v>502-006</v>
          </cell>
        </row>
        <row r="79">
          <cell r="F79" t="str">
            <v>502-007</v>
          </cell>
        </row>
        <row r="80">
          <cell r="F80" t="str">
            <v>502-008</v>
          </cell>
        </row>
        <row r="81">
          <cell r="F81" t="str">
            <v>502-009</v>
          </cell>
        </row>
        <row r="82">
          <cell r="F82" t="str">
            <v>502-010</v>
          </cell>
        </row>
        <row r="83">
          <cell r="F83" t="str">
            <v>502-011</v>
          </cell>
        </row>
        <row r="84">
          <cell r="F84" t="str">
            <v>.</v>
          </cell>
        </row>
        <row r="85">
          <cell r="F85" t="str">
            <v>502-012</v>
          </cell>
        </row>
        <row r="86">
          <cell r="F86" t="str">
            <v>502-013</v>
          </cell>
        </row>
        <row r="87">
          <cell r="F87" t="str">
            <v>502-014</v>
          </cell>
        </row>
        <row r="88">
          <cell r="F88" t="str">
            <v>502-015</v>
          </cell>
        </row>
        <row r="89">
          <cell r="F89" t="str">
            <v>502-016</v>
          </cell>
        </row>
        <row r="90">
          <cell r="F90" t="str">
            <v>.</v>
          </cell>
        </row>
        <row r="91">
          <cell r="F91" t="str">
            <v>502-017</v>
          </cell>
        </row>
        <row r="92">
          <cell r="F92" t="str">
            <v>.</v>
          </cell>
        </row>
        <row r="93">
          <cell r="F93" t="str">
            <v>502-018</v>
          </cell>
        </row>
        <row r="94">
          <cell r="F94" t="str">
            <v>502-019</v>
          </cell>
        </row>
        <row r="95">
          <cell r="F95" t="str">
            <v>502-020</v>
          </cell>
        </row>
        <row r="96">
          <cell r="F96" t="str">
            <v>502-021</v>
          </cell>
        </row>
        <row r="97">
          <cell r="F97" t="str">
            <v>502-022</v>
          </cell>
        </row>
        <row r="98">
          <cell r="F98" t="str">
            <v>502-023</v>
          </cell>
        </row>
        <row r="99">
          <cell r="F99" t="str">
            <v>502-024</v>
          </cell>
        </row>
        <row r="100">
          <cell r="F100" t="str">
            <v>502-025</v>
          </cell>
        </row>
        <row r="101">
          <cell r="F101" t="str">
            <v>.</v>
          </cell>
        </row>
        <row r="102">
          <cell r="F102" t="str">
            <v>.</v>
          </cell>
        </row>
        <row r="103">
          <cell r="F103" t="str">
            <v>502-026</v>
          </cell>
        </row>
        <row r="104">
          <cell r="F104" t="str">
            <v>502-027</v>
          </cell>
        </row>
        <row r="105">
          <cell r="F105" t="str">
            <v>502-028</v>
          </cell>
        </row>
        <row r="106">
          <cell r="F106" t="str">
            <v>502-029</v>
          </cell>
        </row>
        <row r="107">
          <cell r="F107" t="str">
            <v>502-030</v>
          </cell>
        </row>
        <row r="108">
          <cell r="F108" t="str">
            <v>502-031</v>
          </cell>
        </row>
        <row r="109">
          <cell r="F109" t="str">
            <v>502-032</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502-033</v>
          </cell>
        </row>
        <row r="129">
          <cell r="F129" t="str">
            <v>.</v>
          </cell>
        </row>
        <row r="130">
          <cell r="F130" t="str">
            <v>503-001</v>
          </cell>
        </row>
        <row r="131">
          <cell r="F131" t="str">
            <v>503-002</v>
          </cell>
        </row>
        <row r="132">
          <cell r="F132" t="str">
            <v>503-003</v>
          </cell>
        </row>
        <row r="133">
          <cell r="F133" t="str">
            <v>503-004</v>
          </cell>
        </row>
        <row r="134">
          <cell r="F134" t="str">
            <v>503-005</v>
          </cell>
        </row>
        <row r="135">
          <cell r="F135" t="str">
            <v>503-006</v>
          </cell>
        </row>
        <row r="136">
          <cell r="F136" t="str">
            <v>503-007</v>
          </cell>
        </row>
        <row r="137">
          <cell r="F137" t="str">
            <v>503-008</v>
          </cell>
        </row>
        <row r="138">
          <cell r="F138" t="str">
            <v>503-009</v>
          </cell>
        </row>
        <row r="139">
          <cell r="F139" t="str">
            <v>503-010</v>
          </cell>
        </row>
        <row r="140">
          <cell r="F140" t="str">
            <v>503-011</v>
          </cell>
        </row>
        <row r="141">
          <cell r="F141" t="str">
            <v>503-012</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0">
        <row r="13">
          <cell r="F13" t="str">
            <v>.</v>
          </cell>
        </row>
        <row r="14">
          <cell r="F14" t="str">
            <v>.</v>
          </cell>
        </row>
        <row r="15">
          <cell r="F15" t="str">
            <v>.</v>
          </cell>
        </row>
        <row r="16">
          <cell r="F16" t="str">
            <v>601-001</v>
          </cell>
        </row>
        <row r="17">
          <cell r="F17" t="str">
            <v>601-002</v>
          </cell>
        </row>
        <row r="18">
          <cell r="F18" t="str">
            <v>.</v>
          </cell>
        </row>
        <row r="19">
          <cell r="F19" t="str">
            <v>.</v>
          </cell>
        </row>
        <row r="20">
          <cell r="F20" t="str">
            <v>601-003</v>
          </cell>
        </row>
        <row r="21">
          <cell r="F21" t="str">
            <v>.</v>
          </cell>
        </row>
        <row r="22">
          <cell r="F22" t="str">
            <v>601-004</v>
          </cell>
        </row>
        <row r="23">
          <cell r="F23" t="str">
            <v>601-005</v>
          </cell>
        </row>
        <row r="24">
          <cell r="F24" t="str">
            <v>601-006</v>
          </cell>
        </row>
        <row r="25">
          <cell r="F25" t="str">
            <v>601-007</v>
          </cell>
        </row>
        <row r="26">
          <cell r="F26" t="str">
            <v>601-008</v>
          </cell>
        </row>
        <row r="27">
          <cell r="F27" t="str">
            <v>601-009</v>
          </cell>
        </row>
        <row r="28">
          <cell r="F28" t="str">
            <v>601-010</v>
          </cell>
        </row>
        <row r="29">
          <cell r="F29" t="str">
            <v>601-011</v>
          </cell>
        </row>
        <row r="30">
          <cell r="F30" t="str">
            <v>.</v>
          </cell>
        </row>
        <row r="31">
          <cell r="F31" t="str">
            <v>.</v>
          </cell>
        </row>
        <row r="32">
          <cell r="F32" t="str">
            <v>.</v>
          </cell>
        </row>
        <row r="33">
          <cell r="F33" t="str">
            <v>.</v>
          </cell>
        </row>
        <row r="34">
          <cell r="F34" t="str">
            <v>.</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601-012</v>
          </cell>
        </row>
        <row r="71">
          <cell r="F71" t="str">
            <v>.</v>
          </cell>
        </row>
        <row r="72">
          <cell r="F72" t="str">
            <v>602-001</v>
          </cell>
        </row>
        <row r="73">
          <cell r="F73" t="str">
            <v>602-002</v>
          </cell>
        </row>
        <row r="74">
          <cell r="F74" t="str">
            <v>602-003</v>
          </cell>
        </row>
        <row r="75">
          <cell r="F75" t="str">
            <v>.</v>
          </cell>
        </row>
        <row r="76">
          <cell r="F76" t="str">
            <v>602-004</v>
          </cell>
        </row>
        <row r="77">
          <cell r="F77" t="str">
            <v>602-005</v>
          </cell>
        </row>
        <row r="78">
          <cell r="F78" t="str">
            <v>602-006</v>
          </cell>
        </row>
        <row r="79">
          <cell r="F79" t="str">
            <v>602-007</v>
          </cell>
        </row>
        <row r="80">
          <cell r="F80" t="str">
            <v>602-008</v>
          </cell>
        </row>
        <row r="81">
          <cell r="F81" t="str">
            <v>602-009</v>
          </cell>
        </row>
        <row r="82">
          <cell r="F82" t="str">
            <v>602-010</v>
          </cell>
        </row>
        <row r="83">
          <cell r="F83" t="str">
            <v>602-011</v>
          </cell>
        </row>
        <row r="84">
          <cell r="F84" t="str">
            <v>.</v>
          </cell>
        </row>
        <row r="85">
          <cell r="F85" t="str">
            <v>602-012</v>
          </cell>
        </row>
        <row r="86">
          <cell r="F86" t="str">
            <v>602-013</v>
          </cell>
        </row>
        <row r="87">
          <cell r="F87" t="str">
            <v>602-014</v>
          </cell>
        </row>
        <row r="88">
          <cell r="F88" t="str">
            <v>602-015</v>
          </cell>
        </row>
        <row r="89">
          <cell r="F89" t="str">
            <v>602-016</v>
          </cell>
        </row>
        <row r="90">
          <cell r="F90" t="str">
            <v>.</v>
          </cell>
        </row>
        <row r="91">
          <cell r="F91" t="str">
            <v>602-017</v>
          </cell>
        </row>
        <row r="92">
          <cell r="F92" t="str">
            <v>.</v>
          </cell>
        </row>
        <row r="93">
          <cell r="F93" t="str">
            <v>602-018</v>
          </cell>
        </row>
        <row r="94">
          <cell r="F94" t="str">
            <v>602-019</v>
          </cell>
        </row>
        <row r="95">
          <cell r="F95" t="str">
            <v>602-020</v>
          </cell>
        </row>
        <row r="96">
          <cell r="F96" t="str">
            <v>602-021</v>
          </cell>
        </row>
        <row r="97">
          <cell r="F97" t="str">
            <v>602-022</v>
          </cell>
        </row>
        <row r="98">
          <cell r="F98" t="str">
            <v>602-023</v>
          </cell>
        </row>
        <row r="99">
          <cell r="F99" t="str">
            <v>602-024</v>
          </cell>
        </row>
        <row r="100">
          <cell r="F100" t="str">
            <v>602-025</v>
          </cell>
        </row>
        <row r="101">
          <cell r="F101" t="str">
            <v>.</v>
          </cell>
        </row>
        <row r="102">
          <cell r="F102" t="str">
            <v>.</v>
          </cell>
        </row>
        <row r="103">
          <cell r="F103" t="str">
            <v>602-026</v>
          </cell>
        </row>
        <row r="104">
          <cell r="F104" t="str">
            <v>602-027</v>
          </cell>
        </row>
        <row r="105">
          <cell r="F105" t="str">
            <v>602-028</v>
          </cell>
        </row>
        <row r="106">
          <cell r="F106" t="str">
            <v>602-029</v>
          </cell>
        </row>
        <row r="107">
          <cell r="F107" t="str">
            <v>602-030</v>
          </cell>
        </row>
        <row r="108">
          <cell r="F108" t="str">
            <v>602-031</v>
          </cell>
        </row>
        <row r="109">
          <cell r="F109" t="str">
            <v>602-032</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602-033</v>
          </cell>
        </row>
        <row r="129">
          <cell r="F129" t="str">
            <v>.</v>
          </cell>
        </row>
        <row r="130">
          <cell r="F130" t="str">
            <v>603-001</v>
          </cell>
        </row>
        <row r="131">
          <cell r="F131" t="str">
            <v>603-002</v>
          </cell>
        </row>
        <row r="132">
          <cell r="F132" t="str">
            <v>603-003</v>
          </cell>
        </row>
        <row r="133">
          <cell r="F133" t="str">
            <v>603-004</v>
          </cell>
        </row>
        <row r="134">
          <cell r="F134" t="str">
            <v>603-005</v>
          </cell>
        </row>
        <row r="135">
          <cell r="F135" t="str">
            <v>603-006</v>
          </cell>
        </row>
        <row r="136">
          <cell r="F136" t="str">
            <v>603-007</v>
          </cell>
        </row>
        <row r="137">
          <cell r="F137" t="str">
            <v>603-008</v>
          </cell>
        </row>
        <row r="138">
          <cell r="F138" t="str">
            <v>603-009</v>
          </cell>
        </row>
        <row r="139">
          <cell r="F139" t="str">
            <v>603-010</v>
          </cell>
        </row>
        <row r="140">
          <cell r="F140" t="str">
            <v>603-011</v>
          </cell>
        </row>
        <row r="141">
          <cell r="F141" t="str">
            <v>603-012</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1">
        <row r="13">
          <cell r="F13" t="str">
            <v>.</v>
          </cell>
        </row>
        <row r="14">
          <cell r="F14" t="str">
            <v>701-001</v>
          </cell>
        </row>
        <row r="15">
          <cell r="F15" t="str">
            <v>701-002</v>
          </cell>
        </row>
        <row r="16">
          <cell r="F16" t="str">
            <v>702-001</v>
          </cell>
        </row>
        <row r="17">
          <cell r="F17" t="str">
            <v>702-002</v>
          </cell>
        </row>
        <row r="18">
          <cell r="F18" t="str">
            <v>702-003</v>
          </cell>
        </row>
        <row r="19">
          <cell r="F19" t="str">
            <v>.</v>
          </cell>
        </row>
        <row r="20">
          <cell r="F20" t="str">
            <v>703-001</v>
          </cell>
        </row>
        <row r="21">
          <cell r="F21" t="str">
            <v>703-002</v>
          </cell>
        </row>
        <row r="22">
          <cell r="F22" t="str">
            <v>703-003</v>
          </cell>
        </row>
        <row r="23">
          <cell r="F23" t="str">
            <v>703-004</v>
          </cell>
        </row>
        <row r="24">
          <cell r="F24" t="str">
            <v>704-001</v>
          </cell>
        </row>
        <row r="25">
          <cell r="F25" t="str">
            <v>704-002</v>
          </cell>
        </row>
        <row r="26">
          <cell r="F26" t="str">
            <v>704-003</v>
          </cell>
        </row>
        <row r="27">
          <cell r="F27" t="str">
            <v>704-004</v>
          </cell>
        </row>
        <row r="28">
          <cell r="F28" t="str">
            <v>705-001</v>
          </cell>
        </row>
        <row r="29">
          <cell r="F29" t="str">
            <v>705-002</v>
          </cell>
        </row>
        <row r="30">
          <cell r="F30" t="str">
            <v>705-003</v>
          </cell>
        </row>
        <row r="31">
          <cell r="F31" t="str">
            <v>705-004</v>
          </cell>
        </row>
        <row r="32">
          <cell r="F32" t="str">
            <v>705-005</v>
          </cell>
        </row>
        <row r="33">
          <cell r="F33" t="str">
            <v>705-006</v>
          </cell>
        </row>
        <row r="34">
          <cell r="F34" t="str">
            <v>705-007</v>
          </cell>
        </row>
        <row r="35">
          <cell r="F35" t="str">
            <v>705-008</v>
          </cell>
        </row>
        <row r="36">
          <cell r="F36" t="str">
            <v>.</v>
          </cell>
        </row>
        <row r="37">
          <cell r="F37" t="str">
            <v>705-009</v>
          </cell>
        </row>
        <row r="38">
          <cell r="F38" t="str">
            <v>.</v>
          </cell>
        </row>
        <row r="39">
          <cell r="F39" t="str">
            <v>705-010</v>
          </cell>
        </row>
        <row r="40">
          <cell r="F40" t="str">
            <v>705-011</v>
          </cell>
        </row>
        <row r="41">
          <cell r="F41" t="str">
            <v>705-012</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706-001</v>
          </cell>
        </row>
        <row r="71">
          <cell r="F71" t="str">
            <v>.</v>
          </cell>
        </row>
        <row r="72">
          <cell r="F72" t="str">
            <v>707-001</v>
          </cell>
        </row>
        <row r="73">
          <cell r="F73" t="str">
            <v>707-002</v>
          </cell>
        </row>
        <row r="74">
          <cell r="F74" t="str">
            <v>709-001</v>
          </cell>
        </row>
        <row r="75">
          <cell r="F75" t="str">
            <v>709-002</v>
          </cell>
        </row>
        <row r="76">
          <cell r="F76" t="str">
            <v>709-003</v>
          </cell>
        </row>
        <row r="77">
          <cell r="F77" t="str">
            <v>710-001</v>
          </cell>
        </row>
        <row r="78">
          <cell r="F78" t="str">
            <v>707-003</v>
          </cell>
        </row>
        <row r="79">
          <cell r="F79" t="str">
            <v>707-004</v>
          </cell>
        </row>
        <row r="80">
          <cell r="F80" t="str">
            <v>710-002</v>
          </cell>
        </row>
        <row r="81">
          <cell r="F81" t="str">
            <v>710-003</v>
          </cell>
        </row>
        <row r="82">
          <cell r="F82" t="str">
            <v>707-005</v>
          </cell>
        </row>
        <row r="83">
          <cell r="F83" t="str">
            <v>710-004</v>
          </cell>
        </row>
        <row r="84">
          <cell r="F84" t="str">
            <v>707-006</v>
          </cell>
        </row>
        <row r="85">
          <cell r="F85" t="str">
            <v>707-007</v>
          </cell>
        </row>
        <row r="86">
          <cell r="F86" t="str">
            <v>710-005</v>
          </cell>
        </row>
        <row r="87">
          <cell r="F87" t="str">
            <v>707-008</v>
          </cell>
        </row>
        <row r="88">
          <cell r="F88" t="str">
            <v>707-009</v>
          </cell>
        </row>
        <row r="89">
          <cell r="F89" t="str">
            <v>707-010</v>
          </cell>
        </row>
        <row r="90">
          <cell r="F90" t="str">
            <v>707-011</v>
          </cell>
        </row>
        <row r="91">
          <cell r="F91" t="str">
            <v>707-012</v>
          </cell>
        </row>
        <row r="92">
          <cell r="F92" t="str">
            <v>707-013</v>
          </cell>
        </row>
        <row r="93">
          <cell r="F93" t="str">
            <v>707-014</v>
          </cell>
        </row>
        <row r="94">
          <cell r="F94" t="str">
            <v>707-015</v>
          </cell>
        </row>
        <row r="95">
          <cell r="F95" t="str">
            <v>.</v>
          </cell>
        </row>
        <row r="96">
          <cell r="F96" t="str">
            <v>.</v>
          </cell>
        </row>
        <row r="97">
          <cell r="F97" t="str">
            <v>707-016</v>
          </cell>
        </row>
        <row r="98">
          <cell r="F98" t="str">
            <v>707-017</v>
          </cell>
        </row>
        <row r="99">
          <cell r="F99" t="str">
            <v>707-018</v>
          </cell>
        </row>
        <row r="100">
          <cell r="F100" t="str">
            <v>707-019</v>
          </cell>
        </row>
        <row r="101">
          <cell r="F101" t="str">
            <v>707-020</v>
          </cell>
        </row>
        <row r="102">
          <cell r="F102" t="str">
            <v>707-021</v>
          </cell>
        </row>
        <row r="103">
          <cell r="F103" t="str">
            <v>707-022</v>
          </cell>
        </row>
        <row r="104">
          <cell r="F104" t="str">
            <v>707-023</v>
          </cell>
        </row>
        <row r="105">
          <cell r="F105" t="str">
            <v>707-024</v>
          </cell>
        </row>
        <row r="106">
          <cell r="F106" t="str">
            <v>707-025</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710-006</v>
          </cell>
        </row>
        <row r="129">
          <cell r="F129" t="str">
            <v>.</v>
          </cell>
        </row>
        <row r="130">
          <cell r="F130" t="str">
            <v>711-001</v>
          </cell>
        </row>
        <row r="131">
          <cell r="F131" t="str">
            <v>711-002</v>
          </cell>
        </row>
        <row r="132">
          <cell r="F132" t="str">
            <v>711-003</v>
          </cell>
        </row>
        <row r="133">
          <cell r="F133" t="str">
            <v>712-001</v>
          </cell>
        </row>
        <row r="134">
          <cell r="F134" t="str">
            <v>713-001</v>
          </cell>
        </row>
        <row r="135">
          <cell r="F135" t="str">
            <v>713-002</v>
          </cell>
        </row>
        <row r="136">
          <cell r="F136" t="str">
            <v>713-003</v>
          </cell>
        </row>
        <row r="137">
          <cell r="F137" t="str">
            <v>713-004</v>
          </cell>
        </row>
        <row r="138">
          <cell r="F138" t="str">
            <v>713-005</v>
          </cell>
        </row>
        <row r="139">
          <cell r="F139" t="str">
            <v>711-004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2">
        <row r="13">
          <cell r="F13" t="str">
            <v>.</v>
          </cell>
        </row>
        <row r="14">
          <cell r="F14" t="str">
            <v>801-001</v>
          </cell>
        </row>
        <row r="15">
          <cell r="F15" t="str">
            <v>801-002</v>
          </cell>
        </row>
        <row r="16">
          <cell r="F16" t="str">
            <v>802-001</v>
          </cell>
        </row>
        <row r="17">
          <cell r="F17" t="str">
            <v>802-002</v>
          </cell>
        </row>
        <row r="18">
          <cell r="F18" t="str">
            <v>802-003</v>
          </cell>
        </row>
        <row r="19">
          <cell r="F19" t="str">
            <v>.</v>
          </cell>
        </row>
        <row r="20">
          <cell r="F20" t="str">
            <v>803-001</v>
          </cell>
        </row>
        <row r="21">
          <cell r="F21" t="str">
            <v>803-002</v>
          </cell>
        </row>
        <row r="22">
          <cell r="F22" t="str">
            <v>803-003</v>
          </cell>
        </row>
        <row r="23">
          <cell r="F23" t="str">
            <v>803-004</v>
          </cell>
        </row>
        <row r="24">
          <cell r="F24" t="str">
            <v>804-001</v>
          </cell>
        </row>
        <row r="25">
          <cell r="F25" t="str">
            <v>804-002</v>
          </cell>
        </row>
        <row r="26">
          <cell r="F26" t="str">
            <v>804-003</v>
          </cell>
        </row>
        <row r="27">
          <cell r="F27" t="str">
            <v>804-004</v>
          </cell>
        </row>
        <row r="28">
          <cell r="F28" t="str">
            <v>805-001</v>
          </cell>
        </row>
        <row r="29">
          <cell r="F29" t="str">
            <v>805-002</v>
          </cell>
        </row>
        <row r="30">
          <cell r="F30" t="str">
            <v>805-003</v>
          </cell>
        </row>
        <row r="31">
          <cell r="F31" t="str">
            <v>805-004</v>
          </cell>
        </row>
        <row r="32">
          <cell r="F32" t="str">
            <v>805-005</v>
          </cell>
        </row>
        <row r="33">
          <cell r="F33" t="str">
            <v>805-006</v>
          </cell>
        </row>
        <row r="34">
          <cell r="F34" t="str">
            <v>805-007</v>
          </cell>
        </row>
        <row r="35">
          <cell r="F35" t="str">
            <v>805-008</v>
          </cell>
        </row>
        <row r="36">
          <cell r="F36" t="str">
            <v>.</v>
          </cell>
        </row>
        <row r="37">
          <cell r="F37" t="str">
            <v>805-009</v>
          </cell>
        </row>
        <row r="38">
          <cell r="F38" t="str">
            <v>.</v>
          </cell>
        </row>
        <row r="39">
          <cell r="F39" t="str">
            <v>805-010</v>
          </cell>
        </row>
        <row r="40">
          <cell r="F40" t="str">
            <v>805-011</v>
          </cell>
        </row>
        <row r="41">
          <cell r="F41" t="str">
            <v>805-012</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806-001</v>
          </cell>
        </row>
        <row r="71">
          <cell r="F71" t="str">
            <v>.</v>
          </cell>
        </row>
        <row r="72">
          <cell r="F72" t="str">
            <v>807-001</v>
          </cell>
        </row>
        <row r="73">
          <cell r="F73" t="str">
            <v>807-002</v>
          </cell>
        </row>
        <row r="74">
          <cell r="F74" t="str">
            <v>809-001</v>
          </cell>
        </row>
        <row r="75">
          <cell r="F75" t="str">
            <v>809-002</v>
          </cell>
        </row>
        <row r="76">
          <cell r="F76" t="str">
            <v>809-003</v>
          </cell>
        </row>
        <row r="77">
          <cell r="F77" t="str">
            <v>810-001</v>
          </cell>
        </row>
        <row r="78">
          <cell r="F78" t="str">
            <v>807-003</v>
          </cell>
        </row>
        <row r="79">
          <cell r="F79" t="str">
            <v>807-004</v>
          </cell>
        </row>
        <row r="80">
          <cell r="F80" t="str">
            <v>810-002</v>
          </cell>
        </row>
        <row r="81">
          <cell r="F81" t="str">
            <v>810-003</v>
          </cell>
        </row>
        <row r="82">
          <cell r="F82" t="str">
            <v>807-005</v>
          </cell>
        </row>
        <row r="83">
          <cell r="F83" t="str">
            <v>810-004</v>
          </cell>
        </row>
        <row r="84">
          <cell r="F84" t="str">
            <v>807-006</v>
          </cell>
        </row>
        <row r="85">
          <cell r="F85" t="str">
            <v>807-007</v>
          </cell>
        </row>
        <row r="86">
          <cell r="F86" t="str">
            <v>810-005</v>
          </cell>
        </row>
        <row r="87">
          <cell r="F87" t="str">
            <v>807-008</v>
          </cell>
        </row>
        <row r="88">
          <cell r="F88" t="str">
            <v>807-009</v>
          </cell>
        </row>
        <row r="89">
          <cell r="F89" t="str">
            <v>807-010</v>
          </cell>
        </row>
        <row r="90">
          <cell r="F90" t="str">
            <v>807-011</v>
          </cell>
        </row>
        <row r="91">
          <cell r="F91" t="str">
            <v>807-012</v>
          </cell>
        </row>
        <row r="92">
          <cell r="F92" t="str">
            <v>807-013</v>
          </cell>
        </row>
        <row r="93">
          <cell r="F93" t="str">
            <v>807-014</v>
          </cell>
        </row>
        <row r="94">
          <cell r="F94" t="str">
            <v>807-015</v>
          </cell>
        </row>
        <row r="95">
          <cell r="F95" t="str">
            <v>.</v>
          </cell>
        </row>
        <row r="96">
          <cell r="F96" t="str">
            <v>.</v>
          </cell>
        </row>
        <row r="97">
          <cell r="F97" t="str">
            <v>807-016</v>
          </cell>
        </row>
        <row r="98">
          <cell r="F98" t="str">
            <v>807-017</v>
          </cell>
        </row>
        <row r="99">
          <cell r="F99" t="str">
            <v>807-018</v>
          </cell>
        </row>
        <row r="100">
          <cell r="F100" t="str">
            <v>807-019</v>
          </cell>
        </row>
        <row r="101">
          <cell r="F101" t="str">
            <v>807-020</v>
          </cell>
        </row>
        <row r="102">
          <cell r="F102" t="str">
            <v>807-021</v>
          </cell>
        </row>
        <row r="103">
          <cell r="F103" t="str">
            <v>807-022</v>
          </cell>
        </row>
        <row r="104">
          <cell r="F104" t="str">
            <v>807-023</v>
          </cell>
        </row>
        <row r="105">
          <cell r="F105" t="str">
            <v>807-024</v>
          </cell>
        </row>
        <row r="106">
          <cell r="F106" t="str">
            <v>807-025</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810-006</v>
          </cell>
        </row>
        <row r="129">
          <cell r="F129" t="str">
            <v>.</v>
          </cell>
        </row>
        <row r="130">
          <cell r="F130" t="str">
            <v>811-001</v>
          </cell>
        </row>
        <row r="131">
          <cell r="F131" t="str">
            <v>811-002</v>
          </cell>
        </row>
        <row r="132">
          <cell r="F132" t="str">
            <v>811-003</v>
          </cell>
        </row>
        <row r="133">
          <cell r="F133" t="str">
            <v>812-001</v>
          </cell>
        </row>
        <row r="134">
          <cell r="F134" t="str">
            <v>813-001</v>
          </cell>
        </row>
        <row r="135">
          <cell r="F135" t="str">
            <v>813-002</v>
          </cell>
        </row>
        <row r="136">
          <cell r="F136" t="str">
            <v>813-003</v>
          </cell>
        </row>
        <row r="137">
          <cell r="F137" t="str">
            <v>813-004</v>
          </cell>
        </row>
        <row r="138">
          <cell r="F138" t="str">
            <v>813-005</v>
          </cell>
        </row>
        <row r="139">
          <cell r="F139" t="str">
            <v>811-004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3">
        <row r="13">
          <cell r="F13" t="str">
            <v>.</v>
          </cell>
        </row>
        <row r="14">
          <cell r="F14" t="str">
            <v>901-001</v>
          </cell>
        </row>
        <row r="15">
          <cell r="F15" t="str">
            <v>901-002</v>
          </cell>
        </row>
        <row r="16">
          <cell r="F16" t="str">
            <v>902-001</v>
          </cell>
        </row>
        <row r="17">
          <cell r="F17" t="str">
            <v>902-002</v>
          </cell>
        </row>
        <row r="18">
          <cell r="F18" t="str">
            <v>902-003</v>
          </cell>
        </row>
        <row r="19">
          <cell r="F19" t="str">
            <v>.</v>
          </cell>
        </row>
        <row r="20">
          <cell r="F20" t="str">
            <v>903-001</v>
          </cell>
        </row>
        <row r="21">
          <cell r="F21" t="str">
            <v>903-002</v>
          </cell>
        </row>
        <row r="22">
          <cell r="F22" t="str">
            <v>903-003</v>
          </cell>
        </row>
        <row r="23">
          <cell r="F23" t="str">
            <v>903-004</v>
          </cell>
        </row>
        <row r="24">
          <cell r="F24" t="str">
            <v>904-001</v>
          </cell>
        </row>
        <row r="25">
          <cell r="F25" t="str">
            <v>904-002</v>
          </cell>
        </row>
        <row r="26">
          <cell r="F26" t="str">
            <v>905-001</v>
          </cell>
        </row>
        <row r="27">
          <cell r="F27" t="str">
            <v>905-002</v>
          </cell>
        </row>
        <row r="28">
          <cell r="F28" t="str">
            <v>905-003</v>
          </cell>
        </row>
        <row r="29">
          <cell r="F29" t="str">
            <v>905-004</v>
          </cell>
        </row>
        <row r="30">
          <cell r="F30" t="str">
            <v>905-005</v>
          </cell>
        </row>
        <row r="31">
          <cell r="F31" t="str">
            <v>905-006</v>
          </cell>
        </row>
        <row r="32">
          <cell r="F32" t="str">
            <v>905-007</v>
          </cell>
        </row>
        <row r="33">
          <cell r="F33" t="str">
            <v>905-008</v>
          </cell>
        </row>
        <row r="34">
          <cell r="F34" t="str">
            <v>906-001</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2">
          <cell r="F62" t="str">
            <v>.</v>
          </cell>
        </row>
        <row r="63">
          <cell r="F63" t="str">
            <v>906-002</v>
          </cell>
        </row>
        <row r="71">
          <cell r="F71" t="str">
            <v>.</v>
          </cell>
        </row>
        <row r="72">
          <cell r="F72" t="str">
            <v>907-001</v>
          </cell>
        </row>
        <row r="73">
          <cell r="F73" t="str">
            <v>907-002</v>
          </cell>
        </row>
        <row r="74">
          <cell r="F74" t="str">
            <v>907-003</v>
          </cell>
        </row>
        <row r="75">
          <cell r="F75" t="str">
            <v>907-004</v>
          </cell>
        </row>
        <row r="76">
          <cell r="F76" t="str">
            <v>907-005</v>
          </cell>
        </row>
        <row r="77">
          <cell r="F77" t="str">
            <v>907-006</v>
          </cell>
        </row>
        <row r="78">
          <cell r="F78" t="str">
            <v>907-007</v>
          </cell>
        </row>
        <row r="79">
          <cell r="F79" t="str">
            <v>907-008</v>
          </cell>
        </row>
        <row r="80">
          <cell r="F80" t="str">
            <v>909-001</v>
          </cell>
        </row>
        <row r="81">
          <cell r="F81" t="str">
            <v>909-002</v>
          </cell>
        </row>
        <row r="82">
          <cell r="F82" t="str">
            <v>909-003</v>
          </cell>
        </row>
        <row r="83">
          <cell r="F83" t="str">
            <v>909-004</v>
          </cell>
        </row>
        <row r="84">
          <cell r="F84" t="str">
            <v>910-001</v>
          </cell>
        </row>
        <row r="85">
          <cell r="F85" t="str">
            <v>910-002</v>
          </cell>
        </row>
        <row r="86">
          <cell r="F86" t="str">
            <v>910-003</v>
          </cell>
        </row>
        <row r="87">
          <cell r="F87" t="str">
            <v>910-004</v>
          </cell>
        </row>
        <row r="88">
          <cell r="F88" t="str">
            <v>907-009</v>
          </cell>
        </row>
        <row r="89">
          <cell r="F89" t="str">
            <v>910-005</v>
          </cell>
        </row>
        <row r="90">
          <cell r="F90" t="str">
            <v>907-010</v>
          </cell>
        </row>
        <row r="91">
          <cell r="F91" t="str">
            <v>908-001</v>
          </cell>
        </row>
        <row r="92">
          <cell r="F92" t="str">
            <v>907-011</v>
          </cell>
        </row>
        <row r="93">
          <cell r="F93" t="str">
            <v>.</v>
          </cell>
        </row>
        <row r="94">
          <cell r="F94" t="str">
            <v>.</v>
          </cell>
        </row>
        <row r="95">
          <cell r="F95" t="str">
            <v>.</v>
          </cell>
        </row>
        <row r="96">
          <cell r="F96" t="str">
            <v>.</v>
          </cell>
        </row>
        <row r="97">
          <cell r="F97" t="str">
            <v>.</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910-006</v>
          </cell>
        </row>
        <row r="129">
          <cell r="F129" t="str">
            <v>.</v>
          </cell>
        </row>
        <row r="130">
          <cell r="F130" t="str">
            <v>911-001</v>
          </cell>
        </row>
        <row r="131">
          <cell r="F131" t="str">
            <v>911-002</v>
          </cell>
        </row>
        <row r="132">
          <cell r="F132" t="str">
            <v>911-003</v>
          </cell>
        </row>
        <row r="133">
          <cell r="F133" t="str">
            <v>912-001</v>
          </cell>
        </row>
        <row r="134">
          <cell r="F134" t="str">
            <v>913-001</v>
          </cell>
        </row>
        <row r="135">
          <cell r="F135" t="str">
            <v>913-002</v>
          </cell>
        </row>
        <row r="136">
          <cell r="F136" t="str">
            <v>913-003</v>
          </cell>
        </row>
        <row r="137">
          <cell r="F137" t="str">
            <v>913-004</v>
          </cell>
        </row>
        <row r="138">
          <cell r="F138" t="str">
            <v>913-005</v>
          </cell>
        </row>
        <row r="139">
          <cell r="F139" t="str">
            <v>911-004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914-001</v>
          </cell>
        </row>
        <row r="177">
          <cell r="F177" t="str">
            <v>914-002</v>
          </cell>
        </row>
        <row r="178">
          <cell r="F178" t="str">
            <v>914-003</v>
          </cell>
        </row>
        <row r="179">
          <cell r="F179" t="str">
            <v>914-004</v>
          </cell>
        </row>
        <row r="180">
          <cell r="F180" t="str">
            <v>914-005</v>
          </cell>
        </row>
        <row r="181">
          <cell r="F181" t="str">
            <v>914-006</v>
          </cell>
        </row>
      </sheetData>
      <sheetData sheetId="34">
        <row r="13">
          <cell r="F13" t="str">
            <v>.</v>
          </cell>
        </row>
        <row r="14">
          <cell r="F14" t="str">
            <v>1001-001</v>
          </cell>
        </row>
        <row r="15">
          <cell r="F15" t="str">
            <v>1001-002</v>
          </cell>
        </row>
        <row r="16">
          <cell r="F16" t="str">
            <v>1002-001</v>
          </cell>
        </row>
        <row r="17">
          <cell r="F17" t="str">
            <v>1002-002</v>
          </cell>
        </row>
        <row r="18">
          <cell r="F18" t="str">
            <v>1002-003</v>
          </cell>
        </row>
        <row r="19">
          <cell r="F19" t="str">
            <v>.</v>
          </cell>
        </row>
        <row r="20">
          <cell r="F20" t="str">
            <v>1003-001</v>
          </cell>
        </row>
        <row r="21">
          <cell r="F21" t="str">
            <v>1003-002</v>
          </cell>
        </row>
        <row r="22">
          <cell r="F22" t="str">
            <v>1003-003</v>
          </cell>
        </row>
        <row r="23">
          <cell r="F23" t="str">
            <v>1003-004</v>
          </cell>
        </row>
        <row r="24">
          <cell r="F24" t="str">
            <v>1004-001</v>
          </cell>
        </row>
        <row r="25">
          <cell r="F25" t="str">
            <v>1004-002</v>
          </cell>
        </row>
        <row r="26">
          <cell r="F26" t="str">
            <v>1004-003</v>
          </cell>
        </row>
        <row r="27">
          <cell r="F27" t="str">
            <v>1004-004</v>
          </cell>
        </row>
        <row r="28">
          <cell r="F28" t="str">
            <v>.</v>
          </cell>
        </row>
        <row r="29">
          <cell r="F29" t="str">
            <v>1005-001</v>
          </cell>
        </row>
        <row r="30">
          <cell r="F30" t="str">
            <v>1005-002</v>
          </cell>
        </row>
        <row r="31">
          <cell r="F31" t="str">
            <v>1005-003</v>
          </cell>
        </row>
        <row r="32">
          <cell r="F32" t="str">
            <v>1005-004</v>
          </cell>
        </row>
        <row r="33">
          <cell r="F33" t="str">
            <v>1005-005</v>
          </cell>
        </row>
        <row r="34">
          <cell r="F34" t="str">
            <v>1005-006</v>
          </cell>
        </row>
        <row r="35">
          <cell r="F35" t="str">
            <v>1005-007</v>
          </cell>
        </row>
        <row r="36">
          <cell r="F36" t="str">
            <v>1005-008</v>
          </cell>
        </row>
        <row r="37">
          <cell r="F37" t="str">
            <v>.</v>
          </cell>
        </row>
        <row r="38">
          <cell r="F38" t="str">
            <v>1006-001</v>
          </cell>
        </row>
        <row r="39">
          <cell r="F39" t="str">
            <v>1006-002</v>
          </cell>
        </row>
        <row r="40">
          <cell r="F40" t="str">
            <v>1006-003</v>
          </cell>
        </row>
        <row r="41">
          <cell r="F41" t="str">
            <v>1006-004</v>
          </cell>
        </row>
        <row r="42">
          <cell r="F42" t="str">
            <v>1006-005</v>
          </cell>
        </row>
        <row r="43">
          <cell r="F43" t="str">
            <v>1006-006</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2">
          <cell r="F62" t="str">
            <v>.</v>
          </cell>
        </row>
        <row r="63">
          <cell r="F63" t="str">
            <v>1006-007</v>
          </cell>
        </row>
        <row r="71">
          <cell r="F71" t="str">
            <v>.</v>
          </cell>
        </row>
        <row r="72">
          <cell r="F72" t="str">
            <v>1009-001</v>
          </cell>
        </row>
        <row r="73">
          <cell r="F73" t="str">
            <v>1009-002</v>
          </cell>
        </row>
        <row r="74">
          <cell r="F74" t="str">
            <v>1009-003</v>
          </cell>
        </row>
        <row r="75">
          <cell r="F75" t="str">
            <v>1009-004</v>
          </cell>
        </row>
        <row r="76">
          <cell r="F76" t="str">
            <v>.</v>
          </cell>
        </row>
        <row r="77">
          <cell r="F77" t="str">
            <v>1007-001</v>
          </cell>
        </row>
        <row r="78">
          <cell r="F78" t="str">
            <v>1007-002</v>
          </cell>
        </row>
        <row r="79">
          <cell r="F79" t="str">
            <v>1007-003</v>
          </cell>
        </row>
        <row r="80">
          <cell r="F80" t="str">
            <v>1007-004</v>
          </cell>
        </row>
        <row r="81">
          <cell r="F81" t="str">
            <v>1007-005</v>
          </cell>
        </row>
        <row r="82">
          <cell r="F82" t="str">
            <v>1007-006</v>
          </cell>
        </row>
        <row r="83">
          <cell r="F83" t="str">
            <v>1007-007</v>
          </cell>
        </row>
        <row r="84">
          <cell r="F84" t="str">
            <v>1007-008</v>
          </cell>
        </row>
        <row r="85">
          <cell r="F85" t="str">
            <v>.</v>
          </cell>
        </row>
        <row r="86">
          <cell r="F86" t="str">
            <v>1007-009</v>
          </cell>
        </row>
        <row r="87">
          <cell r="F87" t="str">
            <v>1008-001</v>
          </cell>
        </row>
        <row r="88">
          <cell r="F88" t="str">
            <v>1010-001</v>
          </cell>
        </row>
        <row r="89">
          <cell r="F89" t="str">
            <v>1010-002</v>
          </cell>
        </row>
        <row r="90">
          <cell r="F90" t="str">
            <v>1010-003</v>
          </cell>
        </row>
        <row r="91">
          <cell r="F91" t="str">
            <v>1010-004</v>
          </cell>
        </row>
        <row r="92">
          <cell r="F92" t="str">
            <v>1010-005</v>
          </cell>
        </row>
        <row r="93">
          <cell r="F93" t="str">
            <v>.</v>
          </cell>
        </row>
        <row r="94">
          <cell r="F94" t="str">
            <v>1007-010</v>
          </cell>
        </row>
        <row r="95">
          <cell r="F95" t="str">
            <v>.</v>
          </cell>
        </row>
        <row r="96">
          <cell r="F96" t="str">
            <v>.</v>
          </cell>
        </row>
        <row r="97">
          <cell r="F97" t="str">
            <v>.</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1010-006</v>
          </cell>
        </row>
        <row r="129">
          <cell r="F129" t="str">
            <v>.</v>
          </cell>
        </row>
        <row r="130">
          <cell r="F130" t="str">
            <v>1011-001</v>
          </cell>
        </row>
        <row r="131">
          <cell r="F131" t="str">
            <v>1011-002</v>
          </cell>
        </row>
        <row r="132">
          <cell r="F132" t="str">
            <v>1011-003</v>
          </cell>
        </row>
        <row r="133">
          <cell r="F133" t="str">
            <v>1012-001</v>
          </cell>
        </row>
        <row r="134">
          <cell r="F134" t="str">
            <v>1013-001</v>
          </cell>
        </row>
        <row r="135">
          <cell r="F135" t="str">
            <v>1013-002</v>
          </cell>
        </row>
        <row r="136">
          <cell r="F136" t="str">
            <v>1013-003</v>
          </cell>
        </row>
        <row r="137">
          <cell r="F137" t="str">
            <v>1013-004</v>
          </cell>
        </row>
        <row r="138">
          <cell r="F138" t="str">
            <v>1013-005</v>
          </cell>
        </row>
        <row r="139">
          <cell r="F139" t="str">
            <v>1011-004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1014-001</v>
          </cell>
        </row>
        <row r="177">
          <cell r="F177" t="str">
            <v>1014-002</v>
          </cell>
        </row>
        <row r="178">
          <cell r="F178" t="str">
            <v>1014-003</v>
          </cell>
        </row>
        <row r="179">
          <cell r="F179" t="str">
            <v>1014-004</v>
          </cell>
        </row>
        <row r="180">
          <cell r="F180" t="str">
            <v>1014-005</v>
          </cell>
        </row>
        <row r="181">
          <cell r="F181" t="str">
            <v>1014-006</v>
          </cell>
        </row>
      </sheetData>
      <sheetData sheetId="3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us"/>
      <sheetName val="Re"/>
      <sheetName val="1999 PLAN"/>
      <sheetName val="Turbine Tender 3 Unit base (2)"/>
      <sheetName val="CPA Formulae"/>
      <sheetName val="Detail"/>
      <sheetName val="Qm"/>
      <sheetName val="FLOW_3.XLS"/>
      <sheetName val="C"/>
      <sheetName val="1999_PLAN"/>
      <sheetName val="Turbine_Tender_3_Unit_base_(2)"/>
      <sheetName val="CPA_Formulae"/>
      <sheetName val="FLOW_3_XLS"/>
      <sheetName val="Econ_monthly_"/>
      <sheetName val="Rates"/>
      <sheetName val="Cu drop list"/>
    </sheetNames>
    <sheetDataSet>
      <sheetData sheetId="0"/>
      <sheetData sheetId="1" refreshError="1">
        <row r="94">
          <cell r="D94">
            <v>0</v>
          </cell>
        </row>
        <row r="95">
          <cell r="D95">
            <v>1</v>
          </cell>
        </row>
        <row r="96">
          <cell r="D96">
            <v>2</v>
          </cell>
        </row>
        <row r="97">
          <cell r="D97">
            <v>3</v>
          </cell>
        </row>
        <row r="98">
          <cell r="D98">
            <v>4</v>
          </cell>
        </row>
        <row r="99">
          <cell r="D99">
            <v>5</v>
          </cell>
        </row>
        <row r="100">
          <cell r="D100">
            <v>6</v>
          </cell>
        </row>
        <row r="101">
          <cell r="D101">
            <v>7</v>
          </cell>
        </row>
        <row r="102">
          <cell r="D102">
            <v>8</v>
          </cell>
        </row>
        <row r="103">
          <cell r="D103">
            <v>9</v>
          </cell>
        </row>
        <row r="104">
          <cell r="D104">
            <v>10</v>
          </cell>
        </row>
        <row r="105">
          <cell r="D105">
            <v>11</v>
          </cell>
        </row>
        <row r="106">
          <cell r="D106">
            <v>12</v>
          </cell>
        </row>
        <row r="107">
          <cell r="D107">
            <v>13</v>
          </cell>
        </row>
        <row r="108">
          <cell r="D108">
            <v>14</v>
          </cell>
        </row>
        <row r="109">
          <cell r="D109">
            <v>15</v>
          </cell>
        </row>
        <row r="110">
          <cell r="D110">
            <v>16</v>
          </cell>
        </row>
        <row r="111">
          <cell r="D111">
            <v>17</v>
          </cell>
        </row>
        <row r="112">
          <cell r="D112">
            <v>18</v>
          </cell>
        </row>
        <row r="113">
          <cell r="D113">
            <v>19</v>
          </cell>
        </row>
        <row r="114">
          <cell r="D114">
            <v>20</v>
          </cell>
        </row>
        <row r="115">
          <cell r="D115">
            <v>21</v>
          </cell>
        </row>
        <row r="116">
          <cell r="D116">
            <v>22</v>
          </cell>
        </row>
        <row r="117">
          <cell r="D117">
            <v>23</v>
          </cell>
        </row>
        <row r="118">
          <cell r="D118">
            <v>24</v>
          </cell>
        </row>
        <row r="119">
          <cell r="D119">
            <v>25</v>
          </cell>
        </row>
        <row r="120">
          <cell r="D120">
            <v>26</v>
          </cell>
        </row>
        <row r="121">
          <cell r="D121">
            <v>27</v>
          </cell>
        </row>
        <row r="122">
          <cell r="D122">
            <v>28</v>
          </cell>
        </row>
        <row r="123">
          <cell r="D123">
            <v>29</v>
          </cell>
        </row>
        <row r="124">
          <cell r="D124">
            <v>30</v>
          </cell>
        </row>
        <row r="125">
          <cell r="D125">
            <v>31</v>
          </cell>
        </row>
        <row r="126">
          <cell r="D126">
            <v>32</v>
          </cell>
        </row>
        <row r="127">
          <cell r="D127">
            <v>33</v>
          </cell>
        </row>
        <row r="128">
          <cell r="D128">
            <v>34</v>
          </cell>
        </row>
        <row r="129">
          <cell r="D129">
            <v>35</v>
          </cell>
        </row>
        <row r="130">
          <cell r="D130">
            <v>36</v>
          </cell>
        </row>
        <row r="131">
          <cell r="D131">
            <v>37</v>
          </cell>
        </row>
        <row r="132">
          <cell r="D132">
            <v>38</v>
          </cell>
        </row>
        <row r="133">
          <cell r="D133">
            <v>39</v>
          </cell>
        </row>
        <row r="134">
          <cell r="D134">
            <v>40</v>
          </cell>
        </row>
        <row r="135">
          <cell r="D135">
            <v>41</v>
          </cell>
        </row>
        <row r="136">
          <cell r="D136">
            <v>42</v>
          </cell>
        </row>
        <row r="137">
          <cell r="D137">
            <v>43</v>
          </cell>
        </row>
        <row r="138">
          <cell r="D138">
            <v>44</v>
          </cell>
        </row>
        <row r="139">
          <cell r="D139">
            <v>45</v>
          </cell>
        </row>
        <row r="140">
          <cell r="D140">
            <v>46</v>
          </cell>
        </row>
        <row r="141">
          <cell r="D141">
            <v>47</v>
          </cell>
        </row>
        <row r="142">
          <cell r="D142">
            <v>48</v>
          </cell>
        </row>
        <row r="143">
          <cell r="D143">
            <v>49</v>
          </cell>
        </row>
        <row r="144">
          <cell r="D144">
            <v>50</v>
          </cell>
        </row>
        <row r="147">
          <cell r="D147">
            <v>0</v>
          </cell>
        </row>
        <row r="148">
          <cell r="D148">
            <v>1</v>
          </cell>
        </row>
        <row r="149">
          <cell r="D149">
            <v>2</v>
          </cell>
        </row>
        <row r="150">
          <cell r="D150">
            <v>3</v>
          </cell>
        </row>
        <row r="151">
          <cell r="D151">
            <v>4</v>
          </cell>
        </row>
        <row r="152">
          <cell r="D152">
            <v>5</v>
          </cell>
        </row>
        <row r="153">
          <cell r="D153">
            <v>6</v>
          </cell>
        </row>
        <row r="154">
          <cell r="D154">
            <v>7</v>
          </cell>
        </row>
        <row r="155">
          <cell r="D155">
            <v>8</v>
          </cell>
        </row>
        <row r="156">
          <cell r="D156">
            <v>9</v>
          </cell>
        </row>
        <row r="157">
          <cell r="D157">
            <v>10</v>
          </cell>
        </row>
        <row r="158">
          <cell r="D158">
            <v>11</v>
          </cell>
        </row>
        <row r="159">
          <cell r="D159">
            <v>12</v>
          </cell>
        </row>
        <row r="160">
          <cell r="D160">
            <v>13</v>
          </cell>
        </row>
        <row r="161">
          <cell r="D161">
            <v>14</v>
          </cell>
        </row>
        <row r="162">
          <cell r="D162">
            <v>15</v>
          </cell>
        </row>
        <row r="163">
          <cell r="D163">
            <v>16</v>
          </cell>
        </row>
        <row r="164">
          <cell r="D164">
            <v>17</v>
          </cell>
        </row>
        <row r="165">
          <cell r="D165">
            <v>18</v>
          </cell>
        </row>
        <row r="166">
          <cell r="D166">
            <v>19</v>
          </cell>
        </row>
        <row r="167">
          <cell r="D167">
            <v>20</v>
          </cell>
        </row>
        <row r="168">
          <cell r="D168">
            <v>21</v>
          </cell>
        </row>
        <row r="169">
          <cell r="D169">
            <v>22</v>
          </cell>
        </row>
        <row r="170">
          <cell r="D170">
            <v>23</v>
          </cell>
        </row>
        <row r="171">
          <cell r="D171">
            <v>24</v>
          </cell>
        </row>
        <row r="172">
          <cell r="D172">
            <v>25</v>
          </cell>
        </row>
        <row r="173">
          <cell r="D173">
            <v>26</v>
          </cell>
        </row>
        <row r="174">
          <cell r="D174">
            <v>27</v>
          </cell>
        </row>
        <row r="175">
          <cell r="D175">
            <v>28</v>
          </cell>
        </row>
        <row r="176">
          <cell r="D176">
            <v>29</v>
          </cell>
        </row>
        <row r="177">
          <cell r="D177">
            <v>30</v>
          </cell>
        </row>
        <row r="178">
          <cell r="D178">
            <v>31</v>
          </cell>
        </row>
        <row r="179">
          <cell r="D179">
            <v>32</v>
          </cell>
        </row>
        <row r="180">
          <cell r="D180">
            <v>33</v>
          </cell>
        </row>
        <row r="181">
          <cell r="D181">
            <v>34</v>
          </cell>
        </row>
        <row r="184">
          <cell r="D184">
            <v>0</v>
          </cell>
        </row>
        <row r="185">
          <cell r="D185">
            <v>1</v>
          </cell>
        </row>
        <row r="186">
          <cell r="D186">
            <v>2</v>
          </cell>
        </row>
        <row r="187">
          <cell r="D187">
            <v>3</v>
          </cell>
        </row>
        <row r="188">
          <cell r="D188">
            <v>4</v>
          </cell>
        </row>
        <row r="189">
          <cell r="D189">
            <v>5</v>
          </cell>
        </row>
        <row r="190">
          <cell r="D190">
            <v>6</v>
          </cell>
        </row>
        <row r="191">
          <cell r="D191">
            <v>7</v>
          </cell>
        </row>
        <row r="192">
          <cell r="D192">
            <v>8</v>
          </cell>
        </row>
        <row r="193">
          <cell r="D193">
            <v>9</v>
          </cell>
        </row>
        <row r="194">
          <cell r="D194">
            <v>10</v>
          </cell>
        </row>
        <row r="195">
          <cell r="D195">
            <v>11</v>
          </cell>
        </row>
        <row r="196">
          <cell r="D196">
            <v>12</v>
          </cell>
        </row>
        <row r="197">
          <cell r="D197">
            <v>13</v>
          </cell>
        </row>
        <row r="198">
          <cell r="D198">
            <v>14</v>
          </cell>
        </row>
        <row r="199">
          <cell r="D199">
            <v>15</v>
          </cell>
        </row>
        <row r="200">
          <cell r="D200">
            <v>16</v>
          </cell>
        </row>
        <row r="201">
          <cell r="D201">
            <v>17</v>
          </cell>
        </row>
        <row r="202">
          <cell r="D202">
            <v>18</v>
          </cell>
        </row>
        <row r="203">
          <cell r="D203">
            <v>19</v>
          </cell>
        </row>
        <row r="204">
          <cell r="D204">
            <v>20</v>
          </cell>
        </row>
        <row r="205">
          <cell r="D205">
            <v>21</v>
          </cell>
        </row>
        <row r="206">
          <cell r="D206">
            <v>22</v>
          </cell>
        </row>
        <row r="207">
          <cell r="D207">
            <v>23</v>
          </cell>
        </row>
        <row r="208">
          <cell r="D208">
            <v>24</v>
          </cell>
        </row>
        <row r="209">
          <cell r="D209">
            <v>25</v>
          </cell>
        </row>
        <row r="210">
          <cell r="D210">
            <v>26</v>
          </cell>
        </row>
        <row r="211">
          <cell r="D211">
            <v>27</v>
          </cell>
        </row>
        <row r="212">
          <cell r="D212">
            <v>28</v>
          </cell>
        </row>
        <row r="213">
          <cell r="D213">
            <v>29</v>
          </cell>
        </row>
        <row r="214">
          <cell r="D214">
            <v>30</v>
          </cell>
        </row>
        <row r="215">
          <cell r="D215">
            <v>31</v>
          </cell>
        </row>
        <row r="216">
          <cell r="D216">
            <v>32</v>
          </cell>
        </row>
        <row r="217">
          <cell r="D217">
            <v>33</v>
          </cell>
        </row>
        <row r="218">
          <cell r="D218">
            <v>34</v>
          </cell>
        </row>
        <row r="219">
          <cell r="D219">
            <v>35</v>
          </cell>
        </row>
        <row r="220">
          <cell r="D220">
            <v>36</v>
          </cell>
        </row>
        <row r="221">
          <cell r="D221">
            <v>37</v>
          </cell>
        </row>
        <row r="222">
          <cell r="D222">
            <v>38</v>
          </cell>
        </row>
        <row r="223">
          <cell r="D223">
            <v>39</v>
          </cell>
        </row>
        <row r="224">
          <cell r="D224">
            <v>40</v>
          </cell>
        </row>
        <row r="225">
          <cell r="D225">
            <v>41</v>
          </cell>
        </row>
        <row r="226">
          <cell r="D226">
            <v>42</v>
          </cell>
        </row>
        <row r="227">
          <cell r="D227">
            <v>43</v>
          </cell>
        </row>
        <row r="228">
          <cell r="D228">
            <v>44</v>
          </cell>
        </row>
        <row r="229">
          <cell r="D229">
            <v>45</v>
          </cell>
        </row>
        <row r="230">
          <cell r="D230">
            <v>46</v>
          </cell>
        </row>
        <row r="231">
          <cell r="D231">
            <v>47</v>
          </cell>
        </row>
        <row r="232">
          <cell r="D232">
            <v>48</v>
          </cell>
        </row>
        <row r="233">
          <cell r="D233">
            <v>49</v>
          </cell>
        </row>
        <row r="234">
          <cell r="D234">
            <v>50</v>
          </cell>
        </row>
        <row r="237">
          <cell r="D237">
            <v>0</v>
          </cell>
        </row>
        <row r="238">
          <cell r="D238">
            <v>1</v>
          </cell>
        </row>
        <row r="239">
          <cell r="D239">
            <v>2</v>
          </cell>
        </row>
        <row r="240">
          <cell r="D240">
            <v>3</v>
          </cell>
        </row>
        <row r="241">
          <cell r="D241">
            <v>4</v>
          </cell>
        </row>
        <row r="242">
          <cell r="D242">
            <v>5</v>
          </cell>
        </row>
        <row r="243">
          <cell r="D243">
            <v>6</v>
          </cell>
        </row>
        <row r="244">
          <cell r="D244">
            <v>7</v>
          </cell>
        </row>
        <row r="245">
          <cell r="D245">
            <v>8</v>
          </cell>
        </row>
        <row r="246">
          <cell r="D246">
            <v>9</v>
          </cell>
        </row>
        <row r="247">
          <cell r="D247">
            <v>10</v>
          </cell>
        </row>
        <row r="250">
          <cell r="D250">
            <v>0</v>
          </cell>
        </row>
        <row r="251">
          <cell r="D251">
            <v>1</v>
          </cell>
        </row>
        <row r="252">
          <cell r="D252">
            <v>2</v>
          </cell>
        </row>
        <row r="253">
          <cell r="D253">
            <v>3</v>
          </cell>
        </row>
        <row r="254">
          <cell r="D254">
            <v>4</v>
          </cell>
        </row>
        <row r="255">
          <cell r="D255">
            <v>5</v>
          </cell>
        </row>
        <row r="256">
          <cell r="D256">
            <v>6</v>
          </cell>
        </row>
        <row r="257">
          <cell r="D257">
            <v>7</v>
          </cell>
        </row>
        <row r="258">
          <cell r="D258">
            <v>8</v>
          </cell>
        </row>
        <row r="259">
          <cell r="D259">
            <v>9</v>
          </cell>
        </row>
        <row r="260">
          <cell r="D260">
            <v>10</v>
          </cell>
        </row>
        <row r="261">
          <cell r="D261">
            <v>11</v>
          </cell>
        </row>
        <row r="262">
          <cell r="D262">
            <v>12</v>
          </cell>
        </row>
        <row r="263">
          <cell r="D263">
            <v>13</v>
          </cell>
        </row>
        <row r="264">
          <cell r="D264">
            <v>14</v>
          </cell>
        </row>
        <row r="265">
          <cell r="D265">
            <v>15</v>
          </cell>
        </row>
        <row r="266">
          <cell r="D266">
            <v>16</v>
          </cell>
        </row>
        <row r="267">
          <cell r="D267">
            <v>17</v>
          </cell>
        </row>
        <row r="268">
          <cell r="D268">
            <v>18</v>
          </cell>
        </row>
        <row r="269">
          <cell r="D269">
            <v>19</v>
          </cell>
        </row>
        <row r="270">
          <cell r="D270">
            <v>20</v>
          </cell>
        </row>
        <row r="271">
          <cell r="D271">
            <v>21</v>
          </cell>
        </row>
        <row r="272">
          <cell r="D272">
            <v>22</v>
          </cell>
        </row>
        <row r="273">
          <cell r="D273">
            <v>23</v>
          </cell>
        </row>
        <row r="274">
          <cell r="D274">
            <v>24</v>
          </cell>
        </row>
        <row r="275">
          <cell r="D275">
            <v>25</v>
          </cell>
        </row>
        <row r="276">
          <cell r="D276">
            <v>26</v>
          </cell>
        </row>
        <row r="277">
          <cell r="D277">
            <v>27</v>
          </cell>
        </row>
        <row r="278">
          <cell r="D278">
            <v>28</v>
          </cell>
        </row>
        <row r="279">
          <cell r="D279">
            <v>29</v>
          </cell>
        </row>
        <row r="280">
          <cell r="D280">
            <v>30</v>
          </cell>
        </row>
        <row r="281">
          <cell r="D281">
            <v>31</v>
          </cell>
        </row>
        <row r="282">
          <cell r="D282">
            <v>32</v>
          </cell>
        </row>
        <row r="283">
          <cell r="D283">
            <v>33</v>
          </cell>
        </row>
        <row r="284">
          <cell r="D284">
            <v>34</v>
          </cell>
        </row>
        <row r="285">
          <cell r="D285">
            <v>35</v>
          </cell>
        </row>
        <row r="286">
          <cell r="D286">
            <v>36</v>
          </cell>
        </row>
        <row r="287">
          <cell r="D287">
            <v>37</v>
          </cell>
        </row>
        <row r="288">
          <cell r="D288">
            <v>38</v>
          </cell>
        </row>
        <row r="289">
          <cell r="D289">
            <v>39</v>
          </cell>
        </row>
        <row r="290">
          <cell r="D290">
            <v>40</v>
          </cell>
        </row>
        <row r="293">
          <cell r="D293">
            <v>0</v>
          </cell>
        </row>
        <row r="294">
          <cell r="D294">
            <v>1</v>
          </cell>
        </row>
        <row r="295">
          <cell r="D295">
            <v>2</v>
          </cell>
        </row>
        <row r="296">
          <cell r="D296">
            <v>3</v>
          </cell>
        </row>
        <row r="297">
          <cell r="D297">
            <v>4</v>
          </cell>
        </row>
        <row r="298">
          <cell r="D298">
            <v>5</v>
          </cell>
        </row>
        <row r="299">
          <cell r="D299">
            <v>6</v>
          </cell>
        </row>
        <row r="300">
          <cell r="D300">
            <v>7</v>
          </cell>
        </row>
        <row r="301">
          <cell r="D301">
            <v>8</v>
          </cell>
        </row>
        <row r="302">
          <cell r="D302">
            <v>9</v>
          </cell>
        </row>
        <row r="303">
          <cell r="D303">
            <v>10</v>
          </cell>
        </row>
        <row r="304">
          <cell r="D304">
            <v>11</v>
          </cell>
        </row>
        <row r="305">
          <cell r="D305">
            <v>12</v>
          </cell>
        </row>
        <row r="306">
          <cell r="D306">
            <v>13</v>
          </cell>
        </row>
        <row r="307">
          <cell r="D307">
            <v>14</v>
          </cell>
        </row>
        <row r="308">
          <cell r="D308">
            <v>15</v>
          </cell>
        </row>
        <row r="309">
          <cell r="D309">
            <v>16</v>
          </cell>
        </row>
        <row r="310">
          <cell r="D310">
            <v>17</v>
          </cell>
        </row>
        <row r="311">
          <cell r="D311">
            <v>18</v>
          </cell>
        </row>
        <row r="312">
          <cell r="D312">
            <v>19</v>
          </cell>
        </row>
        <row r="313">
          <cell r="D313">
            <v>20</v>
          </cell>
        </row>
      </sheetData>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refreshError="1"/>
      <sheetData sheetId="14" refreshError="1"/>
      <sheetData sheetId="15"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BOQ"/>
      <sheetName val="Unit 1"/>
      <sheetName val="Unit 2"/>
      <sheetName val="Unit 3"/>
      <sheetName val="Unit 4"/>
      <sheetName val="Unit 5"/>
      <sheetName val="Unit 6"/>
      <sheetName val="Common Plant"/>
      <sheetName val="P &amp; G "/>
      <sheetName val="BOQ Categories"/>
      <sheetName val="Schedule A"/>
      <sheetName val="Evaluation Summary"/>
      <sheetName val="Forecast Rate of Invoicing"/>
    </sheetNames>
    <sheetDataSet>
      <sheetData sheetId="0" refreshError="1"/>
      <sheetData sheetId="1">
        <row r="19">
          <cell r="J19">
            <v>11837.8</v>
          </cell>
        </row>
        <row r="65">
          <cell r="J65">
            <v>11837.8</v>
          </cell>
        </row>
        <row r="88">
          <cell r="J88">
            <v>11837.8</v>
          </cell>
        </row>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cell r="K129">
            <v>3851832.5</v>
          </cell>
        </row>
        <row r="130">
          <cell r="I130">
            <v>0</v>
          </cell>
        </row>
        <row r="131">
          <cell r="I131">
            <v>0</v>
          </cell>
        </row>
        <row r="132">
          <cell r="I132">
            <v>0</v>
          </cell>
        </row>
        <row r="133">
          <cell r="I133">
            <v>0</v>
          </cell>
        </row>
        <row r="134">
          <cell r="I134">
            <v>0</v>
          </cell>
        </row>
        <row r="135">
          <cell r="I135">
            <v>0</v>
          </cell>
        </row>
        <row r="173">
          <cell r="K173">
            <v>3500813</v>
          </cell>
        </row>
        <row r="202">
          <cell r="K202">
            <v>263824.15000000002</v>
          </cell>
        </row>
        <row r="229">
          <cell r="K229">
            <v>105529.67</v>
          </cell>
        </row>
        <row r="234">
          <cell r="K234">
            <v>22400</v>
          </cell>
        </row>
        <row r="236">
          <cell r="K236">
            <v>454154</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8">
          <cell r="K248">
            <v>196494.67</v>
          </cell>
          <cell r="L248">
            <v>19565.63</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99">
          <cell r="J299">
            <v>1230.5178679999999</v>
          </cell>
        </row>
        <row r="301">
          <cell r="J301">
            <v>1230.5178679999999</v>
          </cell>
        </row>
        <row r="303">
          <cell r="J303">
            <v>1230.5178679999999</v>
          </cell>
        </row>
        <row r="309">
          <cell r="J309">
            <v>1230.5178679999999</v>
          </cell>
        </row>
        <row r="311">
          <cell r="J311">
            <v>1230.5178679999999</v>
          </cell>
        </row>
        <row r="317">
          <cell r="J317">
            <v>1230.5178679999999</v>
          </cell>
        </row>
        <row r="319">
          <cell r="J319">
            <v>1230.5178679999999</v>
          </cell>
        </row>
        <row r="321">
          <cell r="J321">
            <v>1230.5178679999999</v>
          </cell>
        </row>
        <row r="323">
          <cell r="J323">
            <v>1230.5178679999999</v>
          </cell>
        </row>
        <row r="327">
          <cell r="J327">
            <v>1230.5178679999999</v>
          </cell>
        </row>
        <row r="329">
          <cell r="J329">
            <v>1230.5178679999999</v>
          </cell>
        </row>
        <row r="331">
          <cell r="J331">
            <v>1230.5178679999999</v>
          </cell>
        </row>
        <row r="335">
          <cell r="J335">
            <v>1230.5178679999999</v>
          </cell>
        </row>
        <row r="337">
          <cell r="J337">
            <v>1230.5178679999999</v>
          </cell>
        </row>
        <row r="347">
          <cell r="J34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21">
          <cell r="J421">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63">
          <cell r="J463">
            <v>1229.78</v>
          </cell>
        </row>
        <row r="481">
          <cell r="K481">
            <v>2800415.9318181816</v>
          </cell>
          <cell r="O481">
            <v>823681.17045454553</v>
          </cell>
        </row>
        <row r="487">
          <cell r="K487">
            <v>25542.045454545456</v>
          </cell>
          <cell r="O487">
            <v>9496.5909090909099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44740.688636363629</v>
          </cell>
          <cell r="L514">
            <v>2191.96</v>
          </cell>
          <cell r="O514">
            <v>1039.6022727272727</v>
          </cell>
          <cell r="P514">
            <v>96.590909090909093</v>
          </cell>
        </row>
        <row r="516">
          <cell r="P516">
            <v>96.590909090909093</v>
          </cell>
        </row>
        <row r="518">
          <cell r="P518">
            <v>96.590909090909093</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1052.69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315.81</v>
          </cell>
          <cell r="J578">
            <v>1680</v>
          </cell>
          <cell r="K578">
            <v>15206.362727272728</v>
          </cell>
          <cell r="L578">
            <v>1052.69</v>
          </cell>
          <cell r="N578">
            <v>140</v>
          </cell>
          <cell r="O578">
            <v>3568.5113636363635</v>
          </cell>
          <cell r="P578">
            <v>376.59090909090912</v>
          </cell>
        </row>
        <row r="579">
          <cell r="K579">
            <v>0</v>
          </cell>
          <cell r="O579">
            <v>0</v>
          </cell>
        </row>
        <row r="580">
          <cell r="I580">
            <v>378.24</v>
          </cell>
          <cell r="J580">
            <v>1680</v>
          </cell>
          <cell r="K580">
            <v>17016.762727272726</v>
          </cell>
          <cell r="L580">
            <v>1260</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669.46</v>
          </cell>
          <cell r="J584">
            <v>1680</v>
          </cell>
          <cell r="K584">
            <v>25462.232727272727</v>
          </cell>
          <cell r="L584">
            <v>2331.52</v>
          </cell>
          <cell r="N584">
            <v>140</v>
          </cell>
          <cell r="O584">
            <v>3568.5113636363635</v>
          </cell>
          <cell r="P584">
            <v>376.59090909090912</v>
          </cell>
        </row>
        <row r="585">
          <cell r="K585">
            <v>0</v>
          </cell>
          <cell r="O585">
            <v>0</v>
          </cell>
        </row>
        <row r="586">
          <cell r="I586">
            <v>669.46</v>
          </cell>
          <cell r="J586">
            <v>1680</v>
          </cell>
          <cell r="K586">
            <v>27317.630454545455</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38260.98863636364</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21649.828636363636</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4597.4399999999996</v>
          </cell>
          <cell r="L641">
            <v>229.87</v>
          </cell>
          <cell r="O641">
            <v>0</v>
          </cell>
        </row>
        <row r="642">
          <cell r="K642">
            <v>6379.943181818182</v>
          </cell>
          <cell r="O642">
            <v>1182.5909090909092</v>
          </cell>
          <cell r="P642">
            <v>96.590909090909093</v>
          </cell>
        </row>
        <row r="643">
          <cell r="K643">
            <v>0</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4259.26</v>
          </cell>
          <cell r="L681">
            <v>222.71</v>
          </cell>
          <cell r="O681">
            <v>0</v>
          </cell>
        </row>
        <row r="682">
          <cell r="K682">
            <v>4286.340909090909</v>
          </cell>
          <cell r="O682">
            <v>1054.3636363636365</v>
          </cell>
          <cell r="P682">
            <v>96.590909090909093</v>
          </cell>
        </row>
        <row r="683">
          <cell r="K683">
            <v>0</v>
          </cell>
          <cell r="O683">
            <v>0</v>
          </cell>
        </row>
        <row r="684">
          <cell r="K684">
            <v>5508.5609090909093</v>
          </cell>
          <cell r="O684">
            <v>1054.3636363636365</v>
          </cell>
          <cell r="P684">
            <v>96.590909090909093</v>
          </cell>
        </row>
        <row r="685">
          <cell r="K685">
            <v>3622.38</v>
          </cell>
          <cell r="L685">
            <v>187.46</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99716.098181818175</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699.21590909090901</v>
          </cell>
          <cell r="O722">
            <v>388.1704545454545</v>
          </cell>
          <cell r="P722">
            <v>96.590909090909093</v>
          </cell>
        </row>
        <row r="723">
          <cell r="K723">
            <v>210.46</v>
          </cell>
          <cell r="L723">
            <v>10.89</v>
          </cell>
          <cell r="M723">
            <v>32.68</v>
          </cell>
          <cell r="O723">
            <v>0</v>
          </cell>
        </row>
        <row r="724">
          <cell r="K724">
            <v>699.21590909090901</v>
          </cell>
          <cell r="O724">
            <v>388.1704545454545</v>
          </cell>
          <cell r="P724">
            <v>96.590909090909093</v>
          </cell>
        </row>
        <row r="725">
          <cell r="K725">
            <v>0</v>
          </cell>
          <cell r="O725">
            <v>0</v>
          </cell>
        </row>
        <row r="726">
          <cell r="K726">
            <v>699.21590909090901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12481.977272727272</v>
          </cell>
          <cell r="O734">
            <v>1891.2386363636363</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12852.75</v>
          </cell>
          <cell r="O738">
            <v>2008.7727272727273</v>
          </cell>
          <cell r="P738">
            <v>96.590909090909093</v>
          </cell>
        </row>
        <row r="739">
          <cell r="K739">
            <v>0</v>
          </cell>
          <cell r="O739">
            <v>0</v>
          </cell>
        </row>
        <row r="740">
          <cell r="K740">
            <v>13351.056818181818</v>
          </cell>
          <cell r="O740">
            <v>2481.431818181818</v>
          </cell>
          <cell r="P740">
            <v>96.590909090909093</v>
          </cell>
        </row>
        <row r="742">
          <cell r="K742">
            <v>12948.272727272726</v>
          </cell>
          <cell r="O742">
            <v>2171.590909090909</v>
          </cell>
          <cell r="P742">
            <v>96.590909090909093</v>
          </cell>
        </row>
        <row r="743">
          <cell r="K743">
            <v>0</v>
          </cell>
          <cell r="O743">
            <v>0</v>
          </cell>
        </row>
        <row r="744">
          <cell r="K744">
            <v>13187.193181818182</v>
          </cell>
          <cell r="O744">
            <v>2441.6590909090905</v>
          </cell>
          <cell r="P744">
            <v>96.590909090909093</v>
          </cell>
        </row>
        <row r="746">
          <cell r="K746">
            <v>12948.272727272726</v>
          </cell>
          <cell r="O746">
            <v>2171.590909090909</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14451.318181818182</v>
          </cell>
          <cell r="O762">
            <v>2928.125</v>
          </cell>
          <cell r="P762">
            <v>96.590909090909093</v>
          </cell>
        </row>
        <row r="763">
          <cell r="K763">
            <v>0</v>
          </cell>
          <cell r="O763">
            <v>0</v>
          </cell>
        </row>
        <row r="764">
          <cell r="K764">
            <v>2161.2727272727275</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5492.8109090909093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474.69318181818181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75">
          <cell r="J875">
            <v>70985</v>
          </cell>
        </row>
      </sheetData>
      <sheetData sheetId="2">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229">
          <cell r="K229">
            <v>105529.67</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8">
          <cell r="K248">
            <v>196494.67</v>
          </cell>
          <cell r="L248">
            <v>19565.63</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74">
          <cell r="O274">
            <v>994.06818181818176</v>
          </cell>
        </row>
        <row r="299">
          <cell r="J299">
            <v>1230.5178679999999</v>
          </cell>
        </row>
        <row r="303">
          <cell r="J303">
            <v>1230.5178679999999</v>
          </cell>
        </row>
        <row r="309">
          <cell r="J309">
            <v>1230.5178679999999</v>
          </cell>
        </row>
        <row r="311">
          <cell r="J311">
            <v>1230.5178679999999</v>
          </cell>
        </row>
        <row r="317">
          <cell r="J317">
            <v>1230.5178679999999</v>
          </cell>
        </row>
        <row r="321">
          <cell r="J321">
            <v>1230.5178679999999</v>
          </cell>
        </row>
        <row r="323">
          <cell r="J323">
            <v>1230.5178679999999</v>
          </cell>
        </row>
        <row r="327">
          <cell r="J327">
            <v>1230.5178679999999</v>
          </cell>
        </row>
        <row r="329">
          <cell r="J329">
            <v>1230.5178679999999</v>
          </cell>
        </row>
        <row r="331">
          <cell r="J331">
            <v>1230.5178679999999</v>
          </cell>
        </row>
        <row r="335">
          <cell r="J335">
            <v>1230.5178679999999</v>
          </cell>
        </row>
        <row r="337">
          <cell r="J337">
            <v>1230.5178679999999</v>
          </cell>
        </row>
        <row r="347">
          <cell r="J34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3">
          <cell r="J403">
            <v>1230.5178679999999</v>
          </cell>
        </row>
        <row r="405">
          <cell r="J40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21">
          <cell r="J421">
            <v>1230.5178679999999</v>
          </cell>
        </row>
        <row r="425">
          <cell r="J425">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57">
          <cell r="J457">
            <v>1230.5178679999999</v>
          </cell>
        </row>
        <row r="459">
          <cell r="J459">
            <v>1230.5178679999999</v>
          </cell>
        </row>
        <row r="481">
          <cell r="K481">
            <v>2629972.5227272729</v>
          </cell>
          <cell r="O481">
            <v>793203.32954545459</v>
          </cell>
        </row>
        <row r="487">
          <cell r="K487">
            <v>20837.5</v>
          </cell>
          <cell r="O487">
            <v>6625</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0</v>
          </cell>
          <cell r="O517">
            <v>0</v>
          </cell>
        </row>
        <row r="518">
          <cell r="K518">
            <v>0</v>
          </cell>
          <cell r="O518">
            <v>0</v>
          </cell>
          <cell r="P518">
            <v>96.590909090909093</v>
          </cell>
        </row>
        <row r="519">
          <cell r="K519">
            <v>0</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1052.29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315.75</v>
          </cell>
          <cell r="J578">
            <v>1680</v>
          </cell>
          <cell r="K578">
            <v>15204.832727272726</v>
          </cell>
          <cell r="L578">
            <v>1052.51</v>
          </cell>
          <cell r="N578">
            <v>140</v>
          </cell>
          <cell r="O578">
            <v>3568.5113636363635</v>
          </cell>
          <cell r="P578">
            <v>376.59090909090912</v>
          </cell>
        </row>
        <row r="579">
          <cell r="K579">
            <v>0</v>
          </cell>
          <cell r="O579">
            <v>0</v>
          </cell>
        </row>
        <row r="580">
          <cell r="I580">
            <v>378.24</v>
          </cell>
          <cell r="J580">
            <v>1680</v>
          </cell>
          <cell r="K580">
            <v>17016.762727272726</v>
          </cell>
          <cell r="L580">
            <v>1260.78</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669.46</v>
          </cell>
          <cell r="J584">
            <v>1680</v>
          </cell>
          <cell r="K584">
            <v>25462.232727272727</v>
          </cell>
          <cell r="L584">
            <v>2231.52</v>
          </cell>
          <cell r="N584">
            <v>140</v>
          </cell>
          <cell r="O584">
            <v>3568.5113636363635</v>
          </cell>
          <cell r="P584">
            <v>376.59090909090912</v>
          </cell>
        </row>
        <row r="585">
          <cell r="K585">
            <v>0</v>
          </cell>
          <cell r="O585">
            <v>0</v>
          </cell>
        </row>
        <row r="586">
          <cell r="I586">
            <v>669.46</v>
          </cell>
          <cell r="J586">
            <v>1680</v>
          </cell>
          <cell r="K586">
            <v>27317.630454545455</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38261.088636363638</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21649.228636363638</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4597.4399999999996</v>
          </cell>
          <cell r="L643">
            <v>229.87</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4206.3599999999997</v>
          </cell>
          <cell r="L681">
            <v>217.68</v>
          </cell>
          <cell r="O681">
            <v>0</v>
          </cell>
        </row>
        <row r="682">
          <cell r="K682">
            <v>4286.340909090909</v>
          </cell>
          <cell r="O682">
            <v>1054.3636363636365</v>
          </cell>
          <cell r="P682">
            <v>96.590909090909093</v>
          </cell>
        </row>
        <row r="683">
          <cell r="K683">
            <v>0</v>
          </cell>
          <cell r="O683">
            <v>0</v>
          </cell>
        </row>
        <row r="684">
          <cell r="K684">
            <v>5508.5609090909093</v>
          </cell>
          <cell r="O684">
            <v>1054.3636363636365</v>
          </cell>
          <cell r="P684">
            <v>96.590909090909093</v>
          </cell>
        </row>
        <row r="685">
          <cell r="K685">
            <v>3622.38</v>
          </cell>
          <cell r="L685">
            <v>187.46</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99716.098181818175</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699.21590909090901</v>
          </cell>
          <cell r="O722">
            <v>388.1704545454545</v>
          </cell>
          <cell r="P722">
            <v>96.590909090909093</v>
          </cell>
        </row>
        <row r="723">
          <cell r="K723">
            <v>210.46</v>
          </cell>
          <cell r="L723">
            <v>10.89</v>
          </cell>
          <cell r="M723">
            <v>32.68</v>
          </cell>
          <cell r="O723">
            <v>0</v>
          </cell>
        </row>
        <row r="724">
          <cell r="K724">
            <v>699.21590909090901</v>
          </cell>
          <cell r="O724">
            <v>388.1704545454545</v>
          </cell>
          <cell r="P724">
            <v>96.590909090909093</v>
          </cell>
        </row>
        <row r="725">
          <cell r="K725">
            <v>0</v>
          </cell>
          <cell r="O725">
            <v>0</v>
          </cell>
        </row>
        <row r="726">
          <cell r="K726">
            <v>699.21590909090901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5492.8109090909093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2141.3631818181821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1645.81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75">
          <cell r="J875">
            <v>70985</v>
          </cell>
        </row>
      </sheetData>
      <sheetData sheetId="3">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229">
          <cell r="K229">
            <v>105529.67</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8">
          <cell r="K248">
            <v>196494.67</v>
          </cell>
          <cell r="L248">
            <v>19565.63</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74">
          <cell r="O274">
            <v>994.06818181818176</v>
          </cell>
        </row>
        <row r="299">
          <cell r="J299">
            <v>1230.5178679999999</v>
          </cell>
        </row>
        <row r="301">
          <cell r="J301">
            <v>1230.5178679999999</v>
          </cell>
        </row>
        <row r="303">
          <cell r="J303">
            <v>1230.5178679999999</v>
          </cell>
        </row>
        <row r="309">
          <cell r="J309">
            <v>1230.5178679999999</v>
          </cell>
        </row>
        <row r="311">
          <cell r="J311">
            <v>1230.5178679999999</v>
          </cell>
        </row>
        <row r="317">
          <cell r="J317">
            <v>1230.5178679999999</v>
          </cell>
        </row>
        <row r="319">
          <cell r="J319">
            <v>1230.5178679999999</v>
          </cell>
        </row>
        <row r="321">
          <cell r="J321">
            <v>1230.5178679999999</v>
          </cell>
        </row>
        <row r="323">
          <cell r="J323">
            <v>1230.5178679999999</v>
          </cell>
        </row>
        <row r="327">
          <cell r="J327">
            <v>1230.5178679999999</v>
          </cell>
        </row>
        <row r="329">
          <cell r="J329">
            <v>1230.5178679999999</v>
          </cell>
        </row>
        <row r="331">
          <cell r="J331">
            <v>1230.5178679999999</v>
          </cell>
        </row>
        <row r="335">
          <cell r="J335">
            <v>1230.5178679999999</v>
          </cell>
        </row>
        <row r="337">
          <cell r="J337">
            <v>1230.5178679999999</v>
          </cell>
        </row>
        <row r="347">
          <cell r="J34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3">
          <cell r="J403">
            <v>1230.5178679999999</v>
          </cell>
        </row>
        <row r="405">
          <cell r="J40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21">
          <cell r="J421">
            <v>1230.5178679999999</v>
          </cell>
        </row>
        <row r="425">
          <cell r="J425">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57">
          <cell r="J457">
            <v>1230.5178679999999</v>
          </cell>
        </row>
        <row r="459">
          <cell r="J459">
            <v>1230.5178679999999</v>
          </cell>
        </row>
        <row r="463">
          <cell r="J463">
            <v>1230.5178679999999</v>
          </cell>
        </row>
        <row r="481">
          <cell r="K481">
            <v>2623368.7727272725</v>
          </cell>
          <cell r="O481">
            <v>792151.875</v>
          </cell>
        </row>
        <row r="487">
          <cell r="K487">
            <v>17309.090909090908</v>
          </cell>
          <cell r="O487">
            <v>5573.863636363636</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0</v>
          </cell>
          <cell r="O517">
            <v>0</v>
          </cell>
        </row>
        <row r="518">
          <cell r="K518">
            <v>0</v>
          </cell>
          <cell r="O518">
            <v>0</v>
          </cell>
          <cell r="P518">
            <v>96.590909090909093</v>
          </cell>
        </row>
        <row r="519">
          <cell r="K519">
            <v>0</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1052.69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315.75</v>
          </cell>
          <cell r="J578">
            <v>1680</v>
          </cell>
          <cell r="K578">
            <v>15204.832727272726</v>
          </cell>
          <cell r="L578">
            <v>1052.51</v>
          </cell>
          <cell r="N578">
            <v>140</v>
          </cell>
          <cell r="O578">
            <v>3568.5113636363635</v>
          </cell>
          <cell r="P578">
            <v>376.59090909090912</v>
          </cell>
        </row>
        <row r="579">
          <cell r="K579">
            <v>0</v>
          </cell>
          <cell r="O579">
            <v>0</v>
          </cell>
        </row>
        <row r="580">
          <cell r="I580">
            <v>378.24</v>
          </cell>
          <cell r="J580">
            <v>1680</v>
          </cell>
          <cell r="K580">
            <v>17016.762727272726</v>
          </cell>
          <cell r="L580">
            <v>1260.78</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669.46</v>
          </cell>
          <cell r="J584">
            <v>1680</v>
          </cell>
          <cell r="K584">
            <v>25462.232727272727</v>
          </cell>
          <cell r="L584">
            <v>2231.52</v>
          </cell>
          <cell r="N584">
            <v>140</v>
          </cell>
          <cell r="O584">
            <v>3568.5113636363635</v>
          </cell>
          <cell r="P584">
            <v>376.59090909090912</v>
          </cell>
        </row>
        <row r="585">
          <cell r="K585">
            <v>0</v>
          </cell>
          <cell r="O585">
            <v>0</v>
          </cell>
        </row>
        <row r="586">
          <cell r="I586">
            <v>669.46</v>
          </cell>
          <cell r="J586">
            <v>1680</v>
          </cell>
          <cell r="K586">
            <v>27317.640454545457</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38261.088636363638</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21649.828636363636</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4597.4399999999996</v>
          </cell>
          <cell r="L643">
            <v>229.87</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4206.3599999999997</v>
          </cell>
          <cell r="L681">
            <v>217.68</v>
          </cell>
          <cell r="O681">
            <v>0</v>
          </cell>
        </row>
        <row r="682">
          <cell r="K682">
            <v>4286.340909090909</v>
          </cell>
          <cell r="O682">
            <v>1054.3636363636365</v>
          </cell>
          <cell r="P682">
            <v>96.590909090909093</v>
          </cell>
        </row>
        <row r="683">
          <cell r="K683">
            <v>0</v>
          </cell>
          <cell r="O683">
            <v>0</v>
          </cell>
        </row>
        <row r="684">
          <cell r="K684">
            <v>5508.5609090909093</v>
          </cell>
          <cell r="O684">
            <v>1054.3636363636365</v>
          </cell>
          <cell r="P684">
            <v>96.590909090909093</v>
          </cell>
        </row>
        <row r="685">
          <cell r="K685">
            <v>3622.38</v>
          </cell>
          <cell r="L685">
            <v>187.46</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99716.098181818175</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699.21590909090901</v>
          </cell>
          <cell r="O722">
            <v>388.1704545454545</v>
          </cell>
          <cell r="P722">
            <v>96.590909090909093</v>
          </cell>
        </row>
        <row r="723">
          <cell r="K723">
            <v>210.46</v>
          </cell>
          <cell r="L723">
            <v>10.89</v>
          </cell>
          <cell r="M723">
            <v>32.68</v>
          </cell>
          <cell r="O723">
            <v>0</v>
          </cell>
        </row>
        <row r="724">
          <cell r="K724">
            <v>699.21590909090901</v>
          </cell>
          <cell r="O724">
            <v>388.1704545454545</v>
          </cell>
          <cell r="P724">
            <v>96.590909090909093</v>
          </cell>
        </row>
        <row r="725">
          <cell r="K725">
            <v>0</v>
          </cell>
          <cell r="O725">
            <v>0</v>
          </cell>
        </row>
        <row r="726">
          <cell r="K726">
            <v>699.21590909090901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5492.8109090909093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2141.3631818181821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75">
          <cell r="J875">
            <v>70985</v>
          </cell>
        </row>
      </sheetData>
      <sheetData sheetId="4">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229">
          <cell r="K229">
            <v>105529.67</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8">
          <cell r="K248">
            <v>196494.67</v>
          </cell>
          <cell r="L248">
            <v>19565.63</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74">
          <cell r="O274">
            <v>994.06818181818176</v>
          </cell>
        </row>
        <row r="299">
          <cell r="J299">
            <v>1230.5178679999999</v>
          </cell>
        </row>
        <row r="301">
          <cell r="J301">
            <v>1230.5178679999999</v>
          </cell>
        </row>
        <row r="303">
          <cell r="J303">
            <v>1230.5178679999999</v>
          </cell>
        </row>
        <row r="309">
          <cell r="J309">
            <v>1230.5178679999999</v>
          </cell>
        </row>
        <row r="311">
          <cell r="J311">
            <v>1230.5178679999999</v>
          </cell>
        </row>
        <row r="317">
          <cell r="J317">
            <v>1230.5178679999999</v>
          </cell>
        </row>
        <row r="319">
          <cell r="J319">
            <v>1230.5178679999999</v>
          </cell>
        </row>
        <row r="321">
          <cell r="J321">
            <v>1230.5178679999999</v>
          </cell>
        </row>
        <row r="323">
          <cell r="J323">
            <v>1230.5178679999999</v>
          </cell>
        </row>
        <row r="325">
          <cell r="J325">
            <v>1230.5178679999999</v>
          </cell>
        </row>
        <row r="329">
          <cell r="J329">
            <v>1230.5178679999999</v>
          </cell>
        </row>
        <row r="331">
          <cell r="J331">
            <v>1230.5178679999999</v>
          </cell>
        </row>
        <row r="335">
          <cell r="J335">
            <v>1230.5178679999999</v>
          </cell>
        </row>
        <row r="337">
          <cell r="J337">
            <v>1230.5178679999999</v>
          </cell>
        </row>
        <row r="347">
          <cell r="J34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3">
          <cell r="J403">
            <v>1230.5178679999999</v>
          </cell>
        </row>
        <row r="405">
          <cell r="J40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19">
          <cell r="J419">
            <v>1230.5178679999999</v>
          </cell>
        </row>
        <row r="421">
          <cell r="J421">
            <v>1230.5178679999999</v>
          </cell>
        </row>
        <row r="425">
          <cell r="J425">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57">
          <cell r="J457">
            <v>1230.5178679999999</v>
          </cell>
        </row>
        <row r="459">
          <cell r="J459">
            <v>1230.5178679999999</v>
          </cell>
        </row>
        <row r="463">
          <cell r="J463">
            <v>1230.5178679999999</v>
          </cell>
        </row>
        <row r="481">
          <cell r="K481">
            <v>2612142.2954545454</v>
          </cell>
          <cell r="O481">
            <v>790614.125</v>
          </cell>
        </row>
        <row r="487">
          <cell r="K487">
            <v>17309.090909090908</v>
          </cell>
          <cell r="O487">
            <v>5573.863636363636</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0</v>
          </cell>
          <cell r="O517">
            <v>0</v>
          </cell>
        </row>
        <row r="518">
          <cell r="K518">
            <v>0</v>
          </cell>
          <cell r="O518">
            <v>0</v>
          </cell>
          <cell r="P518">
            <v>96.590909090909093</v>
          </cell>
        </row>
        <row r="519">
          <cell r="K519">
            <v>0</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1052.69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315.75</v>
          </cell>
          <cell r="J578">
            <v>1680</v>
          </cell>
          <cell r="K578">
            <v>15205.832727272726</v>
          </cell>
          <cell r="L578">
            <v>1052.51</v>
          </cell>
          <cell r="N578">
            <v>140</v>
          </cell>
          <cell r="O578">
            <v>3568.5113636363635</v>
          </cell>
          <cell r="P578">
            <v>376.59090909090912</v>
          </cell>
        </row>
        <row r="579">
          <cell r="K579">
            <v>0</v>
          </cell>
          <cell r="O579">
            <v>0</v>
          </cell>
        </row>
        <row r="580">
          <cell r="I580">
            <v>378.24</v>
          </cell>
          <cell r="J580">
            <v>1680</v>
          </cell>
          <cell r="K580">
            <v>17016.762727272726</v>
          </cell>
          <cell r="L580">
            <v>1260.78</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669.46</v>
          </cell>
          <cell r="J584">
            <v>1680</v>
          </cell>
          <cell r="K584">
            <v>25462.232727272727</v>
          </cell>
          <cell r="L584">
            <v>2231.52</v>
          </cell>
          <cell r="N584">
            <v>140</v>
          </cell>
          <cell r="O584">
            <v>3568.5113636363635</v>
          </cell>
          <cell r="P584">
            <v>376.59090909090912</v>
          </cell>
        </row>
        <row r="585">
          <cell r="K585">
            <v>0</v>
          </cell>
          <cell r="O585">
            <v>0</v>
          </cell>
        </row>
        <row r="586">
          <cell r="I586">
            <v>669.46</v>
          </cell>
          <cell r="J586">
            <v>1680</v>
          </cell>
          <cell r="K586">
            <v>27317.630454545455</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38261.088636363638</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21649.828636363636</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4597.4399999999996</v>
          </cell>
          <cell r="L643">
            <v>229.87</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4206.3599999999997</v>
          </cell>
          <cell r="L681">
            <v>217.68</v>
          </cell>
          <cell r="O681">
            <v>0</v>
          </cell>
        </row>
        <row r="682">
          <cell r="K682">
            <v>4286.340909090909</v>
          </cell>
          <cell r="O682">
            <v>1054.3636363636365</v>
          </cell>
          <cell r="P682">
            <v>96.590909090909093</v>
          </cell>
        </row>
        <row r="683">
          <cell r="K683">
            <v>0</v>
          </cell>
          <cell r="O683">
            <v>0</v>
          </cell>
        </row>
        <row r="684">
          <cell r="K684">
            <v>5508.5609090909093</v>
          </cell>
          <cell r="O684">
            <v>1054.3636363636365</v>
          </cell>
          <cell r="P684">
            <v>96.590909090909093</v>
          </cell>
        </row>
        <row r="685">
          <cell r="K685">
            <v>3622.38</v>
          </cell>
          <cell r="L685">
            <v>187.46</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1339.5795454545453</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99716.098181818175</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699.21590909090901</v>
          </cell>
          <cell r="O722">
            <v>388.1704545454545</v>
          </cell>
          <cell r="P722">
            <v>96.590909090909093</v>
          </cell>
        </row>
        <row r="723">
          <cell r="K723">
            <v>210.46</v>
          </cell>
          <cell r="L723">
            <v>10.89</v>
          </cell>
          <cell r="M723">
            <v>32.68</v>
          </cell>
          <cell r="O723">
            <v>0</v>
          </cell>
        </row>
        <row r="724">
          <cell r="K724">
            <v>699.21590909090901</v>
          </cell>
          <cell r="O724">
            <v>388.1704545454545</v>
          </cell>
          <cell r="P724">
            <v>96.590909090909093</v>
          </cell>
        </row>
        <row r="725">
          <cell r="K725">
            <v>0</v>
          </cell>
          <cell r="O725">
            <v>0</v>
          </cell>
        </row>
        <row r="726">
          <cell r="K726">
            <v>2865.8859090909091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5492.8109090909093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2141.3631818181821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75">
          <cell r="J875">
            <v>70985</v>
          </cell>
        </row>
      </sheetData>
      <sheetData sheetId="5">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229">
          <cell r="K229">
            <v>105529.67</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8">
          <cell r="K248">
            <v>196494.67</v>
          </cell>
          <cell r="L248">
            <v>19565.63</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74">
          <cell r="O274">
            <v>994.06818181818176</v>
          </cell>
        </row>
        <row r="299">
          <cell r="J299">
            <v>1230.5178679999999</v>
          </cell>
        </row>
        <row r="301">
          <cell r="J301">
            <v>1230.5178679999999</v>
          </cell>
        </row>
        <row r="303">
          <cell r="J303">
            <v>1230.5178679999999</v>
          </cell>
        </row>
        <row r="309">
          <cell r="J309">
            <v>1230.5178679999999</v>
          </cell>
        </row>
        <row r="311">
          <cell r="J311">
            <v>1230.5178679999999</v>
          </cell>
        </row>
        <row r="317">
          <cell r="J317">
            <v>1230.5178679999999</v>
          </cell>
        </row>
        <row r="319">
          <cell r="J319">
            <v>1230.5178679999999</v>
          </cell>
        </row>
        <row r="321">
          <cell r="J321">
            <v>1230.5178679999999</v>
          </cell>
        </row>
        <row r="323">
          <cell r="J323">
            <v>1230.5178679999999</v>
          </cell>
        </row>
        <row r="327">
          <cell r="J327">
            <v>1230.5178679999999</v>
          </cell>
        </row>
        <row r="329">
          <cell r="J329">
            <v>1230.5178679999999</v>
          </cell>
        </row>
        <row r="331">
          <cell r="J331">
            <v>1230.5178679999999</v>
          </cell>
        </row>
        <row r="335">
          <cell r="J335">
            <v>1230.5178679999999</v>
          </cell>
        </row>
        <row r="337">
          <cell r="J33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3">
          <cell r="J403">
            <v>1230.5178679999999</v>
          </cell>
        </row>
        <row r="405">
          <cell r="J40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21">
          <cell r="J421">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57">
          <cell r="J457">
            <v>1230.5178679999999</v>
          </cell>
        </row>
        <row r="459">
          <cell r="J459">
            <v>1230.5178679999999</v>
          </cell>
        </row>
        <row r="463">
          <cell r="J463">
            <v>1230.5178679999999</v>
          </cell>
        </row>
        <row r="481">
          <cell r="K481">
            <v>2542030.4772727275</v>
          </cell>
          <cell r="O481">
            <v>776607.125</v>
          </cell>
        </row>
        <row r="487">
          <cell r="K487">
            <v>25542.045454545456</v>
          </cell>
          <cell r="O487">
            <v>8982.954545454546</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0</v>
          </cell>
          <cell r="O517">
            <v>0</v>
          </cell>
        </row>
        <row r="518">
          <cell r="K518">
            <v>0</v>
          </cell>
          <cell r="O518">
            <v>0</v>
          </cell>
          <cell r="P518">
            <v>96.590909090909093</v>
          </cell>
        </row>
        <row r="519">
          <cell r="K519">
            <v>0</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1052.69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315.75</v>
          </cell>
          <cell r="J578">
            <v>1680</v>
          </cell>
          <cell r="K578">
            <v>15204.832727272726</v>
          </cell>
          <cell r="L578">
            <v>1052.51</v>
          </cell>
          <cell r="N578">
            <v>140</v>
          </cell>
          <cell r="O578">
            <v>3568.5113636363635</v>
          </cell>
          <cell r="P578">
            <v>376.59090909090912</v>
          </cell>
        </row>
        <row r="579">
          <cell r="K579">
            <v>0</v>
          </cell>
          <cell r="O579">
            <v>0</v>
          </cell>
        </row>
        <row r="580">
          <cell r="I580">
            <v>378.24</v>
          </cell>
          <cell r="J580">
            <v>1680</v>
          </cell>
          <cell r="K580">
            <v>17016.762727272726</v>
          </cell>
          <cell r="L580">
            <v>1260.78</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699.46</v>
          </cell>
          <cell r="J584">
            <v>1680</v>
          </cell>
          <cell r="K584">
            <v>25462.232727272727</v>
          </cell>
          <cell r="L584">
            <v>2231.52</v>
          </cell>
          <cell r="N584">
            <v>140</v>
          </cell>
          <cell r="O584">
            <v>3568.5113636363635</v>
          </cell>
          <cell r="P584">
            <v>376.59090909090912</v>
          </cell>
        </row>
        <row r="585">
          <cell r="K585">
            <v>0</v>
          </cell>
          <cell r="O585">
            <v>0</v>
          </cell>
        </row>
        <row r="586">
          <cell r="I586">
            <v>669.47</v>
          </cell>
          <cell r="J586">
            <v>1680</v>
          </cell>
          <cell r="K586">
            <v>27317.630454545455</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38261.088636363638</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21649.828636363636</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4597.4399999999996</v>
          </cell>
          <cell r="L643">
            <v>22.67</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4206.3599999999997</v>
          </cell>
          <cell r="L681">
            <v>217.68</v>
          </cell>
          <cell r="O681">
            <v>0</v>
          </cell>
        </row>
        <row r="682">
          <cell r="K682">
            <v>4286.340909090909</v>
          </cell>
          <cell r="O682">
            <v>1054.3636363636365</v>
          </cell>
          <cell r="P682">
            <v>96.590909090909093</v>
          </cell>
        </row>
        <row r="683">
          <cell r="K683">
            <v>0</v>
          </cell>
          <cell r="O683">
            <v>0</v>
          </cell>
        </row>
        <row r="684">
          <cell r="K684">
            <v>4286.340909090909</v>
          </cell>
          <cell r="O684">
            <v>1054.3636363636365</v>
          </cell>
          <cell r="P684">
            <v>96.590909090909093</v>
          </cell>
        </row>
        <row r="685">
          <cell r="K685">
            <v>0</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99716.098181818175</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210.46</v>
          </cell>
          <cell r="L722">
            <v>10.89</v>
          </cell>
          <cell r="M722">
            <v>32.68</v>
          </cell>
          <cell r="O722">
            <v>388.1704545454545</v>
          </cell>
          <cell r="P722">
            <v>96.590909090909093</v>
          </cell>
        </row>
        <row r="723">
          <cell r="K723">
            <v>0</v>
          </cell>
          <cell r="O723">
            <v>0</v>
          </cell>
        </row>
        <row r="724">
          <cell r="K724">
            <v>699.21590909090901</v>
          </cell>
          <cell r="O724">
            <v>388.1704545454545</v>
          </cell>
          <cell r="P724">
            <v>96.590909090909093</v>
          </cell>
        </row>
        <row r="725">
          <cell r="K725">
            <v>0</v>
          </cell>
          <cell r="O725">
            <v>0</v>
          </cell>
        </row>
        <row r="726">
          <cell r="K726">
            <v>699.21590909090901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5492.8109090909093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2141.3631818181821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43">
          <cell r="O843">
            <v>0</v>
          </cell>
        </row>
        <row r="875">
          <cell r="J875">
            <v>70985</v>
          </cell>
        </row>
      </sheetData>
      <sheetData sheetId="6">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274">
          <cell r="O274">
            <v>994.06818181818176</v>
          </cell>
        </row>
        <row r="299">
          <cell r="J299">
            <v>1230.5178679999999</v>
          </cell>
        </row>
        <row r="301">
          <cell r="J301">
            <v>1230.5178679999999</v>
          </cell>
        </row>
        <row r="303">
          <cell r="J303">
            <v>1230.5178679999999</v>
          </cell>
        </row>
        <row r="309">
          <cell r="J309">
            <v>1230.5178679999999</v>
          </cell>
        </row>
        <row r="311">
          <cell r="J311">
            <v>1230.5178679999999</v>
          </cell>
        </row>
        <row r="317">
          <cell r="J317">
            <v>1230.5178679999999</v>
          </cell>
        </row>
        <row r="319">
          <cell r="J319">
            <v>1230.5178679999999</v>
          </cell>
        </row>
        <row r="321">
          <cell r="J321">
            <v>1230.5178679999999</v>
          </cell>
        </row>
        <row r="323">
          <cell r="J323">
            <v>1230.5178679999999</v>
          </cell>
        </row>
        <row r="327">
          <cell r="J327">
            <v>1230.5178679999999</v>
          </cell>
        </row>
        <row r="329">
          <cell r="J329">
            <v>1230.5178679999999</v>
          </cell>
        </row>
        <row r="331">
          <cell r="J331">
            <v>1230.5178679999999</v>
          </cell>
        </row>
        <row r="335">
          <cell r="J335">
            <v>1230.5178679999999</v>
          </cell>
        </row>
        <row r="337">
          <cell r="J337">
            <v>1230.5178679999999</v>
          </cell>
        </row>
        <row r="347">
          <cell r="J34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3">
          <cell r="J403">
            <v>1230.5178679999999</v>
          </cell>
        </row>
        <row r="405">
          <cell r="J40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21">
          <cell r="J421">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57">
          <cell r="J457">
            <v>1230.5178679999999</v>
          </cell>
        </row>
        <row r="459">
          <cell r="J459">
            <v>1230.5178679999999</v>
          </cell>
        </row>
        <row r="463">
          <cell r="J463">
            <v>1230.5178679999999</v>
          </cell>
        </row>
        <row r="481">
          <cell r="K481">
            <v>2557634</v>
          </cell>
          <cell r="O481">
            <v>778451.28409090906</v>
          </cell>
        </row>
        <row r="487">
          <cell r="K487">
            <v>25542.045454545456</v>
          </cell>
          <cell r="O487">
            <v>8982.954545454546</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0</v>
          </cell>
          <cell r="O517">
            <v>0</v>
          </cell>
        </row>
        <row r="518">
          <cell r="K518">
            <v>0</v>
          </cell>
          <cell r="O518">
            <v>0</v>
          </cell>
          <cell r="P518">
            <v>96.590909090909093</v>
          </cell>
        </row>
        <row r="519">
          <cell r="K519">
            <v>0</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1052.69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315.75</v>
          </cell>
          <cell r="J578">
            <v>1680</v>
          </cell>
          <cell r="K578">
            <v>15204.832727272726</v>
          </cell>
          <cell r="L578">
            <v>1052.51</v>
          </cell>
          <cell r="N578">
            <v>140</v>
          </cell>
          <cell r="O578">
            <v>3568.5113636363635</v>
          </cell>
          <cell r="P578">
            <v>376.59090909090912</v>
          </cell>
        </row>
        <row r="579">
          <cell r="K579">
            <v>0</v>
          </cell>
          <cell r="O579">
            <v>0</v>
          </cell>
        </row>
        <row r="580">
          <cell r="I580">
            <v>378.34</v>
          </cell>
          <cell r="J580">
            <v>1680</v>
          </cell>
          <cell r="K580">
            <v>17016.762727272726</v>
          </cell>
          <cell r="L580">
            <v>1260.78</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669.46</v>
          </cell>
          <cell r="J584">
            <v>1680</v>
          </cell>
          <cell r="K584">
            <v>25462.232727272727</v>
          </cell>
          <cell r="L584">
            <v>2231.52</v>
          </cell>
          <cell r="N584">
            <v>140</v>
          </cell>
          <cell r="O584">
            <v>3568.5113636363635</v>
          </cell>
          <cell r="P584">
            <v>376.59090909090912</v>
          </cell>
        </row>
        <row r="585">
          <cell r="K585">
            <v>0</v>
          </cell>
          <cell r="O585">
            <v>0</v>
          </cell>
        </row>
        <row r="586">
          <cell r="I586">
            <v>669.46</v>
          </cell>
          <cell r="J586">
            <v>1680</v>
          </cell>
          <cell r="K586">
            <v>27317.630454545455</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38261.088636363638</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21649.828636363636</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4597.4399999999996</v>
          </cell>
          <cell r="L643">
            <v>22.67</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4365.6400000000003</v>
          </cell>
          <cell r="L681">
            <v>225.92</v>
          </cell>
          <cell r="O681">
            <v>0</v>
          </cell>
        </row>
        <row r="682">
          <cell r="K682">
            <v>4286.340909090909</v>
          </cell>
          <cell r="O682">
            <v>1054.3636363636365</v>
          </cell>
          <cell r="P682">
            <v>96.590909090909093</v>
          </cell>
        </row>
        <row r="683">
          <cell r="K683">
            <v>0</v>
          </cell>
          <cell r="O683">
            <v>0</v>
          </cell>
        </row>
        <row r="684">
          <cell r="K684">
            <v>5508.5609090909093</v>
          </cell>
          <cell r="O684">
            <v>1054.3636363636365</v>
          </cell>
          <cell r="P684">
            <v>96.590909090909093</v>
          </cell>
        </row>
        <row r="685">
          <cell r="K685">
            <v>3622.38</v>
          </cell>
          <cell r="L685">
            <v>187.46</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100778.97818181818</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699.21590909090901</v>
          </cell>
          <cell r="O722">
            <v>388.1704545454545</v>
          </cell>
          <cell r="P722">
            <v>96.590909090909093</v>
          </cell>
        </row>
        <row r="723">
          <cell r="K723">
            <v>210.46</v>
          </cell>
          <cell r="L723">
            <v>10.89</v>
          </cell>
          <cell r="M723">
            <v>32.68</v>
          </cell>
          <cell r="O723">
            <v>0</v>
          </cell>
        </row>
        <row r="724">
          <cell r="K724">
            <v>699.21590909090901</v>
          </cell>
          <cell r="O724">
            <v>388.1704545454545</v>
          </cell>
          <cell r="P724">
            <v>96.590909090909093</v>
          </cell>
        </row>
        <row r="725">
          <cell r="K725">
            <v>0</v>
          </cell>
          <cell r="O725">
            <v>0</v>
          </cell>
        </row>
        <row r="726">
          <cell r="K726">
            <v>699.21590909090901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4392.8109090909093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2141.3631818181821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75">
          <cell r="J875">
            <v>70985</v>
          </cell>
        </row>
      </sheetData>
      <sheetData sheetId="7">
        <row r="42">
          <cell r="J42">
            <v>11837.8</v>
          </cell>
        </row>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148">
          <cell r="K148">
            <v>527648.30000000005</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74">
          <cell r="O274">
            <v>994.07</v>
          </cell>
        </row>
        <row r="275">
          <cell r="K275">
            <v>120356.32</v>
          </cell>
          <cell r="L275">
            <v>6739.95</v>
          </cell>
          <cell r="M275">
            <v>711.74</v>
          </cell>
          <cell r="N275">
            <v>7157.25</v>
          </cell>
        </row>
        <row r="305">
          <cell r="J305">
            <v>1230.5178679999999</v>
          </cell>
        </row>
        <row r="307">
          <cell r="J307">
            <v>1230.5178679999999</v>
          </cell>
        </row>
        <row r="313">
          <cell r="J313">
            <v>1230.5178679999999</v>
          </cell>
        </row>
        <row r="315">
          <cell r="J315">
            <v>1230.5178679999999</v>
          </cell>
        </row>
        <row r="321">
          <cell r="J321">
            <v>1230.5178679999999</v>
          </cell>
        </row>
        <row r="325">
          <cell r="J325">
            <v>1230.5178679999999</v>
          </cell>
        </row>
        <row r="333">
          <cell r="J333">
            <v>1230.5178679999999</v>
          </cell>
        </row>
        <row r="335">
          <cell r="J335">
            <v>1230.5178679999999</v>
          </cell>
        </row>
        <row r="337">
          <cell r="J337">
            <v>1230.5178679999999</v>
          </cell>
        </row>
        <row r="339">
          <cell r="J339">
            <v>1230.5178679999999</v>
          </cell>
        </row>
        <row r="341">
          <cell r="J341">
            <v>1230.5178679999999</v>
          </cell>
        </row>
        <row r="343">
          <cell r="J343">
            <v>1230.5178679999999</v>
          </cell>
        </row>
        <row r="345">
          <cell r="J345">
            <v>1230.5178679999999</v>
          </cell>
        </row>
        <row r="353">
          <cell r="J353">
            <v>1230.5178679999999</v>
          </cell>
        </row>
        <row r="357">
          <cell r="J357">
            <v>1230.5178679999999</v>
          </cell>
        </row>
        <row r="359">
          <cell r="J359">
            <v>1230.5178679999999</v>
          </cell>
        </row>
        <row r="361">
          <cell r="J361">
            <v>1230.5178679999999</v>
          </cell>
        </row>
        <row r="363">
          <cell r="J363">
            <v>1230.5178679999999</v>
          </cell>
        </row>
        <row r="365">
          <cell r="J365">
            <v>1230.5178679999999</v>
          </cell>
        </row>
        <row r="367">
          <cell r="J367">
            <v>1230.5178679999999</v>
          </cell>
        </row>
        <row r="369">
          <cell r="J369">
            <v>1230.5178679999999</v>
          </cell>
        </row>
        <row r="371">
          <cell r="J371">
            <v>1230.5178679999999</v>
          </cell>
        </row>
        <row r="373">
          <cell r="J373">
            <v>1230.5178679999999</v>
          </cell>
        </row>
        <row r="375">
          <cell r="J375">
            <v>1230.5178679999999</v>
          </cell>
        </row>
        <row r="377">
          <cell r="J377">
            <v>1230.5178679999999</v>
          </cell>
        </row>
        <row r="379">
          <cell r="J379">
            <v>1230.5178679999999</v>
          </cell>
        </row>
        <row r="381">
          <cell r="J381">
            <v>1230.5178679999999</v>
          </cell>
        </row>
        <row r="383">
          <cell r="J383">
            <v>1230.5178679999999</v>
          </cell>
        </row>
        <row r="385">
          <cell r="J385">
            <v>1230.5178679999999</v>
          </cell>
        </row>
        <row r="387">
          <cell r="J387">
            <v>1230.5178679999999</v>
          </cell>
        </row>
        <row r="389">
          <cell r="J389">
            <v>1230.5178679999999</v>
          </cell>
        </row>
        <row r="391">
          <cell r="J391">
            <v>1230.5178679999999</v>
          </cell>
        </row>
        <row r="393">
          <cell r="J393">
            <v>1230.5178679999999</v>
          </cell>
        </row>
        <row r="397">
          <cell r="J397">
            <v>1230.5178679999999</v>
          </cell>
        </row>
        <row r="399">
          <cell r="J399">
            <v>1230.5178679999999</v>
          </cell>
        </row>
        <row r="401">
          <cell r="J401">
            <v>1230.5178679999999</v>
          </cell>
        </row>
        <row r="419">
          <cell r="J419">
            <v>1230.5178679999999</v>
          </cell>
        </row>
        <row r="423">
          <cell r="J423">
            <v>1230.5178679999999</v>
          </cell>
        </row>
        <row r="427">
          <cell r="J427">
            <v>1230.5178679999999</v>
          </cell>
        </row>
        <row r="431">
          <cell r="J431">
            <v>1230.5178679999999</v>
          </cell>
        </row>
        <row r="435">
          <cell r="J435">
            <v>1230.5178679999999</v>
          </cell>
        </row>
        <row r="449">
          <cell r="J449">
            <v>1230.5178679999999</v>
          </cell>
        </row>
        <row r="451">
          <cell r="J451">
            <v>1230.5178679999999</v>
          </cell>
        </row>
        <row r="453">
          <cell r="J453">
            <v>1230.5178679999999</v>
          </cell>
        </row>
        <row r="455">
          <cell r="J455">
            <v>1230.5178679999999</v>
          </cell>
        </row>
        <row r="457">
          <cell r="J457">
            <v>1230.5178679999999</v>
          </cell>
        </row>
        <row r="459">
          <cell r="J459">
            <v>1230.5178679999999</v>
          </cell>
        </row>
        <row r="461">
          <cell r="J461">
            <v>1230.5178679999999</v>
          </cell>
        </row>
        <row r="483">
          <cell r="K483">
            <v>6994323.8863636358</v>
          </cell>
          <cell r="O483">
            <v>1872362.0454545456</v>
          </cell>
        </row>
        <row r="485">
          <cell r="O485">
            <v>590909.09090909094</v>
          </cell>
        </row>
        <row r="487">
          <cell r="K487">
            <v>141537.5</v>
          </cell>
          <cell r="O487">
            <v>82387.5</v>
          </cell>
        </row>
        <row r="504">
          <cell r="K504">
            <v>4401.772727272727</v>
          </cell>
          <cell r="O504">
            <v>1409.9431818181818</v>
          </cell>
          <cell r="P504">
            <v>96.590909090909093</v>
          </cell>
        </row>
        <row r="506">
          <cell r="K506">
            <v>4204.75</v>
          </cell>
          <cell r="O506">
            <v>977.10227272727275</v>
          </cell>
          <cell r="P506">
            <v>96.590909090909093</v>
          </cell>
        </row>
        <row r="508">
          <cell r="K508">
            <v>3838.7159090909095</v>
          </cell>
          <cell r="O508">
            <v>962.84090909090901</v>
          </cell>
          <cell r="P508">
            <v>96.590909090909093</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4545.454545454545</v>
          </cell>
          <cell r="O552">
            <v>0</v>
          </cell>
          <cell r="P552">
            <v>96.590909090909093</v>
          </cell>
        </row>
        <row r="553">
          <cell r="K553">
            <v>227341</v>
          </cell>
          <cell r="L553">
            <v>12731.1</v>
          </cell>
          <cell r="M553">
            <v>1334.4</v>
          </cell>
          <cell r="N553">
            <v>13519.32</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K572">
            <v>4524.772727272727</v>
          </cell>
          <cell r="O572">
            <v>2754.875</v>
          </cell>
          <cell r="P572">
            <v>96.590909090909093</v>
          </cell>
        </row>
        <row r="573">
          <cell r="K573">
            <v>0</v>
          </cell>
          <cell r="O573">
            <v>0</v>
          </cell>
        </row>
        <row r="574">
          <cell r="K574">
            <v>4251.704545454545</v>
          </cell>
          <cell r="O574">
            <v>2500.556818181818</v>
          </cell>
          <cell r="P574">
            <v>96.590909090909093</v>
          </cell>
        </row>
        <row r="575">
          <cell r="K575">
            <v>0</v>
          </cell>
          <cell r="O575">
            <v>0</v>
          </cell>
        </row>
        <row r="576">
          <cell r="K576">
            <v>0</v>
          </cell>
          <cell r="O576">
            <v>0</v>
          </cell>
          <cell r="P576">
            <v>96.590909090909093</v>
          </cell>
        </row>
        <row r="577">
          <cell r="K577">
            <v>0</v>
          </cell>
          <cell r="O577">
            <v>0</v>
          </cell>
        </row>
        <row r="578">
          <cell r="K578">
            <v>4524.772727272727</v>
          </cell>
          <cell r="O578">
            <v>2868.5113636363635</v>
          </cell>
          <cell r="P578">
            <v>96.590909090909093</v>
          </cell>
        </row>
        <row r="579">
          <cell r="K579">
            <v>0</v>
          </cell>
          <cell r="O579">
            <v>0</v>
          </cell>
        </row>
        <row r="580">
          <cell r="K580">
            <v>4524.772727272727</v>
          </cell>
          <cell r="O580">
            <v>2868.5113636363635</v>
          </cell>
          <cell r="P580">
            <v>96.590909090909093</v>
          </cell>
        </row>
        <row r="581">
          <cell r="K581">
            <v>0</v>
          </cell>
          <cell r="O581">
            <v>0</v>
          </cell>
        </row>
        <row r="582">
          <cell r="K582">
            <v>4524.772727272727</v>
          </cell>
          <cell r="O582">
            <v>2868.5113636363635</v>
          </cell>
          <cell r="P582">
            <v>96.590909090909093</v>
          </cell>
        </row>
        <row r="583">
          <cell r="K583">
            <v>0</v>
          </cell>
          <cell r="O583">
            <v>0</v>
          </cell>
        </row>
        <row r="584">
          <cell r="K584">
            <v>4524.772727272727</v>
          </cell>
          <cell r="O584">
            <v>2868.5113636363635</v>
          </cell>
          <cell r="P584">
            <v>96.590909090909093</v>
          </cell>
        </row>
        <row r="585">
          <cell r="K585">
            <v>0</v>
          </cell>
          <cell r="O585">
            <v>0</v>
          </cell>
        </row>
        <row r="586">
          <cell r="K586">
            <v>6380.170454545455</v>
          </cell>
          <cell r="O586">
            <v>4699.193181818182</v>
          </cell>
          <cell r="P586">
            <v>96.590909090909093</v>
          </cell>
        </row>
        <row r="587">
          <cell r="K587">
            <v>0</v>
          </cell>
          <cell r="O587">
            <v>0</v>
          </cell>
        </row>
        <row r="588">
          <cell r="I588">
            <v>315.73</v>
          </cell>
          <cell r="J588">
            <v>1680</v>
          </cell>
          <cell r="K588">
            <v>30875.877727272727</v>
          </cell>
          <cell r="L588">
            <v>1052.46</v>
          </cell>
          <cell r="N588">
            <v>140</v>
          </cell>
          <cell r="O588">
            <v>8774.988636363636</v>
          </cell>
          <cell r="P588">
            <v>376.59090909090912</v>
          </cell>
        </row>
        <row r="589">
          <cell r="K589">
            <v>0</v>
          </cell>
          <cell r="O589">
            <v>0</v>
          </cell>
        </row>
        <row r="590">
          <cell r="I590">
            <v>378.24</v>
          </cell>
          <cell r="J590">
            <v>1680</v>
          </cell>
          <cell r="K590">
            <v>32687.887727272726</v>
          </cell>
          <cell r="L590">
            <v>1260.78</v>
          </cell>
          <cell r="N590">
            <v>140</v>
          </cell>
          <cell r="O590">
            <v>8774.988636363636</v>
          </cell>
          <cell r="P590">
            <v>376.59090909090912</v>
          </cell>
        </row>
        <row r="591">
          <cell r="K591">
            <v>0</v>
          </cell>
          <cell r="O591">
            <v>0</v>
          </cell>
        </row>
        <row r="592">
          <cell r="I592">
            <v>505.08</v>
          </cell>
          <cell r="J592">
            <v>1680</v>
          </cell>
          <cell r="K592">
            <v>36366.437727272729</v>
          </cell>
          <cell r="L592">
            <v>1683.61</v>
          </cell>
          <cell r="N592">
            <v>140</v>
          </cell>
          <cell r="O592">
            <v>8774.988636363636</v>
          </cell>
          <cell r="P592">
            <v>376.59090909090912</v>
          </cell>
        </row>
        <row r="593">
          <cell r="K593">
            <v>0</v>
          </cell>
          <cell r="O593">
            <v>0</v>
          </cell>
        </row>
        <row r="594">
          <cell r="I594">
            <v>669.46</v>
          </cell>
          <cell r="J594">
            <v>1680</v>
          </cell>
          <cell r="K594">
            <v>41133.357727272727</v>
          </cell>
          <cell r="L594">
            <v>2231.52</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16678.964090909092</v>
          </cell>
          <cell r="O604">
            <v>3792.7159090909095</v>
          </cell>
          <cell r="P604">
            <v>96.590909090909093</v>
          </cell>
        </row>
        <row r="605">
          <cell r="K605">
            <v>1392.13</v>
          </cell>
          <cell r="L605">
            <v>69.61</v>
          </cell>
          <cell r="O605">
            <v>0</v>
          </cell>
        </row>
        <row r="606">
          <cell r="K606">
            <v>4454.545454545455</v>
          </cell>
          <cell r="O606">
            <v>1909.090909090909</v>
          </cell>
          <cell r="P606">
            <v>96.590909090909093</v>
          </cell>
        </row>
        <row r="607">
          <cell r="K607">
            <v>83.6</v>
          </cell>
          <cell r="L607">
            <v>4.18</v>
          </cell>
          <cell r="M607">
            <v>9.02</v>
          </cell>
          <cell r="O607">
            <v>0</v>
          </cell>
        </row>
        <row r="608">
          <cell r="K608">
            <v>4524.772727272727</v>
          </cell>
          <cell r="O608">
            <v>2754.875</v>
          </cell>
          <cell r="P608">
            <v>96.590909090909093</v>
          </cell>
        </row>
        <row r="609">
          <cell r="K609">
            <v>0</v>
          </cell>
          <cell r="O609">
            <v>0</v>
          </cell>
        </row>
        <row r="610">
          <cell r="K610">
            <v>3380.25</v>
          </cell>
          <cell r="O610">
            <v>312.90909090909093</v>
          </cell>
          <cell r="P610">
            <v>96.590909090909093</v>
          </cell>
        </row>
        <row r="611">
          <cell r="K611">
            <v>0</v>
          </cell>
          <cell r="O611">
            <v>0</v>
          </cell>
        </row>
        <row r="612">
          <cell r="K612">
            <v>3136.9886363636365</v>
          </cell>
          <cell r="O612">
            <v>1483.340909090909</v>
          </cell>
          <cell r="P612">
            <v>96.590909090909093</v>
          </cell>
        </row>
        <row r="613">
          <cell r="K613">
            <v>0</v>
          </cell>
          <cell r="O613">
            <v>0</v>
          </cell>
        </row>
        <row r="614">
          <cell r="K614">
            <v>3136.9886363636365</v>
          </cell>
          <cell r="O614">
            <v>1483.340909090909</v>
          </cell>
          <cell r="P614">
            <v>96.590909090909093</v>
          </cell>
        </row>
        <row r="615">
          <cell r="K615">
            <v>0</v>
          </cell>
          <cell r="O615">
            <v>0</v>
          </cell>
        </row>
        <row r="616">
          <cell r="K616">
            <v>3136.9886363636365</v>
          </cell>
          <cell r="O616">
            <v>1483.340909090909</v>
          </cell>
          <cell r="P616">
            <v>96.590909090909093</v>
          </cell>
        </row>
        <row r="617">
          <cell r="K617">
            <v>0</v>
          </cell>
          <cell r="O617">
            <v>0</v>
          </cell>
        </row>
        <row r="618">
          <cell r="K618">
            <v>3136.9886363636365</v>
          </cell>
          <cell r="O618">
            <v>1483.340909090909</v>
          </cell>
          <cell r="P618">
            <v>96.590909090909093</v>
          </cell>
        </row>
        <row r="619">
          <cell r="K619">
            <v>0</v>
          </cell>
          <cell r="O619">
            <v>0</v>
          </cell>
        </row>
        <row r="620">
          <cell r="K620">
            <v>3136.9886363636365</v>
          </cell>
          <cell r="O620">
            <v>1483.340909090909</v>
          </cell>
          <cell r="P620">
            <v>96.590909090909093</v>
          </cell>
        </row>
        <row r="621">
          <cell r="K621">
            <v>0</v>
          </cell>
          <cell r="O621">
            <v>0</v>
          </cell>
        </row>
        <row r="622">
          <cell r="K622">
            <v>3136.9886363636365</v>
          </cell>
          <cell r="O622">
            <v>1483.340909090909</v>
          </cell>
          <cell r="P622">
            <v>96.590909090909093</v>
          </cell>
        </row>
        <row r="623">
          <cell r="K623">
            <v>0</v>
          </cell>
          <cell r="O623">
            <v>0</v>
          </cell>
        </row>
        <row r="624">
          <cell r="K624">
            <v>3136.9886363636365</v>
          </cell>
          <cell r="O624">
            <v>1483.340909090909</v>
          </cell>
          <cell r="P624">
            <v>96.590909090909093</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K628">
            <v>3136.9886363636365</v>
          </cell>
          <cell r="O628">
            <v>1483.340909090909</v>
          </cell>
          <cell r="P628">
            <v>96.590909090909093</v>
          </cell>
        </row>
        <row r="629">
          <cell r="K629">
            <v>0</v>
          </cell>
          <cell r="O629">
            <v>0</v>
          </cell>
        </row>
        <row r="630">
          <cell r="K630">
            <v>3136.9886363636365</v>
          </cell>
          <cell r="O630">
            <v>1483.340909090909</v>
          </cell>
          <cell r="P630">
            <v>96.590909090909093</v>
          </cell>
        </row>
        <row r="631">
          <cell r="K631">
            <v>0</v>
          </cell>
          <cell r="O631">
            <v>0</v>
          </cell>
        </row>
        <row r="632">
          <cell r="K632">
            <v>14416.693181818182</v>
          </cell>
          <cell r="O632">
            <v>2407.375</v>
          </cell>
          <cell r="P632">
            <v>96.590909090909093</v>
          </cell>
        </row>
        <row r="633">
          <cell r="K633">
            <v>0</v>
          </cell>
          <cell r="O633">
            <v>0</v>
          </cell>
        </row>
        <row r="634">
          <cell r="I634">
            <v>585.85</v>
          </cell>
          <cell r="J634">
            <v>1680</v>
          </cell>
          <cell r="K634">
            <v>32929.53318181818</v>
          </cell>
          <cell r="L634">
            <v>1952.83</v>
          </cell>
          <cell r="N634">
            <v>140</v>
          </cell>
          <cell r="O634">
            <v>3107.3749999999995</v>
          </cell>
          <cell r="P634">
            <v>376.59090909090912</v>
          </cell>
        </row>
        <row r="635">
          <cell r="K635">
            <v>0</v>
          </cell>
          <cell r="O635">
            <v>0</v>
          </cell>
        </row>
        <row r="636">
          <cell r="I636">
            <v>764.06</v>
          </cell>
          <cell r="J636">
            <v>1680</v>
          </cell>
          <cell r="K636">
            <v>38097.753181818181</v>
          </cell>
          <cell r="L636">
            <v>2546.88</v>
          </cell>
          <cell r="N636">
            <v>140</v>
          </cell>
          <cell r="O636">
            <v>3107.3749999999995</v>
          </cell>
          <cell r="P636">
            <v>376.59090909090912</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0</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70931.839999999997</v>
          </cell>
          <cell r="L667">
            <v>3972.18</v>
          </cell>
          <cell r="M667">
            <v>419.46</v>
          </cell>
          <cell r="N667">
            <v>4218.12</v>
          </cell>
          <cell r="O667">
            <v>0</v>
          </cell>
        </row>
        <row r="668">
          <cell r="K668">
            <v>0</v>
          </cell>
          <cell r="O668">
            <v>0</v>
          </cell>
          <cell r="P668">
            <v>96.590909090909093</v>
          </cell>
        </row>
        <row r="669">
          <cell r="K669">
            <v>341.6</v>
          </cell>
          <cell r="L669">
            <v>19.13</v>
          </cell>
          <cell r="M669">
            <v>2.02</v>
          </cell>
          <cell r="N669">
            <v>20.309999999999999</v>
          </cell>
          <cell r="O669">
            <v>0</v>
          </cell>
        </row>
        <row r="670">
          <cell r="K670">
            <v>0</v>
          </cell>
          <cell r="O670">
            <v>0</v>
          </cell>
          <cell r="P670">
            <v>96.590909090909093</v>
          </cell>
        </row>
        <row r="671">
          <cell r="K671">
            <v>328.16</v>
          </cell>
          <cell r="L671">
            <v>18.38</v>
          </cell>
          <cell r="M671">
            <v>1.94</v>
          </cell>
          <cell r="N671">
            <v>19.510000000000002</v>
          </cell>
          <cell r="O671">
            <v>0</v>
          </cell>
        </row>
        <row r="672">
          <cell r="K672">
            <v>0</v>
          </cell>
          <cell r="O672">
            <v>0</v>
          </cell>
          <cell r="P672">
            <v>96.590909090909093</v>
          </cell>
        </row>
        <row r="673">
          <cell r="K673">
            <v>198.24</v>
          </cell>
          <cell r="L673">
            <v>11.1</v>
          </cell>
          <cell r="M673">
            <v>1.17</v>
          </cell>
          <cell r="N673">
            <v>11.79</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4303.7</v>
          </cell>
          <cell r="L681">
            <v>222.71</v>
          </cell>
          <cell r="O681">
            <v>0</v>
          </cell>
        </row>
        <row r="682">
          <cell r="K682">
            <v>4286.340909090909</v>
          </cell>
          <cell r="O682">
            <v>1054.3636363636365</v>
          </cell>
          <cell r="P682">
            <v>96.590909090909093</v>
          </cell>
        </row>
        <row r="683">
          <cell r="K683">
            <v>0</v>
          </cell>
          <cell r="O683">
            <v>0</v>
          </cell>
        </row>
        <row r="684">
          <cell r="K684">
            <v>4286.340909090909</v>
          </cell>
          <cell r="O684">
            <v>1054.3636363636365</v>
          </cell>
          <cell r="P684">
            <v>96.590909090909093</v>
          </cell>
        </row>
        <row r="685">
          <cell r="K685">
            <v>0</v>
          </cell>
          <cell r="O685">
            <v>0</v>
          </cell>
        </row>
        <row r="686">
          <cell r="K686">
            <v>3887.6590909090905</v>
          </cell>
          <cell r="O686">
            <v>800.27272727272725</v>
          </cell>
          <cell r="P686">
            <v>96.590909090909093</v>
          </cell>
        </row>
        <row r="687">
          <cell r="K687">
            <v>0</v>
          </cell>
          <cell r="O687">
            <v>0</v>
          </cell>
        </row>
        <row r="688">
          <cell r="K688">
            <v>1205.7386363636363</v>
          </cell>
          <cell r="O688">
            <v>1134.9318181818182</v>
          </cell>
          <cell r="P688">
            <v>96.590909090909093</v>
          </cell>
        </row>
        <row r="689">
          <cell r="K689">
            <v>0</v>
          </cell>
          <cell r="O689">
            <v>0</v>
          </cell>
        </row>
        <row r="690">
          <cell r="K690">
            <v>13952.670454545454</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1046.49</v>
          </cell>
          <cell r="L695">
            <v>54.15</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3622.38</v>
          </cell>
          <cell r="L701">
            <v>187.46</v>
          </cell>
          <cell r="O701">
            <v>0</v>
          </cell>
        </row>
        <row r="702">
          <cell r="K702">
            <v>16677.534090909092</v>
          </cell>
          <cell r="O702">
            <v>1254.7272727272727</v>
          </cell>
          <cell r="P702">
            <v>96.590909090909093</v>
          </cell>
        </row>
        <row r="704">
          <cell r="K704">
            <v>9632.3904545454552</v>
          </cell>
          <cell r="O704">
            <v>1918.0568181818182</v>
          </cell>
          <cell r="P704">
            <v>96.590909090909093</v>
          </cell>
        </row>
        <row r="705">
          <cell r="K705">
            <v>0</v>
          </cell>
          <cell r="O705">
            <v>0</v>
          </cell>
        </row>
        <row r="706">
          <cell r="K706">
            <v>6701.7604545454542</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3582.0722727272732</v>
          </cell>
          <cell r="O710">
            <v>926.44318181818176</v>
          </cell>
          <cell r="P710">
            <v>96.590909090909093</v>
          </cell>
        </row>
        <row r="711">
          <cell r="K711">
            <v>3622.38</v>
          </cell>
          <cell r="L711">
            <v>187.46</v>
          </cell>
          <cell r="O711">
            <v>0</v>
          </cell>
        </row>
        <row r="712">
          <cell r="K712">
            <v>6157.4881818181821</v>
          </cell>
          <cell r="O712">
            <v>3412.522727272727</v>
          </cell>
          <cell r="P712">
            <v>96.590909090909093</v>
          </cell>
        </row>
        <row r="713">
          <cell r="K713">
            <v>0</v>
          </cell>
          <cell r="O713">
            <v>0</v>
          </cell>
        </row>
        <row r="714">
          <cell r="K714">
            <v>7199.6140909090909</v>
          </cell>
          <cell r="O714">
            <v>1872.806818181818</v>
          </cell>
          <cell r="P714">
            <v>96.590909090909093</v>
          </cell>
        </row>
        <row r="715">
          <cell r="K715">
            <v>0</v>
          </cell>
          <cell r="O715">
            <v>0</v>
          </cell>
        </row>
        <row r="716">
          <cell r="K716">
            <v>4600.261363636364</v>
          </cell>
          <cell r="O716">
            <v>891.61363636363637</v>
          </cell>
          <cell r="P716">
            <v>96.590909090909093</v>
          </cell>
        </row>
        <row r="717">
          <cell r="K717">
            <v>3622.38</v>
          </cell>
          <cell r="L717">
            <v>187.46</v>
          </cell>
          <cell r="O717">
            <v>0</v>
          </cell>
        </row>
        <row r="718">
          <cell r="K718">
            <v>699.21590909090901</v>
          </cell>
          <cell r="O718">
            <v>388.1704545454545</v>
          </cell>
          <cell r="P718">
            <v>96.590909090909093</v>
          </cell>
        </row>
        <row r="719">
          <cell r="K719">
            <v>105.22</v>
          </cell>
          <cell r="L719">
            <v>5.45</v>
          </cell>
          <cell r="M719">
            <v>16.34</v>
          </cell>
          <cell r="O719">
            <v>0</v>
          </cell>
        </row>
        <row r="720">
          <cell r="K720">
            <v>699.21590909090901</v>
          </cell>
          <cell r="O720">
            <v>388.1704545454545</v>
          </cell>
          <cell r="P720">
            <v>96.590909090909093</v>
          </cell>
        </row>
        <row r="721">
          <cell r="K721">
            <v>0</v>
          </cell>
          <cell r="O721">
            <v>0</v>
          </cell>
        </row>
        <row r="722">
          <cell r="K722">
            <v>699.21590909090901</v>
          </cell>
          <cell r="O722">
            <v>388.1704545454545</v>
          </cell>
          <cell r="P722">
            <v>96.590909090909093</v>
          </cell>
        </row>
        <row r="723">
          <cell r="K723">
            <v>0</v>
          </cell>
          <cell r="O723">
            <v>0</v>
          </cell>
        </row>
        <row r="724">
          <cell r="K724">
            <v>699.21590909090901</v>
          </cell>
          <cell r="O724">
            <v>388.1704545454545</v>
          </cell>
          <cell r="P724">
            <v>96.590909090909093</v>
          </cell>
        </row>
        <row r="725">
          <cell r="K725">
            <v>210.46</v>
          </cell>
          <cell r="L725">
            <v>10.89</v>
          </cell>
          <cell r="M725">
            <v>32.68</v>
          </cell>
          <cell r="O725">
            <v>0</v>
          </cell>
        </row>
        <row r="726">
          <cell r="K726">
            <v>699.21590909090901</v>
          </cell>
          <cell r="O726">
            <v>388.1704545454545</v>
          </cell>
          <cell r="P726">
            <v>96.590909090909093</v>
          </cell>
        </row>
        <row r="727">
          <cell r="K727">
            <v>0</v>
          </cell>
          <cell r="O727">
            <v>0</v>
          </cell>
        </row>
        <row r="728">
          <cell r="K728">
            <v>699.21590909090901</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1">
          <cell r="K741">
            <v>147.97</v>
          </cell>
          <cell r="L741">
            <v>7.4</v>
          </cell>
          <cell r="M741">
            <v>22.2</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4270.590909090909</v>
          </cell>
          <cell r="O776">
            <v>1033.534090909091</v>
          </cell>
          <cell r="P776">
            <v>96.590909090909093</v>
          </cell>
        </row>
        <row r="777">
          <cell r="K777">
            <v>0</v>
          </cell>
          <cell r="O777">
            <v>0</v>
          </cell>
        </row>
        <row r="778">
          <cell r="K778">
            <v>4430.784090909091</v>
          </cell>
          <cell r="O778">
            <v>1034.4204545454545</v>
          </cell>
          <cell r="P778">
            <v>96.590909090909093</v>
          </cell>
        </row>
        <row r="779">
          <cell r="K779">
            <v>0</v>
          </cell>
          <cell r="O779">
            <v>0</v>
          </cell>
        </row>
        <row r="780">
          <cell r="K780">
            <v>3288.5422727272726</v>
          </cell>
          <cell r="O780">
            <v>905.61363636363637</v>
          </cell>
          <cell r="P780">
            <v>96.590909090909093</v>
          </cell>
        </row>
        <row r="781">
          <cell r="K781">
            <v>828.47</v>
          </cell>
          <cell r="L781">
            <v>42.87</v>
          </cell>
          <cell r="O781">
            <v>0</v>
          </cell>
        </row>
        <row r="782">
          <cell r="K782">
            <v>824.69318181818176</v>
          </cell>
          <cell r="O782">
            <v>104.80681818181819</v>
          </cell>
          <cell r="P782">
            <v>96.590909090909093</v>
          </cell>
        </row>
        <row r="783">
          <cell r="K783">
            <v>0</v>
          </cell>
          <cell r="O783">
            <v>0</v>
          </cell>
        </row>
        <row r="784">
          <cell r="K784">
            <v>4270.590909090909</v>
          </cell>
          <cell r="O784">
            <v>1033.534090909091</v>
          </cell>
          <cell r="P784">
            <v>96.590909090909093</v>
          </cell>
        </row>
        <row r="785">
          <cell r="K785">
            <v>0</v>
          </cell>
          <cell r="O785">
            <v>0</v>
          </cell>
        </row>
        <row r="786">
          <cell r="K786">
            <v>2158.0231818181819</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382.93181818181819</v>
          </cell>
          <cell r="O800">
            <v>233.26136363636365</v>
          </cell>
          <cell r="P800">
            <v>96.590909090909093</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80.05</v>
          </cell>
          <cell r="O805">
            <v>0</v>
          </cell>
        </row>
        <row r="806">
          <cell r="K806">
            <v>1111.1477272727273</v>
          </cell>
          <cell r="O806">
            <v>581.96590909090912</v>
          </cell>
          <cell r="P806">
            <v>96.590909090909093</v>
          </cell>
        </row>
        <row r="807">
          <cell r="K807">
            <v>0</v>
          </cell>
          <cell r="O807">
            <v>0</v>
          </cell>
        </row>
        <row r="808">
          <cell r="K808">
            <v>219.06818181818181</v>
          </cell>
          <cell r="O808">
            <v>273.03409090909093</v>
          </cell>
          <cell r="P808">
            <v>96.590909090909093</v>
          </cell>
        </row>
        <row r="809">
          <cell r="K809">
            <v>0</v>
          </cell>
          <cell r="O809">
            <v>0</v>
          </cell>
        </row>
        <row r="810">
          <cell r="K810">
            <v>1305.7272727272727</v>
          </cell>
          <cell r="O810">
            <v>904.31818181818176</v>
          </cell>
          <cell r="P810">
            <v>96.590909090909093</v>
          </cell>
        </row>
        <row r="811">
          <cell r="K811">
            <v>0</v>
          </cell>
          <cell r="O811">
            <v>0</v>
          </cell>
        </row>
        <row r="812">
          <cell r="K812">
            <v>972.47318181818173</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2644218.08</v>
          </cell>
          <cell r="L825">
            <v>148076.21</v>
          </cell>
          <cell r="M825">
            <v>15636.65</v>
          </cell>
          <cell r="N825">
            <v>157244.14000000001</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13214.43181818182</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3277.0622727272726</v>
          </cell>
          <cell r="O842">
            <v>905.61363636363637</v>
          </cell>
          <cell r="P842">
            <v>96.590909090909093</v>
          </cell>
        </row>
        <row r="875">
          <cell r="J875">
            <v>70985</v>
          </cell>
        </row>
      </sheetData>
      <sheetData sheetId="8"/>
      <sheetData sheetId="9"/>
      <sheetData sheetId="10" refreshError="1"/>
      <sheetData sheetId="11" refreshError="1"/>
      <sheetData sheetId="12"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Qm"/>
      <sheetName val="Qe"/>
      <sheetName val="Qc"/>
      <sheetName val="Qs"/>
    </sheetNames>
    <sheetDataSet>
      <sheetData sheetId="0"/>
      <sheetData sheetId="1"/>
      <sheetData sheetId="2"/>
      <sheetData sheetId="3"/>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Activities"/>
      <sheetName val="Currency &amp; Price Adj cashflow"/>
      <sheetName val="Rates &amp; Prices"/>
    </sheetNames>
    <sheetDataSet>
      <sheetData sheetId="0" refreshError="1"/>
      <sheetData sheetId="1"/>
      <sheetData sheetId="2" refreshError="1"/>
      <sheetData sheetId="3"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10"/>
  <sheetViews>
    <sheetView tabSelected="1" zoomScale="90" zoomScaleNormal="90" zoomScalePageLayoutView="80" workbookViewId="0">
      <selection activeCell="G15" sqref="G15"/>
    </sheetView>
  </sheetViews>
  <sheetFormatPr defaultRowHeight="12.75"/>
  <cols>
    <col min="1" max="1" width="12.7109375" style="96" bestFit="1" customWidth="1"/>
    <col min="2" max="2" width="7.5703125" style="96" customWidth="1"/>
    <col min="3" max="3" width="19.28515625" style="96" bestFit="1" customWidth="1"/>
    <col min="4" max="4" width="17.7109375" style="96" customWidth="1"/>
    <col min="5" max="5" width="28.42578125" style="96" customWidth="1"/>
    <col min="6" max="6" width="9.140625" style="96"/>
    <col min="7" max="7" width="31" style="99" customWidth="1"/>
    <col min="8" max="8" width="19.7109375" style="96" customWidth="1"/>
    <col min="9" max="16384" width="9.140625" style="96"/>
  </cols>
  <sheetData>
    <row r="1" spans="1:9" s="90" customFormat="1">
      <c r="A1" s="88" t="s">
        <v>132</v>
      </c>
      <c r="B1" s="89" t="s">
        <v>145</v>
      </c>
      <c r="E1" s="91"/>
      <c r="F1" s="92"/>
      <c r="G1" s="93"/>
    </row>
    <row r="2" spans="1:9" s="90" customFormat="1" ht="15.75" customHeight="1">
      <c r="A2" s="88" t="s">
        <v>146</v>
      </c>
      <c r="B2" s="89" t="s">
        <v>152</v>
      </c>
      <c r="E2" s="91"/>
      <c r="F2" s="92"/>
      <c r="G2" s="93"/>
    </row>
    <row r="3" spans="1:9" s="90" customFormat="1" ht="15.75" customHeight="1">
      <c r="A3" s="88" t="s">
        <v>147</v>
      </c>
      <c r="B3" s="89" t="s">
        <v>149</v>
      </c>
      <c r="E3" s="91"/>
      <c r="F3" s="92"/>
      <c r="G3" s="93"/>
    </row>
    <row r="4" spans="1:9" s="90" customFormat="1" ht="15.75" customHeight="1">
      <c r="A4" s="88" t="s">
        <v>148</v>
      </c>
      <c r="B4" s="89" t="s">
        <v>149</v>
      </c>
      <c r="D4" s="94"/>
      <c r="E4" s="91"/>
      <c r="F4" s="92"/>
      <c r="G4" s="93"/>
    </row>
    <row r="5" spans="1:9" ht="16.5" customHeight="1">
      <c r="A5" s="112" t="s">
        <v>144</v>
      </c>
      <c r="B5" s="112" t="s">
        <v>133</v>
      </c>
      <c r="C5" s="114" t="s">
        <v>134</v>
      </c>
      <c r="D5" s="114" t="s">
        <v>135</v>
      </c>
      <c r="E5" s="114" t="s">
        <v>136</v>
      </c>
      <c r="F5" s="116" t="s">
        <v>137</v>
      </c>
      <c r="G5" s="110" t="s">
        <v>138</v>
      </c>
      <c r="H5" s="108" t="s">
        <v>139</v>
      </c>
      <c r="I5" s="95"/>
    </row>
    <row r="6" spans="1:9">
      <c r="A6" s="113"/>
      <c r="B6" s="113"/>
      <c r="C6" s="115"/>
      <c r="D6" s="115"/>
      <c r="E6" s="115"/>
      <c r="F6" s="117"/>
      <c r="G6" s="111"/>
      <c r="H6" s="109"/>
      <c r="I6" s="95"/>
    </row>
    <row r="7" spans="1:9" s="97" customFormat="1" ht="38.25" customHeight="1">
      <c r="A7" s="102" t="s">
        <v>143</v>
      </c>
      <c r="B7" s="103">
        <v>1</v>
      </c>
      <c r="C7" s="104" t="s">
        <v>150</v>
      </c>
      <c r="D7" s="104" t="s">
        <v>140</v>
      </c>
      <c r="E7" s="104" t="s">
        <v>151</v>
      </c>
      <c r="F7" s="105">
        <v>1</v>
      </c>
      <c r="G7" s="106" t="s">
        <v>141</v>
      </c>
      <c r="H7" s="107" t="s">
        <v>142</v>
      </c>
    </row>
    <row r="8" spans="1:9">
      <c r="A8" s="95"/>
      <c r="B8" s="95"/>
      <c r="C8" s="95"/>
      <c r="D8" s="95"/>
      <c r="E8" s="95"/>
      <c r="F8" s="95"/>
      <c r="G8" s="98"/>
      <c r="H8" s="95"/>
    </row>
    <row r="9" spans="1:9">
      <c r="A9" s="95"/>
      <c r="B9" s="95"/>
      <c r="C9" s="95"/>
      <c r="D9" s="95"/>
      <c r="E9" s="95"/>
      <c r="F9" s="95"/>
      <c r="G9" s="98"/>
      <c r="H9" s="95"/>
    </row>
    <row r="10" spans="1:9">
      <c r="A10" s="95"/>
      <c r="B10" s="95"/>
      <c r="C10" s="95"/>
      <c r="D10" s="95"/>
      <c r="E10" s="95"/>
      <c r="F10" s="95"/>
      <c r="G10" s="98"/>
      <c r="H10" s="95"/>
    </row>
  </sheetData>
  <mergeCells count="8">
    <mergeCell ref="A5:A6"/>
    <mergeCell ref="H5:H6"/>
    <mergeCell ref="G5:G6"/>
    <mergeCell ref="B5:B6"/>
    <mergeCell ref="C5:C6"/>
    <mergeCell ref="D5:D6"/>
    <mergeCell ref="E5:E6"/>
    <mergeCell ref="F5:F6"/>
  </mergeCells>
  <pageMargins left="0.70866141732283472" right="0.70866141732283472" top="0.74803149606299213" bottom="0.74803149606299213" header="0.31496062992125984" footer="0.31496062992125984"/>
  <pageSetup paperSize="9" scale="64"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00B050"/>
  </sheetPr>
  <dimension ref="A1:D59"/>
  <sheetViews>
    <sheetView zoomScaleNormal="100" workbookViewId="0">
      <selection activeCell="F5" sqref="F5"/>
    </sheetView>
  </sheetViews>
  <sheetFormatPr defaultRowHeight="15"/>
  <cols>
    <col min="1" max="1" width="26.7109375" customWidth="1"/>
    <col min="2" max="2" width="31.7109375" customWidth="1"/>
    <col min="3" max="3" width="20.7109375" style="52" customWidth="1"/>
    <col min="4" max="4" width="22.7109375" customWidth="1"/>
  </cols>
  <sheetData>
    <row r="1" spans="1:4" ht="15.75" thickBot="1">
      <c r="A1" s="159" t="s">
        <v>21</v>
      </c>
      <c r="B1" s="133"/>
      <c r="C1" s="140"/>
      <c r="D1" s="133"/>
    </row>
    <row r="2" spans="1:4" ht="39" thickBot="1">
      <c r="A2" s="16" t="s">
        <v>22</v>
      </c>
      <c r="B2" s="17" t="s">
        <v>23</v>
      </c>
      <c r="C2" s="17" t="s">
        <v>24</v>
      </c>
      <c r="D2" s="18" t="s">
        <v>25</v>
      </c>
    </row>
    <row r="3" spans="1:4" ht="34.5" customHeight="1" thickBot="1">
      <c r="A3" s="19" t="s">
        <v>26</v>
      </c>
      <c r="B3" s="160" t="s">
        <v>27</v>
      </c>
      <c r="C3" s="132"/>
      <c r="D3" s="133"/>
    </row>
    <row r="4" spans="1:4" ht="15.75" thickBot="1">
      <c r="A4" s="161" t="s">
        <v>28</v>
      </c>
      <c r="B4" s="133"/>
      <c r="C4" s="20" t="s">
        <v>29</v>
      </c>
      <c r="D4" s="21"/>
    </row>
    <row r="5" spans="1:4" ht="15.75" thickBot="1">
      <c r="A5" s="159" t="s">
        <v>30</v>
      </c>
      <c r="B5" s="133"/>
      <c r="C5" s="162" t="s">
        <v>31</v>
      </c>
      <c r="D5" s="133"/>
    </row>
    <row r="6" spans="1:4">
      <c r="A6" s="22" t="s">
        <v>32</v>
      </c>
      <c r="B6" s="23"/>
      <c r="C6" s="134"/>
      <c r="D6" s="149"/>
    </row>
    <row r="7" spans="1:4">
      <c r="A7" s="24" t="s">
        <v>33</v>
      </c>
      <c r="B7" s="25"/>
      <c r="C7" s="150"/>
      <c r="D7" s="151"/>
    </row>
    <row r="8" spans="1:4">
      <c r="A8" s="24" t="s">
        <v>34</v>
      </c>
      <c r="B8" s="25"/>
      <c r="C8" s="150"/>
      <c r="D8" s="151"/>
    </row>
    <row r="9" spans="1:4">
      <c r="A9" s="26" t="s">
        <v>35</v>
      </c>
      <c r="B9" s="138"/>
      <c r="C9" s="152"/>
      <c r="D9" s="151"/>
    </row>
    <row r="10" spans="1:4">
      <c r="A10" s="153" t="s">
        <v>36</v>
      </c>
      <c r="B10" s="120"/>
      <c r="C10" s="27"/>
      <c r="D10" s="28"/>
    </row>
    <row r="11" spans="1:4">
      <c r="A11" s="153" t="s">
        <v>37</v>
      </c>
      <c r="B11" s="120"/>
      <c r="C11" s="29" t="s">
        <v>38</v>
      </c>
      <c r="D11" s="28"/>
    </row>
    <row r="12" spans="1:4" ht="15.75" thickBot="1">
      <c r="A12" s="154" t="s">
        <v>39</v>
      </c>
      <c r="B12" s="155"/>
      <c r="C12" s="27"/>
      <c r="D12" s="28">
        <f>D10-D11</f>
        <v>0</v>
      </c>
    </row>
    <row r="13" spans="1:4" ht="15.75" thickBot="1">
      <c r="A13" s="156" t="s">
        <v>40</v>
      </c>
      <c r="B13" s="133"/>
      <c r="C13" s="30" t="s">
        <v>41</v>
      </c>
      <c r="D13" s="28"/>
    </row>
    <row r="14" spans="1:4">
      <c r="A14" s="157" t="s">
        <v>42</v>
      </c>
      <c r="B14" s="158"/>
      <c r="C14" s="25"/>
      <c r="D14" s="28"/>
    </row>
    <row r="15" spans="1:4">
      <c r="A15" s="145" t="s">
        <v>43</v>
      </c>
      <c r="B15" s="125"/>
      <c r="C15" s="25"/>
      <c r="D15" s="28"/>
    </row>
    <row r="16" spans="1:4">
      <c r="A16" s="145" t="s">
        <v>44</v>
      </c>
      <c r="B16" s="125"/>
      <c r="C16" s="25"/>
      <c r="D16" s="28"/>
    </row>
    <row r="17" spans="1:4">
      <c r="A17" s="146" t="s">
        <v>45</v>
      </c>
      <c r="B17" s="119"/>
      <c r="C17" s="25"/>
      <c r="D17" s="28"/>
    </row>
    <row r="18" spans="1:4">
      <c r="A18" s="146" t="s">
        <v>46</v>
      </c>
      <c r="B18" s="119"/>
      <c r="C18" s="25"/>
      <c r="D18" s="28"/>
    </row>
    <row r="19" spans="1:4">
      <c r="A19" s="146" t="s">
        <v>47</v>
      </c>
      <c r="B19" s="119"/>
      <c r="C19" s="25"/>
      <c r="D19" s="28"/>
    </row>
    <row r="20" spans="1:4">
      <c r="A20" s="147" t="s">
        <v>48</v>
      </c>
      <c r="B20" s="148"/>
      <c r="C20" s="25"/>
      <c r="D20" s="28"/>
    </row>
    <row r="21" spans="1:4">
      <c r="A21" s="146" t="s">
        <v>49</v>
      </c>
      <c r="B21" s="119"/>
      <c r="C21" s="25"/>
      <c r="D21" s="28"/>
    </row>
    <row r="22" spans="1:4">
      <c r="A22" s="146" t="s">
        <v>50</v>
      </c>
      <c r="B22" s="119"/>
      <c r="C22" s="25"/>
      <c r="D22" s="28"/>
    </row>
    <row r="23" spans="1:4">
      <c r="A23" s="146" t="s">
        <v>51</v>
      </c>
      <c r="B23" s="119"/>
      <c r="C23" s="25"/>
      <c r="D23" s="28"/>
    </row>
    <row r="24" spans="1:4">
      <c r="A24" s="145" t="s">
        <v>52</v>
      </c>
      <c r="B24" s="125"/>
      <c r="C24" s="25"/>
      <c r="D24" s="28"/>
    </row>
    <row r="25" spans="1:4">
      <c r="A25" s="145" t="s">
        <v>53</v>
      </c>
      <c r="B25" s="125"/>
      <c r="C25" s="25"/>
      <c r="D25" s="28"/>
    </row>
    <row r="26" spans="1:4">
      <c r="A26" s="146" t="s">
        <v>54</v>
      </c>
      <c r="B26" s="119"/>
      <c r="C26" s="25"/>
      <c r="D26" s="28"/>
    </row>
    <row r="27" spans="1:4">
      <c r="A27" s="145" t="s">
        <v>55</v>
      </c>
      <c r="B27" s="125"/>
      <c r="C27" s="25"/>
      <c r="D27" s="28"/>
    </row>
    <row r="28" spans="1:4">
      <c r="A28" s="145" t="s">
        <v>56</v>
      </c>
      <c r="B28" s="125"/>
      <c r="C28" s="25"/>
      <c r="D28" s="28"/>
    </row>
    <row r="29" spans="1:4">
      <c r="A29" s="145" t="s">
        <v>57</v>
      </c>
      <c r="B29" s="125"/>
      <c r="C29" s="25"/>
      <c r="D29" s="28"/>
    </row>
    <row r="30" spans="1:4" ht="15.75" thickBot="1">
      <c r="A30" s="126" t="s">
        <v>58</v>
      </c>
      <c r="B30" s="127"/>
      <c r="C30" s="25"/>
      <c r="D30" s="28"/>
    </row>
    <row r="31" spans="1:4" ht="15.75" thickBot="1">
      <c r="A31" s="128" t="s">
        <v>59</v>
      </c>
      <c r="B31" s="129"/>
      <c r="C31" s="130"/>
      <c r="D31" s="31">
        <f>SUM(D12:D30)</f>
        <v>0</v>
      </c>
    </row>
    <row r="32" spans="1:4" ht="15.75" thickBot="1">
      <c r="A32" s="131" t="s">
        <v>60</v>
      </c>
      <c r="B32" s="132"/>
      <c r="C32" s="132"/>
      <c r="D32" s="133"/>
    </row>
    <row r="33" spans="1:4">
      <c r="A33" s="22" t="s">
        <v>61</v>
      </c>
      <c r="B33" s="32"/>
      <c r="C33" s="134"/>
      <c r="D33" s="135"/>
    </row>
    <row r="34" spans="1:4" ht="15.75" thickBot="1">
      <c r="A34" s="136" t="s">
        <v>62</v>
      </c>
      <c r="B34" s="137"/>
      <c r="C34" s="138"/>
      <c r="D34" s="139"/>
    </row>
    <row r="35" spans="1:4" ht="15.75" thickBot="1">
      <c r="A35" s="140" t="s">
        <v>63</v>
      </c>
      <c r="B35" s="132"/>
      <c r="C35" s="133"/>
      <c r="D35" s="18" t="s">
        <v>64</v>
      </c>
    </row>
    <row r="36" spans="1:4" ht="15.75" thickBot="1">
      <c r="A36" s="33" t="s">
        <v>65</v>
      </c>
      <c r="B36" s="141" t="s">
        <v>25</v>
      </c>
      <c r="C36" s="142"/>
      <c r="D36" s="34"/>
    </row>
    <row r="37" spans="1:4">
      <c r="A37" s="143" t="s">
        <v>66</v>
      </c>
      <c r="B37" s="144"/>
      <c r="C37" s="35" t="s">
        <v>67</v>
      </c>
      <c r="D37" s="36"/>
    </row>
    <row r="38" spans="1:4">
      <c r="A38" s="118" t="s">
        <v>7</v>
      </c>
      <c r="B38" s="123"/>
      <c r="C38" s="37" t="s">
        <v>68</v>
      </c>
      <c r="D38" s="36"/>
    </row>
    <row r="39" spans="1:4">
      <c r="A39" s="118" t="s">
        <v>69</v>
      </c>
      <c r="B39" s="123"/>
      <c r="C39" s="38" t="s">
        <v>70</v>
      </c>
      <c r="D39" s="36"/>
    </row>
    <row r="40" spans="1:4">
      <c r="A40" s="118" t="s">
        <v>71</v>
      </c>
      <c r="B40" s="123"/>
      <c r="C40" s="38" t="s">
        <v>72</v>
      </c>
      <c r="D40" s="36"/>
    </row>
    <row r="41" spans="1:4">
      <c r="A41" s="118" t="s">
        <v>73</v>
      </c>
      <c r="B41" s="123"/>
      <c r="C41" s="38" t="s">
        <v>74</v>
      </c>
      <c r="D41" s="36"/>
    </row>
    <row r="42" spans="1:4">
      <c r="A42" s="118" t="s">
        <v>75</v>
      </c>
      <c r="B42" s="123"/>
      <c r="C42" s="38" t="s">
        <v>20</v>
      </c>
      <c r="D42" s="36"/>
    </row>
    <row r="43" spans="1:4">
      <c r="A43" s="118" t="s">
        <v>76</v>
      </c>
      <c r="B43" s="123"/>
      <c r="C43" s="38" t="s">
        <v>77</v>
      </c>
      <c r="D43" s="36"/>
    </row>
    <row r="44" spans="1:4">
      <c r="A44" s="118" t="s">
        <v>78</v>
      </c>
      <c r="B44" s="123"/>
      <c r="C44" s="38" t="s">
        <v>79</v>
      </c>
      <c r="D44" s="36"/>
    </row>
    <row r="45" spans="1:4">
      <c r="A45" s="118" t="s">
        <v>80</v>
      </c>
      <c r="B45" s="123"/>
      <c r="C45" s="35" t="s">
        <v>68</v>
      </c>
      <c r="D45" s="36"/>
    </row>
    <row r="46" spans="1:4">
      <c r="A46" s="118" t="s">
        <v>81</v>
      </c>
      <c r="B46" s="123"/>
      <c r="C46" s="38" t="s">
        <v>68</v>
      </c>
      <c r="D46" s="36"/>
    </row>
    <row r="47" spans="1:4">
      <c r="A47" s="124" t="s">
        <v>82</v>
      </c>
      <c r="B47" s="125"/>
      <c r="C47" s="38" t="s">
        <v>68</v>
      </c>
      <c r="D47" s="36"/>
    </row>
    <row r="48" spans="1:4">
      <c r="A48" s="124" t="s">
        <v>83</v>
      </c>
      <c r="B48" s="125"/>
      <c r="C48" s="38" t="s">
        <v>68</v>
      </c>
      <c r="D48" s="36"/>
    </row>
    <row r="49" spans="1:4">
      <c r="A49" s="124" t="s">
        <v>84</v>
      </c>
      <c r="B49" s="125"/>
      <c r="C49" s="38" t="s">
        <v>68</v>
      </c>
      <c r="D49" s="36"/>
    </row>
    <row r="50" spans="1:4">
      <c r="A50" s="124" t="s">
        <v>85</v>
      </c>
      <c r="B50" s="125"/>
      <c r="C50" s="38" t="s">
        <v>68</v>
      </c>
      <c r="D50" s="36"/>
    </row>
    <row r="51" spans="1:4">
      <c r="A51" s="118" t="s">
        <v>86</v>
      </c>
      <c r="B51" s="123"/>
      <c r="C51" s="38" t="s">
        <v>68</v>
      </c>
      <c r="D51" s="36"/>
    </row>
    <row r="52" spans="1:4">
      <c r="A52" s="118" t="s">
        <v>87</v>
      </c>
      <c r="B52" s="123"/>
      <c r="C52" s="38" t="s">
        <v>68</v>
      </c>
      <c r="D52" s="36"/>
    </row>
    <row r="53" spans="1:4">
      <c r="A53" s="118" t="s">
        <v>88</v>
      </c>
      <c r="B53" s="119"/>
      <c r="C53" s="38" t="s">
        <v>68</v>
      </c>
      <c r="D53" s="39"/>
    </row>
    <row r="54" spans="1:4">
      <c r="A54" s="118" t="s">
        <v>89</v>
      </c>
      <c r="B54" s="119"/>
      <c r="C54" s="38" t="s">
        <v>68</v>
      </c>
      <c r="D54" s="40"/>
    </row>
    <row r="55" spans="1:4">
      <c r="A55" s="118" t="s">
        <v>90</v>
      </c>
      <c r="B55" s="119"/>
      <c r="C55" s="38" t="s">
        <v>68</v>
      </c>
      <c r="D55" s="39"/>
    </row>
    <row r="56" spans="1:4">
      <c r="A56" s="118" t="s">
        <v>91</v>
      </c>
      <c r="B56" s="120"/>
      <c r="C56" s="41" t="s">
        <v>5</v>
      </c>
      <c r="D56" s="42"/>
    </row>
    <row r="57" spans="1:4" ht="15.75" thickBot="1">
      <c r="A57" s="121" t="s">
        <v>92</v>
      </c>
      <c r="B57" s="122"/>
      <c r="C57" s="37" t="s">
        <v>5</v>
      </c>
      <c r="D57" s="43"/>
    </row>
    <row r="58" spans="1:4">
      <c r="A58" s="44" t="s">
        <v>93</v>
      </c>
      <c r="B58" s="45"/>
      <c r="C58" s="46" t="s">
        <v>153</v>
      </c>
      <c r="D58" s="47"/>
    </row>
    <row r="59" spans="1:4" ht="15.75" thickBot="1">
      <c r="A59" s="48" t="s">
        <v>94</v>
      </c>
      <c r="B59" s="49"/>
      <c r="C59" s="50" t="s">
        <v>95</v>
      </c>
      <c r="D59" s="51"/>
    </row>
  </sheetData>
  <mergeCells count="59">
    <mergeCell ref="A1:B1"/>
    <mergeCell ref="C1:D1"/>
    <mergeCell ref="B3:D3"/>
    <mergeCell ref="A4:B4"/>
    <mergeCell ref="A5:B5"/>
    <mergeCell ref="C5:D5"/>
    <mergeCell ref="A17:B17"/>
    <mergeCell ref="C6:D6"/>
    <mergeCell ref="C7:D7"/>
    <mergeCell ref="C8:D8"/>
    <mergeCell ref="B9:D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0:B40"/>
    <mergeCell ref="A30:B30"/>
    <mergeCell ref="A31:C31"/>
    <mergeCell ref="A32:D32"/>
    <mergeCell ref="C33:D33"/>
    <mergeCell ref="A34:B34"/>
    <mergeCell ref="C34:D34"/>
    <mergeCell ref="A35:C35"/>
    <mergeCell ref="B36:C36"/>
    <mergeCell ref="A37:B37"/>
    <mergeCell ref="A38:B38"/>
    <mergeCell ref="A39:B39"/>
    <mergeCell ref="A52:B52"/>
    <mergeCell ref="A41:B41"/>
    <mergeCell ref="A42:B42"/>
    <mergeCell ref="A43:B43"/>
    <mergeCell ref="A44:B44"/>
    <mergeCell ref="A45:B45"/>
    <mergeCell ref="A46:B46"/>
    <mergeCell ref="A47:B47"/>
    <mergeCell ref="A48:B48"/>
    <mergeCell ref="A49:B49"/>
    <mergeCell ref="A50:B50"/>
    <mergeCell ref="A51:B51"/>
    <mergeCell ref="A53:B53"/>
    <mergeCell ref="A54:B54"/>
    <mergeCell ref="A55:B55"/>
    <mergeCell ref="A56:B56"/>
    <mergeCell ref="A57:B57"/>
  </mergeCells>
  <pageMargins left="0.70866141732283472" right="0.70866141732283472" top="0.55118110236220474" bottom="7.874015748031496E-2" header="0.31496062992125984" footer="0.31496062992125984"/>
  <pageSetup scale="8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00B050"/>
  </sheetPr>
  <dimension ref="A1:E38"/>
  <sheetViews>
    <sheetView zoomScaleNormal="100" workbookViewId="0">
      <selection activeCell="D6" sqref="D6"/>
    </sheetView>
  </sheetViews>
  <sheetFormatPr defaultRowHeight="15"/>
  <cols>
    <col min="1" max="1" width="38" style="1" customWidth="1"/>
    <col min="2" max="2" width="29.42578125" style="1" customWidth="1"/>
    <col min="3" max="3" width="10.42578125" style="1" customWidth="1"/>
    <col min="4" max="4" width="17.85546875" style="1" customWidth="1"/>
    <col min="5" max="5" width="20.5703125" style="1" customWidth="1"/>
  </cols>
  <sheetData>
    <row r="1" spans="1:5" ht="15.75" thickBot="1"/>
    <row r="2" spans="1:5" ht="30.75" thickBot="1">
      <c r="B2" s="2" t="s">
        <v>0</v>
      </c>
      <c r="C2" s="163" t="s">
        <v>96</v>
      </c>
      <c r="D2" s="164"/>
      <c r="E2" s="53" t="s">
        <v>97</v>
      </c>
    </row>
    <row r="3" spans="1:5" ht="45.75" thickBot="1">
      <c r="A3" s="3" t="s">
        <v>1</v>
      </c>
      <c r="B3" s="8" t="s">
        <v>98</v>
      </c>
      <c r="C3" s="54" t="s">
        <v>2</v>
      </c>
      <c r="D3" s="4" t="s">
        <v>3</v>
      </c>
      <c r="E3" s="5" t="s">
        <v>4</v>
      </c>
    </row>
    <row r="4" spans="1:5">
      <c r="A4" s="100" t="s">
        <v>99</v>
      </c>
      <c r="B4" s="55" t="s">
        <v>5</v>
      </c>
      <c r="C4" s="56"/>
      <c r="D4" s="57"/>
      <c r="E4" s="58"/>
    </row>
    <row r="5" spans="1:5">
      <c r="A5" s="87" t="s">
        <v>6</v>
      </c>
      <c r="B5" s="59" t="s">
        <v>100</v>
      </c>
      <c r="C5" s="60"/>
      <c r="D5" s="61"/>
      <c r="E5" s="62"/>
    </row>
    <row r="6" spans="1:5">
      <c r="A6" s="101" t="s">
        <v>101</v>
      </c>
      <c r="B6" s="59" t="s">
        <v>102</v>
      </c>
      <c r="C6" s="60"/>
      <c r="D6" s="61"/>
      <c r="E6" s="62"/>
    </row>
    <row r="7" spans="1:5">
      <c r="A7" s="87" t="s">
        <v>103</v>
      </c>
      <c r="B7" s="59" t="s">
        <v>104</v>
      </c>
      <c r="C7" s="60"/>
      <c r="D7" s="61"/>
      <c r="E7" s="62"/>
    </row>
    <row r="8" spans="1:5">
      <c r="A8" s="87" t="s">
        <v>105</v>
      </c>
      <c r="B8" s="59" t="s">
        <v>106</v>
      </c>
      <c r="C8" s="60"/>
      <c r="D8" s="61"/>
      <c r="E8" s="62"/>
    </row>
    <row r="9" spans="1:5" ht="25.5">
      <c r="A9" s="10" t="s">
        <v>107</v>
      </c>
      <c r="B9" s="63" t="s">
        <v>108</v>
      </c>
      <c r="C9" s="64"/>
      <c r="D9" s="61"/>
      <c r="E9" s="62"/>
    </row>
    <row r="10" spans="1:5" ht="25.5">
      <c r="A10" s="10" t="s">
        <v>107</v>
      </c>
      <c r="B10" s="63" t="s">
        <v>109</v>
      </c>
      <c r="C10" s="64"/>
      <c r="D10" s="61"/>
      <c r="E10" s="62"/>
    </row>
    <row r="11" spans="1:5" ht="25.5">
      <c r="A11" s="10" t="s">
        <v>110</v>
      </c>
      <c r="B11" s="63" t="s">
        <v>111</v>
      </c>
      <c r="C11" s="64"/>
      <c r="D11" s="61"/>
      <c r="E11" s="62"/>
    </row>
    <row r="12" spans="1:5" ht="26.25">
      <c r="A12" s="87" t="s">
        <v>112</v>
      </c>
      <c r="B12" s="59" t="s">
        <v>113</v>
      </c>
      <c r="C12" s="60"/>
      <c r="D12" s="61"/>
      <c r="E12" s="62"/>
    </row>
    <row r="13" spans="1:5">
      <c r="A13" s="10" t="s">
        <v>114</v>
      </c>
      <c r="B13" s="59" t="s">
        <v>115</v>
      </c>
      <c r="C13" s="60"/>
      <c r="D13" s="61"/>
      <c r="E13" s="62"/>
    </row>
    <row r="14" spans="1:5" ht="26.25">
      <c r="A14" s="87" t="s">
        <v>116</v>
      </c>
      <c r="B14" s="63" t="s">
        <v>5</v>
      </c>
      <c r="C14" s="60"/>
      <c r="D14" s="61"/>
      <c r="E14" s="62"/>
    </row>
    <row r="15" spans="1:5">
      <c r="A15" s="87" t="s">
        <v>117</v>
      </c>
      <c r="B15" s="63" t="s">
        <v>5</v>
      </c>
      <c r="C15" s="64"/>
      <c r="D15" s="61"/>
      <c r="E15" s="62"/>
    </row>
    <row r="16" spans="1:5">
      <c r="A16" s="10" t="s">
        <v>118</v>
      </c>
      <c r="B16" s="63" t="s">
        <v>5</v>
      </c>
      <c r="C16" s="64"/>
      <c r="D16" s="61"/>
      <c r="E16" s="62"/>
    </row>
    <row r="17" spans="1:5">
      <c r="A17" s="10" t="s">
        <v>119</v>
      </c>
      <c r="B17" s="63" t="s">
        <v>5</v>
      </c>
      <c r="C17" s="64"/>
      <c r="D17" s="61"/>
      <c r="E17" s="62"/>
    </row>
    <row r="18" spans="1:5">
      <c r="A18" s="87" t="s">
        <v>120</v>
      </c>
      <c r="B18" s="63" t="s">
        <v>5</v>
      </c>
      <c r="C18" s="64"/>
      <c r="D18" s="61"/>
      <c r="E18" s="62"/>
    </row>
    <row r="19" spans="1:5">
      <c r="A19" s="87" t="s">
        <v>121</v>
      </c>
      <c r="B19" s="63" t="s">
        <v>5</v>
      </c>
      <c r="C19" s="64"/>
      <c r="D19" s="61"/>
      <c r="E19" s="62"/>
    </row>
    <row r="20" spans="1:5">
      <c r="A20" s="9" t="s">
        <v>122</v>
      </c>
      <c r="B20" s="63" t="s">
        <v>5</v>
      </c>
      <c r="C20" s="64"/>
      <c r="D20" s="61"/>
      <c r="E20" s="62"/>
    </row>
    <row r="21" spans="1:5">
      <c r="A21" s="9" t="s">
        <v>123</v>
      </c>
      <c r="B21" s="63" t="s">
        <v>5</v>
      </c>
      <c r="C21" s="64"/>
      <c r="D21" s="61"/>
      <c r="E21" s="62"/>
    </row>
    <row r="22" spans="1:5">
      <c r="A22" s="9" t="s">
        <v>124</v>
      </c>
      <c r="B22" s="63" t="s">
        <v>5</v>
      </c>
      <c r="C22" s="64"/>
      <c r="D22" s="61"/>
      <c r="E22" s="62"/>
    </row>
    <row r="23" spans="1:5">
      <c r="A23" s="10" t="s">
        <v>125</v>
      </c>
      <c r="B23" s="63" t="s">
        <v>5</v>
      </c>
      <c r="C23" s="64"/>
      <c r="D23" s="61"/>
      <c r="E23" s="62"/>
    </row>
    <row r="24" spans="1:5">
      <c r="A24" s="10" t="s">
        <v>126</v>
      </c>
      <c r="B24" s="63" t="s">
        <v>5</v>
      </c>
      <c r="C24" s="64"/>
      <c r="D24" s="61"/>
      <c r="E24" s="62"/>
    </row>
    <row r="25" spans="1:5">
      <c r="A25" s="9" t="s">
        <v>127</v>
      </c>
      <c r="B25" s="63" t="s">
        <v>5</v>
      </c>
      <c r="C25" s="64"/>
      <c r="D25" s="61"/>
      <c r="E25" s="62"/>
    </row>
    <row r="26" spans="1:5">
      <c r="A26" s="10" t="s">
        <v>128</v>
      </c>
      <c r="B26" s="63" t="s">
        <v>5</v>
      </c>
      <c r="C26" s="64"/>
      <c r="D26" s="61"/>
      <c r="E26" s="62"/>
    </row>
    <row r="27" spans="1:5">
      <c r="A27" s="10" t="s">
        <v>129</v>
      </c>
      <c r="B27" s="63" t="s">
        <v>5</v>
      </c>
      <c r="C27" s="65"/>
      <c r="D27" s="61"/>
      <c r="E27" s="62"/>
    </row>
    <row r="28" spans="1:5">
      <c r="A28" s="10" t="s">
        <v>130</v>
      </c>
      <c r="B28" s="63" t="s">
        <v>5</v>
      </c>
      <c r="C28" s="64"/>
      <c r="D28" s="61"/>
      <c r="E28" s="62"/>
    </row>
    <row r="29" spans="1:5" ht="25.5">
      <c r="A29" s="10" t="s">
        <v>131</v>
      </c>
      <c r="B29" s="63" t="s">
        <v>5</v>
      </c>
      <c r="C29" s="66"/>
      <c r="D29" s="67"/>
      <c r="E29" s="68"/>
    </row>
    <row r="30" spans="1:5" ht="38.25">
      <c r="A30" s="69" t="s">
        <v>8</v>
      </c>
      <c r="B30" s="15" t="s">
        <v>9</v>
      </c>
      <c r="C30" s="70"/>
      <c r="D30" s="70"/>
      <c r="E30" s="71"/>
    </row>
    <row r="31" spans="1:5">
      <c r="A31" s="72" t="s">
        <v>10</v>
      </c>
      <c r="B31" s="73" t="s">
        <v>5</v>
      </c>
      <c r="C31" s="70"/>
      <c r="D31" s="70"/>
      <c r="E31" s="71"/>
    </row>
    <row r="32" spans="1:5">
      <c r="A32" s="72" t="s">
        <v>11</v>
      </c>
      <c r="B32" s="73" t="s">
        <v>5</v>
      </c>
      <c r="C32" s="70"/>
      <c r="D32" s="70"/>
      <c r="E32" s="71"/>
    </row>
    <row r="33" spans="1:5">
      <c r="A33" s="69" t="s">
        <v>12</v>
      </c>
      <c r="B33" s="15" t="s">
        <v>13</v>
      </c>
      <c r="C33" s="70"/>
      <c r="D33" s="70"/>
      <c r="E33" s="71"/>
    </row>
    <row r="34" spans="1:5" ht="15.75" thickBot="1">
      <c r="A34" s="74" t="s">
        <v>14</v>
      </c>
      <c r="B34" s="75" t="s">
        <v>13</v>
      </c>
      <c r="C34" s="76"/>
      <c r="D34" s="76"/>
      <c r="E34" s="77"/>
    </row>
    <row r="35" spans="1:5">
      <c r="A35" s="11" t="s">
        <v>15</v>
      </c>
      <c r="B35" s="12"/>
      <c r="C35" s="78"/>
      <c r="D35" s="79"/>
      <c r="E35" s="80"/>
    </row>
    <row r="36" spans="1:5">
      <c r="A36" s="13" t="s">
        <v>16</v>
      </c>
      <c r="B36" s="6"/>
      <c r="C36" s="81" t="s">
        <v>17</v>
      </c>
      <c r="D36" s="82"/>
      <c r="E36" s="83"/>
    </row>
    <row r="37" spans="1:5" ht="15.75" thickBot="1">
      <c r="A37" s="14" t="s">
        <v>18</v>
      </c>
      <c r="B37" s="7"/>
      <c r="C37" s="84" t="s">
        <v>17</v>
      </c>
      <c r="D37" s="85"/>
      <c r="E37" s="86"/>
    </row>
    <row r="38" spans="1:5" ht="15.75" thickBot="1">
      <c r="A38" s="165" t="s">
        <v>19</v>
      </c>
      <c r="B38" s="166"/>
      <c r="C38" s="166"/>
      <c r="D38" s="166"/>
      <c r="E38" s="167"/>
    </row>
  </sheetData>
  <mergeCells count="2">
    <mergeCell ref="C2:D2"/>
    <mergeCell ref="A38:E38"/>
  </mergeCells>
  <pageMargins left="0.70866141732283472" right="0.70866141732283472" top="0.74803149606299213" bottom="0.74803149606299213" header="0.31496062992125984" footer="0.31496062992125984"/>
  <pageSetup scale="75"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2</vt:i4>
      </vt:variant>
    </vt:vector>
  </HeadingPairs>
  <TitlesOfParts>
    <vt:vector size="6" baseType="lpstr">
      <vt:lpstr>Option C4</vt:lpstr>
      <vt:lpstr>T5BD  Dual wheel</vt:lpstr>
      <vt:lpstr>17 Tm &amp; 14.3m H</vt:lpstr>
      <vt:lpstr>Sheet1</vt:lpstr>
      <vt:lpstr>'Option C4'!Print_Area</vt:lpstr>
      <vt:lpstr>'Option C4'!Print_Titles</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Christo Kraftt</dc:creator>
  <cp:lastModifiedBy>Kgabele Mbule</cp:lastModifiedBy>
  <cp:lastPrinted>2017-08-11T09:27:23Z</cp:lastPrinted>
  <dcterms:created xsi:type="dcterms:W3CDTF">2016-08-23T07:07:05Z</dcterms:created>
  <dcterms:modified xsi:type="dcterms:W3CDTF">2022-09-27T11:09:36Z</dcterms:modified>
</cp:coreProperties>
</file>