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MhlongH\Documents\ICT File\Maintenance &amp; Support F5\RFQ\"/>
    </mc:Choice>
  </mc:AlternateContent>
  <xr:revisionPtr revIDLastSave="0" documentId="8_{36EE0B85-82EB-4F9F-951B-D898A8393616}" xr6:coauthVersionLast="47" xr6:coauthVersionMax="47" xr10:uidLastSave="{00000000-0000-0000-0000-000000000000}"/>
  <bookViews>
    <workbookView xWindow="-110" yWindow="-110" windowWidth="19420" windowHeight="10420" xr2:uid="{00000000-000D-0000-FFFF-FFFF00000000}"/>
  </bookViews>
  <sheets>
    <sheet name="F5"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'F5'!$A$24:$L$35</definedName>
    <definedName name="_Order1" hidden="1">255</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1">Currency!Clear_CAST_Price_Summary</definedName>
    <definedName name="Clear_CAST_Price_Summary" localSheetId="0">'F5'!Clear_CAST_Price_Summary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0">#REF!</definedName>
    <definedName name="D">#REF!</definedName>
    <definedName name="Data" localSheetId="0">'F5'!$A$24:$H$32</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'F5'!$A:$L,'F5'!#REF!</definedName>
    <definedName name="PS5_Allocation" localSheetId="1">[1]Data!$B$2:$B$20</definedName>
    <definedName name="PS5_Allocation">[2]Data!$B$2:$B$20</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'F5'!w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9" l="1"/>
  <c r="F30" i="9"/>
  <c r="H30" i="9" s="1"/>
  <c r="J30" i="9" s="1"/>
  <c r="L30" i="9" s="1"/>
  <c r="K29" i="9" l="1"/>
  <c r="K28" i="9"/>
  <c r="K27" i="9"/>
  <c r="K26" i="9"/>
  <c r="F28" i="9" l="1"/>
  <c r="H28" i="9" s="1"/>
  <c r="J28" i="9" l="1"/>
  <c r="L28" i="9" s="1"/>
  <c r="B2" i="5"/>
  <c r="F29" i="9" l="1"/>
  <c r="H29" i="9" s="1"/>
  <c r="F27" i="9"/>
  <c r="H27" i="9" s="1"/>
  <c r="F26" i="9"/>
  <c r="H26" i="9" s="1"/>
  <c r="J26" i="9" l="1"/>
  <c r="L26" i="9" s="1"/>
  <c r="J27" i="9"/>
  <c r="L27" i="9" s="1"/>
  <c r="J29" i="9"/>
  <c r="L29" i="9" s="1"/>
  <c r="L31" i="9" l="1"/>
  <c r="L33" i="9" s="1"/>
</calcChain>
</file>

<file path=xl/sharedStrings.xml><?xml version="1.0" encoding="utf-8"?>
<sst xmlns="http://schemas.openxmlformats.org/spreadsheetml/2006/main" count="93" uniqueCount="84">
  <si>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</si>
  <si>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</si>
  <si>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</si>
  <si>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</si>
  <si>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</si>
  <si>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</si>
  <si>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</si>
  <si>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</si>
  <si>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</si>
  <si>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</si>
  <si>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</si>
  <si>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</si>
  <si>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</si>
  <si>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</si>
  <si>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</si>
  <si>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</si>
  <si>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</si>
  <si>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</si>
  <si>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</si>
  <si>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</si>
  <si>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</si>
  <si>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</si>
  <si>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</si>
  <si>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</si>
  <si>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</si>
  <si>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</si>
  <si>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</si>
  <si>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</si>
  <si>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</si>
  <si>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</si>
  <si>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</si>
  <si>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</si>
  <si>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</si>
  <si>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</si>
  <si>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</si>
  <si>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</si>
  <si>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</si>
  <si>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</si>
  <si>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</si>
  <si>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</si>
  <si>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</si>
  <si>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</si>
  <si>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</si>
  <si>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</si>
  <si>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</si>
  <si>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</si>
  <si>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</si>
  <si>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</si>
  <si>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</si>
  <si>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</si>
  <si>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</si>
  <si>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</si>
  <si>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</si>
  <si>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</si>
  <si>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</si>
  <si>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</si>
  <si>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</si>
  <si>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</si>
  <si>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</si>
  <si>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</si>
  <si>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</si>
  <si>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</si>
  <si>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</si>
  <si>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</si>
  <si>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</si>
  <si>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</si>
  <si>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</si>
  <si>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</si>
  <si>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</si>
  <si>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PRICE ADJUSTEMENT</t>
  </si>
  <si>
    <t xml:space="preserve">TABLE 1: PRICING ASSUMPTIONS (INCLUDE ANY PRICING ASSUMPTIONS USED TO DETERMINE THE PRICES). </t>
  </si>
  <si>
    <t>Per Device</t>
  </si>
  <si>
    <t>Professional Services</t>
  </si>
  <si>
    <t>Hourly</t>
  </si>
  <si>
    <t>Professional Service on as and when required basis (Non-committal)</t>
  </si>
  <si>
    <t>ANNUAL CHARGE(OVER A PERIOD OF 5-YEARS)</t>
  </si>
  <si>
    <t xml:space="preserve">Pricing Schedule : Application Delivery (F5) devices </t>
  </si>
  <si>
    <t>Application Delivery (F5) devices - Maintenance and Support Service</t>
  </si>
  <si>
    <t>BIG-IP i11800DS  Appliances</t>
  </si>
  <si>
    <t xml:space="preserve">Big-IP i4600 </t>
  </si>
  <si>
    <t xml:space="preserve">Viprion C2400 Chassis (4 X B2250 Blades) </t>
  </si>
  <si>
    <t xml:space="preserve">BIG IQ VM Servers </t>
  </si>
  <si>
    <r>
      <t xml:space="preserve">PROVIDE PRICE ADJUSTMENT FORMULA TO BE USED ON THE ANNIVERSARY OF THE CONTRACT </t>
    </r>
    <r>
      <rPr>
        <b/>
        <sz val="11"/>
        <color rgb="FFFF0000"/>
        <rFont val="Arial"/>
        <family val="2"/>
      </rPr>
      <t>(COLUMN N)</t>
    </r>
  </si>
  <si>
    <t>Application Delivery (F5)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</si>
</sst>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7">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4">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s>
  <borders count="8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7" fillId="0" borderId="0">
      <alignment vertical="top"/>
    </xf>
    <xf numFmtId="0" fontId="11" fillId="0" borderId="0">
      <alignment horizontal="left" vertical="top" wrapText="1"/>
    </xf>
    <xf numFmtId="0" fontId="42" fillId="0" borderId="0"/>
    <xf numFmtId="0" fontId="77" fillId="0" borderId="0">
      <alignment vertical="top"/>
    </xf>
    <xf numFmtId="0" fontId="77"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186" fontId="16" fillId="0" borderId="13">
      <alignment horizontal="left"/>
    </xf>
    <xf numFmtId="186" fontId="16" fillId="0" borderId="50">
      <alignment horizontal="left"/>
    </xf>
    <xf numFmtId="186" fontId="16" fillId="0" borderId="50">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7" fontId="16" fillId="0" borderId="13">
      <alignment horizontal="left"/>
    </xf>
    <xf numFmtId="187" fontId="16" fillId="0" borderId="50">
      <alignment horizontal="left"/>
    </xf>
    <xf numFmtId="187" fontId="16" fillId="0" borderId="50">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188" fontId="16" fillId="0" borderId="13">
      <alignment horizontal="left"/>
    </xf>
    <xf numFmtId="188" fontId="16" fillId="0" borderId="50">
      <alignment horizontal="left"/>
    </xf>
    <xf numFmtId="188" fontId="16" fillId="0" borderId="50">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189" fontId="16" fillId="0" borderId="13">
      <alignment horizontal="left"/>
    </xf>
    <xf numFmtId="189" fontId="16" fillId="0" borderId="50">
      <alignment horizontal="left"/>
    </xf>
    <xf numFmtId="189" fontId="16" fillId="0" borderId="50">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51">
      <alignment horizontal="left"/>
    </xf>
    <xf numFmtId="0" fontId="16" fillId="0" borderId="0">
      <alignment horizontal="center" wrapText="1"/>
      <protection locked="0"/>
    </xf>
    <xf numFmtId="0" fontId="16" fillId="0" borderId="0">
      <alignment horizontal="center" wrapText="1"/>
      <protection locked="0"/>
    </xf>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58" fillId="2"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185" fontId="79" fillId="0" borderId="52"/>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4" fillId="54" borderId="2"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80" fillId="20" borderId="53"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61" fillId="55" borderId="47"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0" fontId="20" fillId="105" borderId="54" applyNumberFormat="0" applyAlignment="0" applyProtection="0"/>
    <xf numFmtId="3" fontId="81"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2"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9"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9" fillId="0" borderId="0"/>
    <xf numFmtId="0" fontId="79"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7" fillId="0" borderId="0" applyFill="0" applyBorder="0" applyAlignment="0"/>
    <xf numFmtId="14" fontId="77" fillId="0" borderId="0" applyFill="0" applyBorder="0" applyAlignment="0"/>
    <xf numFmtId="0" fontId="7" fillId="0" borderId="0">
      <protection locked="0"/>
    </xf>
    <xf numFmtId="197" fontId="83" fillId="0" borderId="55">
      <alignment horizontal="center"/>
    </xf>
    <xf numFmtId="40" fontId="41" fillId="0" borderId="0" applyFont="0" applyFill="0" applyBorder="0" applyAlignment="0" applyProtection="0"/>
    <xf numFmtId="0" fontId="84"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3"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106" borderId="0" applyFont="0" applyFill="0" applyBorder="0" applyAlignment="0" applyProtection="0"/>
    <xf numFmtId="0" fontId="36" fillId="106" borderId="0" applyFont="0" applyFill="0" applyBorder="0" applyAlignment="0" applyProtection="0"/>
    <xf numFmtId="0" fontId="87" fillId="106" borderId="0" applyFont="0" applyFill="0" applyBorder="0" applyAlignment="0" applyProtection="0"/>
    <xf numFmtId="0" fontId="47" fillId="106" borderId="0" applyFont="0" applyFill="0" applyBorder="0" applyAlignment="0" applyProtection="0"/>
    <xf numFmtId="0" fontId="86" fillId="106" borderId="0" applyFont="0" applyFill="0" applyBorder="0" applyAlignment="0" applyProtection="0"/>
    <xf numFmtId="0" fontId="36" fillId="106" borderId="0" applyFont="0" applyFill="0" applyBorder="0" applyAlignment="0" applyProtection="0"/>
    <xf numFmtId="0" fontId="87" fillId="106" borderId="0" applyFont="0" applyFill="0" applyBorder="0" applyAlignment="0" applyProtection="0"/>
    <xf numFmtId="199" fontId="88" fillId="0" borderId="55"/>
    <xf numFmtId="40" fontId="89" fillId="0" borderId="51"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9" fillId="0" borderId="0"/>
    <xf numFmtId="0" fontId="13" fillId="0" borderId="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57" fillId="51"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91" fillId="0" borderId="0">
      <alignment horizontal="center" vertical="center" wrapText="1"/>
    </xf>
    <xf numFmtId="0" fontId="92" fillId="0" borderId="56" applyNumberForma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4" fillId="0" borderId="57" applyNumberFormat="0" applyFill="0" applyAlignment="0" applyProtection="0"/>
    <xf numFmtId="0" fontId="94" fillId="0" borderId="57" applyNumberFormat="0" applyFill="0" applyAlignment="0" applyProtection="0"/>
    <xf numFmtId="0" fontId="54" fillId="0" borderId="44" applyNumberForma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58" applyNumberFormat="0" applyFill="0" applyAlignment="0" applyProtection="0"/>
    <xf numFmtId="0" fontId="95" fillId="0" borderId="58"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56" fillId="0" borderId="45"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59"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3" fillId="106" borderId="0" applyFont="0" applyFill="0" applyBorder="0" applyAlignment="0" applyProtection="0"/>
    <xf numFmtId="0" fontId="9" fillId="106" borderId="0" applyFont="0" applyFill="0" applyBorder="0" applyAlignment="0" applyProtection="0"/>
    <xf numFmtId="2" fontId="97" fillId="1" borderId="43">
      <alignment horizontal="left"/>
      <protection locked="0"/>
    </xf>
    <xf numFmtId="0" fontId="47" fillId="0" borderId="0"/>
    <xf numFmtId="2" fontId="98" fillId="0" borderId="13">
      <alignment horizontal="center" vertical="center"/>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59" fillId="53" borderId="2"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02" fillId="12" borderId="53" applyNumberFormat="0" applyAlignment="0" applyProtection="0"/>
    <xf numFmtId="0" fontId="11" fillId="0" borderId="0" applyNumberFormat="0" applyFont="0" applyFill="0" applyBorder="0" applyAlignment="0"/>
    <xf numFmtId="0" fontId="103" fillId="0" borderId="0" applyNumberFormat="0" applyFont="0" applyFill="0" applyBorder="0" applyAlignment="0"/>
    <xf numFmtId="201" fontId="104"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60" fillId="0" borderId="46"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0" fontId="105" fillId="0" borderId="60" applyNumberFormat="0" applyFill="0" applyAlignment="0" applyProtection="0"/>
    <xf numFmtId="38" fontId="41" fillId="0" borderId="51"/>
    <xf numFmtId="168" fontId="7" fillId="0" borderId="0" applyFont="0" applyFill="0" applyBorder="0" applyAlignment="0" applyProtection="0"/>
    <xf numFmtId="170" fontId="7" fillId="0" borderId="0" applyFont="0" applyFill="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2" fillId="52"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 fillId="0" borderId="0"/>
    <xf numFmtId="0" fontId="7" fillId="0" borderId="0"/>
    <xf numFmtId="0" fontId="7" fillId="0" borderId="0"/>
    <xf numFmtId="0" fontId="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7"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7" fillId="0" borderId="0"/>
    <xf numFmtId="0" fontId="77" fillId="0" borderId="0"/>
    <xf numFmtId="0" fontId="1" fillId="0" borderId="0"/>
    <xf numFmtId="0" fontId="1" fillId="0" borderId="0"/>
    <xf numFmtId="0" fontId="7"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7" fillId="0" borderId="0"/>
    <xf numFmtId="0" fontId="14" fillId="0" borderId="0"/>
    <xf numFmtId="0" fontId="14" fillId="0" borderId="0"/>
    <xf numFmtId="0" fontId="77" fillId="0" borderId="0"/>
    <xf numFmtId="0" fontId="14" fillId="0" borderId="0"/>
    <xf numFmtId="0" fontId="14" fillId="0" borderId="0"/>
    <xf numFmtId="0" fontId="14" fillId="0" borderId="0"/>
    <xf numFmtId="0" fontId="1" fillId="0" borderId="0"/>
    <xf numFmtId="0" fontId="8" fillId="0" borderId="0"/>
    <xf numFmtId="0" fontId="77" fillId="0" borderId="0"/>
    <xf numFmtId="0" fontId="8" fillId="0" borderId="0"/>
    <xf numFmtId="0" fontId="8"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7"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7"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7" fillId="0" borderId="0"/>
    <xf numFmtId="0" fontId="77" fillId="0" borderId="0"/>
    <xf numFmtId="0" fontId="1" fillId="0" borderId="0"/>
    <xf numFmtId="0" fontId="1" fillId="0" borderId="0"/>
    <xf numFmtId="0" fontId="77"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4" fillId="0" borderId="0"/>
    <xf numFmtId="0" fontId="14"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xf numFmtId="0" fontId="7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 fillId="0" borderId="0"/>
    <xf numFmtId="0" fontId="7" fillId="0" borderId="0"/>
    <xf numFmtId="0" fontId="7" fillId="0" borderId="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1"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9" fillId="0" borderId="52">
      <alignment horizontal="left"/>
    </xf>
    <xf numFmtId="0" fontId="110" fillId="0" borderId="0"/>
    <xf numFmtId="203" fontId="40" fillId="0" borderId="0">
      <alignment horizontal="left"/>
    </xf>
    <xf numFmtId="3" fontId="111" fillId="0" borderId="0">
      <alignment vertical="top"/>
    </xf>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3" fillId="54" borderId="3"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0" fontId="112" fillId="20" borderId="62"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8" fillId="0" borderId="55"/>
    <xf numFmtId="4" fontId="88" fillId="0" borderId="63"/>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206" fontId="7" fillId="0" borderId="0"/>
    <xf numFmtId="206" fontId="7" fillId="0" borderId="0"/>
    <xf numFmtId="207" fontId="7" fillId="0" borderId="0"/>
    <xf numFmtId="206" fontId="7" fillId="0" borderId="0"/>
    <xf numFmtId="206" fontId="7" fillId="0" borderId="0"/>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50">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50">
      <protection locked="0"/>
    </xf>
    <xf numFmtId="0" fontId="113" fillId="0" borderId="50">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3" applyFill="0" applyBorder="0" applyAlignment="0" applyProtection="0"/>
    <xf numFmtId="0" fontId="114" fillId="0" borderId="0" applyNumberFormat="0" applyFill="0" applyBorder="0" applyAlignment="0" applyProtection="0"/>
    <xf numFmtId="0" fontId="88" fillId="0" borderId="55"/>
    <xf numFmtId="0" fontId="41" fillId="0" borderId="0"/>
    <xf numFmtId="199" fontId="115" fillId="0" borderId="55"/>
    <xf numFmtId="49" fontId="77" fillId="0" borderId="0" applyFill="0" applyBorder="0" applyAlignment="0"/>
    <xf numFmtId="49" fontId="77" fillId="0" borderId="0" applyFill="0" applyBorder="0" applyAlignment="0"/>
    <xf numFmtId="0" fontId="7" fillId="0" borderId="0" applyFill="0" applyBorder="0" applyAlignment="0"/>
    <xf numFmtId="0" fontId="7" fillId="0" borderId="0" applyFill="0" applyBorder="0" applyAlignment="0"/>
    <xf numFmtId="0" fontId="40" fillId="0" borderId="51"/>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208" fontId="117" fillId="0" borderId="0" applyBorder="0">
      <alignment horizontal="centerContinuous" wrapText="1"/>
    </xf>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46" fillId="0" borderId="65" applyNumberFormat="0" applyFill="0" applyAlignment="0" applyProtection="0"/>
    <xf numFmtId="0" fontId="46" fillId="0" borderId="65" applyNumberFormat="0" applyFill="0" applyAlignment="0" applyProtection="0"/>
    <xf numFmtId="0" fontId="5" fillId="0" borderId="48" applyNumberFormat="0" applyFill="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0" fontId="7" fillId="0" borderId="64" applyNumberFormat="0" applyFont="0" applyBorder="0" applyAlignment="0" applyProtection="0"/>
    <xf numFmtId="203" fontId="40" fillId="0" borderId="0">
      <alignment horizontal="left"/>
    </xf>
    <xf numFmtId="0" fontId="109" fillId="0" borderId="51">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8"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9"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3" fillId="0" borderId="0" applyNumberFormat="0" applyFill="0" applyBorder="0" applyAlignment="0" applyProtection="0"/>
    <xf numFmtId="9" fontId="7" fillId="0" borderId="0" applyFont="0" applyFill="0" applyBorder="0" applyAlignment="0" applyProtection="0"/>
  </cellStyleXfs>
  <cellXfs count="244">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173" fontId="7" fillId="7" borderId="13" xfId="3" applyNumberFormat="1" applyFont="1" applyFill="1" applyBorder="1" applyAlignment="1" applyProtection="1">
      <alignment horizontal="center"/>
      <protection locked="0"/>
    </xf>
    <xf numFmtId="174" fontId="7" fillId="7" borderId="13" xfId="3" applyNumberFormat="1" applyFont="1" applyFill="1" applyBorder="1" applyAlignment="1" applyProtection="1">
      <alignment horizontal="center"/>
      <protection locked="0"/>
    </xf>
    <xf numFmtId="0" fontId="7" fillId="7" borderId="14" xfId="3" applyFont="1" applyFill="1" applyBorder="1" applyAlignment="1" applyProtection="1">
      <protection locked="0"/>
    </xf>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3" xfId="0" applyFont="1" applyFill="1" applyBorder="1"/>
    <xf numFmtId="0" fontId="50" fillId="4" borderId="34" xfId="0" applyFont="1" applyFill="1" applyBorder="1"/>
    <xf numFmtId="0" fontId="50" fillId="4" borderId="30" xfId="0" applyFont="1" applyFill="1" applyBorder="1"/>
    <xf numFmtId="0" fontId="50" fillId="4" borderId="38" xfId="0" applyFont="1" applyFill="1" applyBorder="1"/>
    <xf numFmtId="0" fontId="50" fillId="4" borderId="35" xfId="0" applyFont="1" applyFill="1" applyBorder="1"/>
    <xf numFmtId="0" fontId="50" fillId="4" borderId="36"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0" fontId="47" fillId="4" borderId="0" xfId="327" applyFont="1" applyFill="1" applyAlignment="1">
      <alignment vertical="center"/>
    </xf>
    <xf numFmtId="0" fontId="47" fillId="4" borderId="0" xfId="327" applyFont="1" applyFill="1" applyBorder="1" applyAlignment="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1" fontId="51" fillId="4" borderId="0" xfId="327" applyNumberFormat="1" applyFont="1" applyFill="1" applyBorder="1" applyAlignment="1" applyProtection="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Border="1" applyAlignment="1" applyProtection="1">
      <alignment horizontal="center"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9"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3" fillId="4" borderId="0" xfId="327" applyFont="1" applyFill="1" applyBorder="1" applyAlignment="1">
      <alignment horizontal="left" vertical="center" wrapText="1"/>
    </xf>
    <xf numFmtId="0" fontId="73" fillId="4" borderId="0" xfId="327" applyFont="1" applyFill="1" applyBorder="1" applyAlignment="1">
      <alignment vertical="center" wrapText="1"/>
    </xf>
    <xf numFmtId="1" fontId="51" fillId="4" borderId="0" xfId="327" applyNumberFormat="1" applyFont="1" applyFill="1" applyBorder="1" applyAlignment="1" applyProtection="1">
      <alignment horizontal="center" vertical="center" wrapText="1"/>
    </xf>
    <xf numFmtId="1" fontId="51" fillId="4" borderId="35" xfId="327" applyNumberFormat="1" applyFont="1" applyFill="1" applyBorder="1" applyAlignment="1" applyProtection="1">
      <alignment horizontal="center" vertical="center"/>
    </xf>
    <xf numFmtId="1" fontId="67"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5"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70" fillId="4" borderId="0" xfId="327" applyFont="1" applyFill="1" applyBorder="1" applyAlignment="1">
      <alignment horizontal="center" vertical="center"/>
    </xf>
    <xf numFmtId="0" fontId="70"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70" fillId="4" borderId="0" xfId="327" applyFont="1" applyFill="1" applyBorder="1" applyAlignment="1">
      <alignment horizontal="left" vertical="center"/>
    </xf>
    <xf numFmtId="0" fontId="51" fillId="4" borderId="0" xfId="327" applyFont="1" applyFill="1" applyBorder="1" applyAlignment="1">
      <alignment vertical="center" wrapText="1"/>
    </xf>
    <xf numFmtId="0" fontId="70"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51" fillId="4" borderId="0" xfId="327" applyFont="1" applyFill="1" applyAlignment="1">
      <alignment horizontal="center" vertical="center" wrapText="1"/>
    </xf>
    <xf numFmtId="0" fontId="51" fillId="4" borderId="0" xfId="327" applyFont="1" applyFill="1" applyAlignment="1">
      <alignment vertical="center" wrapText="1"/>
    </xf>
    <xf numFmtId="0" fontId="75" fillId="4" borderId="0" xfId="327" applyFont="1" applyFill="1" applyAlignment="1">
      <alignment horizontal="right" vertical="center"/>
    </xf>
    <xf numFmtId="184" fontId="75" fillId="4" borderId="0" xfId="1879" applyNumberFormat="1" applyFont="1" applyFill="1" applyAlignment="1">
      <alignment horizontal="center" vertical="center"/>
    </xf>
    <xf numFmtId="0" fontId="75" fillId="4" borderId="0" xfId="327" applyFont="1" applyFill="1" applyAlignment="1">
      <alignment horizontal="center" vertical="center"/>
    </xf>
    <xf numFmtId="0" fontId="68" fillId="4" borderId="0" xfId="327" applyFont="1" applyFill="1" applyAlignment="1">
      <alignment horizontal="left" vertical="center"/>
    </xf>
    <xf numFmtId="0" fontId="68" fillId="4" borderId="0" xfId="327"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9" xfId="327" applyFont="1" applyFill="1" applyBorder="1" applyAlignment="1" applyProtection="1">
      <alignment horizontal="center" vertical="center" wrapText="1"/>
    </xf>
    <xf numFmtId="0" fontId="70" fillId="81" borderId="30" xfId="327" applyFont="1" applyFill="1" applyBorder="1" applyAlignment="1" applyProtection="1">
      <alignment horizontal="center" vertical="center" wrapText="1"/>
    </xf>
    <xf numFmtId="0" fontId="10" fillId="5" borderId="49" xfId="3" applyFont="1" applyFill="1" applyBorder="1" applyAlignment="1"/>
    <xf numFmtId="173" fontId="7" fillId="7" borderId="66" xfId="3" applyNumberFormat="1" applyFont="1" applyFill="1" applyBorder="1" applyAlignment="1" applyProtection="1">
      <alignment horizontal="center"/>
      <protection locked="0"/>
    </xf>
    <xf numFmtId="184" fontId="70" fillId="81" borderId="29" xfId="1879" applyNumberFormat="1" applyFont="1" applyFill="1" applyBorder="1" applyAlignment="1" applyProtection="1">
      <alignment horizontal="center" vertical="center" wrapText="1"/>
    </xf>
    <xf numFmtId="184" fontId="70" fillId="81" borderId="30" xfId="1879" applyNumberFormat="1" applyFont="1" applyFill="1" applyBorder="1" applyAlignment="1" applyProtection="1">
      <alignment horizontal="center" vertical="center" wrapText="1"/>
    </xf>
    <xf numFmtId="170" fontId="70" fillId="111" borderId="39" xfId="1" applyFont="1" applyFill="1" applyBorder="1" applyAlignment="1" applyProtection="1">
      <alignment horizontal="center" vertical="center"/>
      <protection locked="0"/>
    </xf>
    <xf numFmtId="170" fontId="70" fillId="111" borderId="14" xfId="1" applyFont="1" applyFill="1" applyBorder="1" applyAlignment="1" applyProtection="1">
      <alignment horizontal="center" vertical="center"/>
      <protection locked="0"/>
    </xf>
    <xf numFmtId="170" fontId="51" fillId="4" borderId="13" xfId="1" applyFont="1" applyFill="1" applyBorder="1" applyAlignment="1" applyProtection="1">
      <alignment horizontal="center" vertical="center" wrapText="1"/>
      <protection locked="0"/>
    </xf>
    <xf numFmtId="184" fontId="52" fillId="4" borderId="0" xfId="1879" applyNumberFormat="1" applyFont="1" applyFill="1" applyBorder="1" applyAlignment="1" applyProtection="1">
      <alignment vertical="center" wrapText="1"/>
    </xf>
    <xf numFmtId="170" fontId="52" fillId="4" borderId="13" xfId="1" applyFont="1" applyFill="1" applyBorder="1" applyAlignment="1" applyProtection="1">
      <alignment horizontal="center" vertical="center" wrapText="1"/>
    </xf>
    <xf numFmtId="170" fontId="51" fillId="4" borderId="11" xfId="1" applyFont="1" applyFill="1" applyBorder="1" applyAlignment="1" applyProtection="1">
      <alignment horizontal="center" vertical="center" wrapText="1"/>
      <protection locked="0"/>
    </xf>
    <xf numFmtId="170" fontId="52" fillId="4" borderId="11" xfId="1" applyFont="1" applyFill="1" applyBorder="1" applyAlignment="1" applyProtection="1">
      <alignment horizontal="center" vertical="center" wrapText="1"/>
    </xf>
    <xf numFmtId="1" fontId="67"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2" fillId="4" borderId="0" xfId="327" applyNumberFormat="1" applyFont="1" applyFill="1" applyBorder="1" applyAlignment="1" applyProtection="1">
      <alignment horizontal="center" vertical="center" wrapText="1"/>
    </xf>
    <xf numFmtId="180" fontId="72" fillId="4" borderId="0" xfId="327" applyNumberFormat="1" applyFont="1" applyFill="1" applyBorder="1" applyAlignment="1" applyProtection="1">
      <alignment horizontal="center" vertical="center" wrapText="1"/>
    </xf>
    <xf numFmtId="0" fontId="120" fillId="4" borderId="0" xfId="0" applyFont="1" applyFill="1"/>
    <xf numFmtId="0" fontId="121" fillId="4" borderId="0" xfId="0" applyFont="1" applyFill="1"/>
    <xf numFmtId="0" fontId="52" fillId="4" borderId="37" xfId="0" applyFont="1" applyFill="1" applyBorder="1" applyAlignment="1">
      <alignment horizontal="left" vertical="center" indent="4"/>
    </xf>
    <xf numFmtId="0" fontId="50" fillId="28" borderId="37" xfId="0" applyFont="1" applyFill="1" applyBorder="1" applyAlignment="1">
      <alignment horizontal="left" indent="4"/>
    </xf>
    <xf numFmtId="0" fontId="50" fillId="28" borderId="0" xfId="0" applyFont="1" applyFill="1" applyBorder="1"/>
    <xf numFmtId="0" fontId="50" fillId="4" borderId="37" xfId="0" applyFont="1" applyFill="1" applyBorder="1" applyAlignment="1">
      <alignment horizontal="left" indent="4"/>
    </xf>
    <xf numFmtId="0" fontId="52" fillId="27" borderId="37"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1" fillId="4" borderId="0" xfId="327" applyFont="1" applyFill="1" applyBorder="1" applyAlignment="1" applyProtection="1">
      <alignment vertical="top" wrapText="1"/>
    </xf>
    <xf numFmtId="0" fontId="74" fillId="4" borderId="0" xfId="327" applyFont="1" applyFill="1" applyBorder="1" applyAlignment="1" applyProtection="1">
      <alignment vertical="top" wrapText="1"/>
    </xf>
    <xf numFmtId="0" fontId="52" fillId="4" borderId="37" xfId="0" applyFont="1" applyFill="1" applyBorder="1" applyAlignment="1">
      <alignment horizontal="left" indent="4"/>
    </xf>
    <xf numFmtId="170" fontId="70" fillId="28" borderId="11" xfId="1" applyFont="1" applyFill="1" applyBorder="1" applyAlignment="1" applyProtection="1">
      <alignment horizontal="center" vertical="center" wrapText="1"/>
      <protection locked="0"/>
    </xf>
    <xf numFmtId="170" fontId="70" fillId="28" borderId="13" xfId="1" applyFont="1" applyFill="1" applyBorder="1" applyAlignment="1" applyProtection="1">
      <alignment horizontal="center" vertical="center" wrapText="1"/>
      <protection locked="0"/>
    </xf>
    <xf numFmtId="0" fontId="68" fillId="4" borderId="0" xfId="327" applyFont="1" applyFill="1" applyBorder="1" applyAlignment="1">
      <alignment horizontal="left" vertical="center"/>
    </xf>
    <xf numFmtId="10" fontId="7" fillId="5" borderId="27" xfId="3" applyNumberFormat="1" applyFont="1" applyFill="1" applyBorder="1" applyAlignment="1">
      <alignment horizontal="center"/>
    </xf>
    <xf numFmtId="0" fontId="70" fillId="113" borderId="13" xfId="327" applyFont="1" applyFill="1" applyBorder="1" applyAlignment="1" applyProtection="1">
      <alignment horizontal="center" vertical="center" wrapText="1"/>
      <protection locked="0"/>
    </xf>
    <xf numFmtId="170" fontId="70" fillId="113" borderId="41" xfId="1" applyFont="1" applyFill="1" applyBorder="1" applyAlignment="1" applyProtection="1">
      <alignment horizontal="center" vertical="center" wrapText="1"/>
      <protection locked="0"/>
    </xf>
    <xf numFmtId="170" fontId="51" fillId="111" borderId="13" xfId="1" applyFont="1" applyFill="1" applyBorder="1" applyAlignment="1" applyProtection="1">
      <alignment horizontal="center" vertical="center" wrapText="1"/>
      <protection locked="0"/>
    </xf>
    <xf numFmtId="170" fontId="76" fillId="111" borderId="13" xfId="1" applyFont="1" applyFill="1" applyBorder="1" applyAlignment="1" applyProtection="1">
      <alignment horizontal="center" vertical="center" wrapText="1"/>
    </xf>
    <xf numFmtId="0" fontId="7" fillId="4" borderId="0" xfId="3" applyFont="1" applyFill="1"/>
    <xf numFmtId="0" fontId="67"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40"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41"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2" fillId="4" borderId="0" xfId="329" applyFont="1" applyFill="1" applyBorder="1" applyAlignment="1">
      <alignment vertical="center" wrapText="1"/>
    </xf>
    <xf numFmtId="0" fontId="7" fillId="4" borderId="0" xfId="329" applyFill="1" applyAlignment="1">
      <alignment vertical="center" wrapText="1"/>
    </xf>
    <xf numFmtId="0" fontId="125"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70" fillId="5" borderId="42" xfId="1" applyFont="1" applyFill="1" applyBorder="1" applyAlignment="1">
      <alignment horizontal="center" vertical="center" wrapText="1"/>
    </xf>
    <xf numFmtId="170" fontId="70" fillId="5" borderId="43" xfId="1" applyFont="1" applyFill="1" applyBorder="1" applyAlignment="1">
      <alignment horizontal="center" vertical="center" wrapText="1"/>
    </xf>
    <xf numFmtId="0" fontId="70" fillId="112" borderId="41" xfId="327" applyFont="1" applyFill="1" applyBorder="1" applyAlignment="1">
      <alignment horizontal="center" vertical="center" wrapText="1"/>
    </xf>
    <xf numFmtId="170" fontId="70" fillId="28" borderId="40" xfId="1" applyFont="1" applyFill="1" applyBorder="1" applyAlignment="1" applyProtection="1">
      <alignment horizontal="center" vertical="center" wrapText="1"/>
      <protection locked="0"/>
    </xf>
    <xf numFmtId="170" fontId="70" fillId="28" borderId="41" xfId="1" applyFont="1" applyFill="1" applyBorder="1" applyAlignment="1" applyProtection="1">
      <alignment horizontal="center" vertical="center" wrapText="1"/>
      <protection locked="0"/>
    </xf>
    <xf numFmtId="170" fontId="70" fillId="4" borderId="17" xfId="1" applyFont="1" applyFill="1" applyBorder="1" applyAlignment="1">
      <alignment horizontal="center" vertical="center"/>
    </xf>
    <xf numFmtId="0" fontId="126" fillId="4" borderId="37" xfId="0" applyFont="1" applyFill="1" applyBorder="1" applyAlignment="1">
      <alignment horizontal="left" indent="4"/>
    </xf>
    <xf numFmtId="0" fontId="75" fillId="4" borderId="0" xfId="327" applyFont="1" applyFill="1" applyBorder="1" applyAlignment="1" applyProtection="1">
      <alignment horizontal="center" vertical="center"/>
    </xf>
    <xf numFmtId="0" fontId="70" fillId="4" borderId="0" xfId="327" applyFont="1" applyFill="1" applyBorder="1" applyAlignment="1">
      <alignment vertical="center"/>
    </xf>
    <xf numFmtId="0" fontId="70" fillId="28" borderId="6" xfId="327" applyFont="1" applyFill="1" applyBorder="1" applyAlignment="1">
      <alignment horizontal="center" vertical="center"/>
    </xf>
    <xf numFmtId="0" fontId="70" fillId="28" borderId="31" xfId="327" applyFont="1" applyFill="1" applyBorder="1" applyAlignment="1">
      <alignment horizontal="center" vertical="center"/>
    </xf>
    <xf numFmtId="0" fontId="51" fillId="4" borderId="25" xfId="327" applyFont="1" applyFill="1" applyBorder="1" applyAlignment="1">
      <alignment horizontal="left" vertical="center" wrapText="1"/>
    </xf>
    <xf numFmtId="0" fontId="51" fillId="4" borderId="12" xfId="327" applyFont="1" applyFill="1" applyBorder="1" applyAlignment="1">
      <alignment horizontal="left" vertical="center" wrapText="1"/>
    </xf>
    <xf numFmtId="0" fontId="69" fillId="81" borderId="25" xfId="327" applyFont="1" applyFill="1" applyBorder="1" applyAlignment="1">
      <alignment horizontal="center" vertical="center" wrapText="1"/>
    </xf>
    <xf numFmtId="0" fontId="69" fillId="81" borderId="12" xfId="327" applyFont="1" applyFill="1" applyBorder="1" applyAlignment="1">
      <alignment horizontal="center" vertical="center" wrapText="1"/>
    </xf>
    <xf numFmtId="0" fontId="69" fillId="81" borderId="12" xfId="327" applyFont="1" applyFill="1" applyBorder="1" applyAlignment="1">
      <alignment horizontal="center" vertical="center"/>
    </xf>
    <xf numFmtId="0" fontId="70" fillId="80" borderId="25" xfId="327" applyFont="1" applyFill="1" applyBorder="1" applyAlignment="1">
      <alignment horizontal="center" vertical="center" wrapText="1"/>
    </xf>
    <xf numFmtId="0" fontId="70" fillId="80" borderId="12" xfId="327" applyFont="1" applyFill="1" applyBorder="1" applyAlignment="1">
      <alignment horizontal="center" vertical="center" wrapText="1"/>
    </xf>
    <xf numFmtId="0" fontId="70" fillId="82" borderId="12" xfId="327" applyFont="1" applyFill="1" applyBorder="1" applyAlignment="1">
      <alignment horizontal="center" vertical="center" wrapText="1"/>
    </xf>
    <xf numFmtId="170" fontId="70" fillId="5" borderId="40" xfId="1" applyFont="1" applyFill="1" applyBorder="1" applyAlignment="1">
      <alignment horizontal="center" vertical="center" wrapText="1"/>
    </xf>
    <xf numFmtId="170" fontId="70" fillId="5" borderId="41" xfId="1" applyFont="1" applyFill="1" applyBorder="1" applyAlignment="1">
      <alignment horizontal="center" vertical="center" wrapText="1"/>
    </xf>
    <xf numFmtId="170" fontId="70" fillId="112" borderId="43" xfId="1" applyFont="1" applyFill="1" applyBorder="1" applyAlignment="1">
      <alignment horizontal="center" vertical="center" wrapText="1"/>
    </xf>
    <xf numFmtId="0" fontId="51" fillId="4" borderId="15" xfId="327" applyFont="1" applyFill="1" applyBorder="1" applyAlignment="1">
      <alignment horizontal="left" vertical="center" wrapText="1"/>
    </xf>
    <xf numFmtId="0" fontId="69" fillId="81" borderId="49" xfId="327" applyFont="1" applyFill="1" applyBorder="1" applyAlignment="1">
      <alignment horizontal="center" vertical="center"/>
    </xf>
    <xf numFmtId="0" fontId="70" fillId="82" borderId="49" xfId="327" applyFont="1" applyFill="1" applyBorder="1" applyAlignment="1">
      <alignment horizontal="center" vertical="center" wrapText="1"/>
    </xf>
    <xf numFmtId="170" fontId="70" fillId="112" borderId="79" xfId="1" applyFont="1" applyFill="1" applyBorder="1" applyAlignment="1">
      <alignment horizontal="center" vertical="center" wrapText="1"/>
    </xf>
    <xf numFmtId="170" fontId="70" fillId="113" borderId="66" xfId="1" applyFont="1" applyFill="1" applyBorder="1" applyAlignment="1" applyProtection="1">
      <alignment horizontal="center" vertical="center" wrapText="1"/>
      <protection locked="0"/>
    </xf>
    <xf numFmtId="170" fontId="70" fillId="112" borderId="69" xfId="1" applyFont="1" applyFill="1" applyBorder="1" applyAlignment="1">
      <alignment horizontal="center" vertical="center" wrapText="1"/>
    </xf>
    <xf numFmtId="170" fontId="70" fillId="113" borderId="79" xfId="1" applyFont="1" applyFill="1" applyBorder="1" applyAlignment="1" applyProtection="1">
      <alignment horizontal="center" vertical="center" wrapText="1"/>
      <protection locked="0"/>
    </xf>
    <xf numFmtId="170" fontId="51" fillId="111" borderId="66" xfId="1" applyFont="1" applyFill="1" applyBorder="1" applyAlignment="1" applyProtection="1">
      <alignment horizontal="center" vertical="center" wrapText="1"/>
      <protection locked="0"/>
    </xf>
    <xf numFmtId="170" fontId="76" fillId="111" borderId="66" xfId="1" applyFont="1" applyFill="1" applyBorder="1" applyAlignment="1" applyProtection="1">
      <alignment horizontal="center" vertical="center" wrapText="1"/>
    </xf>
    <xf numFmtId="170" fontId="70" fillId="111" borderId="80" xfId="1" applyFont="1" applyFill="1" applyBorder="1" applyAlignment="1" applyProtection="1">
      <alignment horizontal="center" vertical="center"/>
      <protection locked="0"/>
    </xf>
    <xf numFmtId="0" fontId="70" fillId="28" borderId="28" xfId="327" applyFont="1" applyFill="1" applyBorder="1" applyAlignment="1">
      <alignment horizontal="center" vertical="center"/>
    </xf>
    <xf numFmtId="0" fontId="70" fillId="28" borderId="32" xfId="327" applyFont="1" applyFill="1" applyBorder="1" applyAlignment="1">
      <alignment horizontal="center" vertical="center"/>
    </xf>
    <xf numFmtId="0" fontId="51" fillId="4" borderId="7" xfId="327" applyFont="1" applyFill="1" applyBorder="1" applyAlignment="1">
      <alignment horizontal="center" vertical="center"/>
    </xf>
    <xf numFmtId="0" fontId="51" fillId="4" borderId="10" xfId="327" applyFont="1" applyFill="1" applyBorder="1" applyAlignment="1">
      <alignment horizontal="center" vertical="center" wrapText="1"/>
    </xf>
    <xf numFmtId="0" fontId="51" fillId="4" borderId="7" xfId="327" applyFont="1" applyFill="1" applyBorder="1" applyAlignment="1">
      <alignment horizontal="left" vertical="center" wrapText="1"/>
    </xf>
    <xf numFmtId="0" fontId="69" fillId="81" borderId="7" xfId="327" applyFont="1" applyFill="1" applyBorder="1" applyAlignment="1">
      <alignment horizontal="center" vertical="center"/>
    </xf>
    <xf numFmtId="0" fontId="70" fillId="82" borderId="10" xfId="327" applyFont="1" applyFill="1" applyBorder="1" applyAlignment="1">
      <alignment horizontal="center" vertical="center" wrapText="1"/>
    </xf>
    <xf numFmtId="0" fontId="70" fillId="112" borderId="81" xfId="327" applyFont="1" applyFill="1" applyBorder="1" applyAlignment="1">
      <alignment horizontal="center" vertical="center" wrapText="1"/>
    </xf>
    <xf numFmtId="0" fontId="70" fillId="113" borderId="82" xfId="327" applyFont="1" applyFill="1" applyBorder="1" applyAlignment="1" applyProtection="1">
      <alignment horizontal="center" vertical="center" wrapText="1"/>
      <protection locked="0"/>
    </xf>
    <xf numFmtId="170" fontId="70" fillId="112" borderId="83" xfId="1" applyFont="1" applyFill="1" applyBorder="1" applyAlignment="1">
      <alignment horizontal="center" vertical="center" wrapText="1"/>
    </xf>
    <xf numFmtId="170" fontId="70" fillId="113" borderId="81" xfId="1" applyFont="1" applyFill="1" applyBorder="1" applyAlignment="1" applyProtection="1">
      <alignment horizontal="center" vertical="center" wrapText="1"/>
      <protection locked="0"/>
    </xf>
    <xf numFmtId="170" fontId="51" fillId="111" borderId="82" xfId="1" applyFont="1" applyFill="1" applyBorder="1" applyAlignment="1" applyProtection="1">
      <alignment horizontal="center" vertical="center" wrapText="1"/>
      <protection locked="0"/>
    </xf>
    <xf numFmtId="170" fontId="76" fillId="111" borderId="82" xfId="1" applyFont="1" applyFill="1" applyBorder="1" applyAlignment="1" applyProtection="1">
      <alignment horizontal="center" vertical="center" wrapText="1"/>
    </xf>
    <xf numFmtId="170" fontId="70" fillId="111" borderId="83" xfId="1" applyFont="1" applyFill="1" applyBorder="1" applyAlignment="1" applyProtection="1">
      <alignment horizontal="center" vertical="center"/>
      <protection locked="0"/>
    </xf>
    <xf numFmtId="0" fontId="70" fillId="80" borderId="29"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184" fontId="69" fillId="4" borderId="5" xfId="327" applyNumberFormat="1" applyFont="1" applyFill="1" applyBorder="1" applyAlignment="1">
      <alignment horizontal="center" vertical="center" wrapText="1"/>
    </xf>
    <xf numFmtId="184" fontId="69" fillId="4" borderId="10" xfId="327" applyNumberFormat="1" applyFont="1" applyFill="1" applyBorder="1" applyAlignment="1">
      <alignment horizontal="center" vertical="center" wrapText="1"/>
    </xf>
    <xf numFmtId="184" fontId="69" fillId="4" borderId="8" xfId="327" applyNumberFormat="1"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78" xfId="327" applyFont="1" applyFill="1" applyBorder="1" applyAlignment="1">
      <alignment horizontal="center" vertical="center"/>
    </xf>
    <xf numFmtId="0" fontId="51" fillId="4" borderId="28" xfId="327" applyFont="1" applyFill="1" applyBorder="1" applyAlignment="1">
      <alignment horizontal="center" vertical="center"/>
    </xf>
    <xf numFmtId="0" fontId="51" fillId="28" borderId="33" xfId="1879" applyNumberFormat="1" applyFont="1" applyFill="1" applyBorder="1" applyAlignment="1" applyProtection="1">
      <alignment horizontal="left" vertical="top" wrapText="1"/>
      <protection locked="0"/>
    </xf>
    <xf numFmtId="0" fontId="51" fillId="28" borderId="34" xfId="1879" applyNumberFormat="1" applyFont="1" applyFill="1" applyBorder="1" applyAlignment="1" applyProtection="1">
      <alignment horizontal="left" vertical="top" wrapText="1"/>
      <protection locked="0"/>
    </xf>
    <xf numFmtId="0" fontId="51" fillId="28" borderId="30" xfId="1879" applyNumberFormat="1" applyFont="1" applyFill="1" applyBorder="1" applyAlignment="1" applyProtection="1">
      <alignment horizontal="left" vertical="top" wrapText="1"/>
      <protection locked="0"/>
    </xf>
    <xf numFmtId="0" fontId="51" fillId="28" borderId="37" xfId="1879" applyNumberFormat="1" applyFont="1" applyFill="1" applyBorder="1" applyAlignment="1" applyProtection="1">
      <alignment horizontal="left" vertical="top" wrapText="1"/>
      <protection locked="0"/>
    </xf>
    <xf numFmtId="0" fontId="51" fillId="28" borderId="0" xfId="1879" applyNumberFormat="1" applyFont="1" applyFill="1" applyBorder="1" applyAlignment="1" applyProtection="1">
      <alignment horizontal="left" vertical="top" wrapText="1"/>
      <protection locked="0"/>
    </xf>
    <xf numFmtId="0" fontId="51" fillId="28" borderId="38" xfId="1879" applyNumberFormat="1" applyFont="1" applyFill="1" applyBorder="1" applyAlignment="1" applyProtection="1">
      <alignment horizontal="left" vertical="top" wrapText="1"/>
      <protection locked="0"/>
    </xf>
    <xf numFmtId="0" fontId="51" fillId="28" borderId="35" xfId="1879" applyNumberFormat="1" applyFont="1" applyFill="1" applyBorder="1" applyAlignment="1" applyProtection="1">
      <alignment horizontal="left" vertical="top" wrapText="1"/>
      <protection locked="0"/>
    </xf>
    <xf numFmtId="0" fontId="51" fillId="28" borderId="20" xfId="1879" applyNumberFormat="1" applyFont="1" applyFill="1" applyBorder="1" applyAlignment="1" applyProtection="1">
      <alignment horizontal="left" vertical="top" wrapText="1"/>
      <protection locked="0"/>
    </xf>
    <xf numFmtId="0" fontId="51" fillId="28" borderId="36" xfId="1879" applyNumberFormat="1" applyFont="1" applyFill="1" applyBorder="1" applyAlignment="1" applyProtection="1">
      <alignment horizontal="left" vertical="top" wrapText="1"/>
      <protection locked="0"/>
    </xf>
    <xf numFmtId="0" fontId="75" fillId="4" borderId="0" xfId="327" applyFont="1" applyFill="1" applyBorder="1" applyAlignment="1" applyProtection="1">
      <alignment horizontal="center" vertical="center"/>
    </xf>
    <xf numFmtId="0" fontId="70" fillId="81" borderId="33" xfId="327" applyFont="1" applyFill="1" applyBorder="1" applyAlignment="1" applyProtection="1">
      <alignment horizontal="center" vertical="center" wrapText="1"/>
    </xf>
    <xf numFmtId="0" fontId="70" fillId="81" borderId="34" xfId="327" applyFont="1" applyFill="1" applyBorder="1" applyAlignment="1" applyProtection="1">
      <alignment horizontal="center" vertical="center" wrapText="1"/>
    </xf>
    <xf numFmtId="0" fontId="70" fillId="80" borderId="5" xfId="327" applyFont="1" applyFill="1" applyBorder="1" applyAlignment="1">
      <alignment horizontal="center" vertical="center" wrapText="1"/>
    </xf>
    <xf numFmtId="0" fontId="70" fillId="80" borderId="10" xfId="327" applyFont="1" applyFill="1" applyBorder="1" applyAlignment="1">
      <alignment horizontal="center" vertical="center"/>
    </xf>
    <xf numFmtId="0" fontId="70" fillId="80" borderId="8" xfId="327" applyFont="1" applyFill="1" applyBorder="1" applyAlignment="1">
      <alignment horizontal="center" vertical="center"/>
    </xf>
    <xf numFmtId="0" fontId="51" fillId="4" borderId="33" xfId="327" applyFont="1" applyFill="1" applyBorder="1" applyAlignment="1">
      <alignment horizontal="center" vertical="center" wrapText="1"/>
    </xf>
    <xf numFmtId="0" fontId="51" fillId="4" borderId="37" xfId="327" applyFont="1" applyFill="1" applyBorder="1" applyAlignment="1">
      <alignment horizontal="center" vertical="center" wrapText="1"/>
    </xf>
    <xf numFmtId="0" fontId="51" fillId="4" borderId="35" xfId="327" applyFont="1" applyFill="1" applyBorder="1" applyAlignment="1">
      <alignment horizontal="center"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4" fillId="4" borderId="52" xfId="9990" quotePrefix="1" applyFont="1" applyFill="1" applyBorder="1" applyAlignment="1">
      <alignment horizontal="left" vertical="center" wrapText="1"/>
    </xf>
    <xf numFmtId="0" fontId="47" fillId="4" borderId="38" xfId="329" applyFont="1" applyFill="1" applyBorder="1" applyAlignment="1">
      <alignment horizontal="left" vertical="center" wrapText="1"/>
    </xf>
    <xf numFmtId="0" fontId="47" fillId="4" borderId="71" xfId="329" quotePrefix="1" applyFont="1" applyFill="1" applyBorder="1" applyAlignment="1">
      <alignment horizontal="left" vertical="center" wrapText="1"/>
    </xf>
    <xf numFmtId="0" fontId="47" fillId="4" borderId="67" xfId="329"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0" xfId="329" quotePrefix="1"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68" xfId="329" applyFont="1" applyFill="1" applyBorder="1" applyAlignment="1">
      <alignment horizontal="left" vertical="center" wrapText="1"/>
    </xf>
    <xf numFmtId="0" fontId="9" fillId="4" borderId="43"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7" xfId="329" applyFont="1" applyFill="1" applyBorder="1" applyAlignment="1">
      <alignment horizontal="left" vertical="top"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2"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9" fillId="4" borderId="41" xfId="329" quotePrefix="1" applyFont="1" applyFill="1" applyBorder="1" applyAlignment="1">
      <alignment horizontal="left" vertical="center" wrapText="1"/>
    </xf>
    <xf numFmtId="0" fontId="47" fillId="4" borderId="69"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5"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A55"/>
  <sheetViews>
    <sheetView tabSelected="1" topLeftCell="A19" zoomScale="60" zoomScaleNormal="60" zoomScaleSheetLayoutView="100" workbookViewId="0">
      <selection activeCell="C28" sqref="C28"/>
    </sheetView>
  </sheetViews>
  <sheetFormatPr defaultRowHeight="14"/>
  <cols>
    <col min="1" max="1" width="10.08984375" style="60" customWidth="1"/>
    <col min="2" max="2" width="33.453125" style="60" customWidth="1"/>
    <col min="3" max="3" width="45.453125" style="68" customWidth="1"/>
    <col min="4" max="4" width="15" style="69" customWidth="1"/>
    <col min="5" max="7" width="11.90625" style="70" customWidth="1"/>
    <col min="8" max="8" width="10.36328125" style="70" customWidth="1"/>
    <col min="9" max="9" width="19.81640625" style="70" customWidth="1"/>
    <col min="10" max="10" width="19.6328125" style="71" customWidth="1"/>
    <col min="11" max="11" width="18" style="71" customWidth="1"/>
    <col min="12" max="12" width="27.08984375" style="67" customWidth="1"/>
    <col min="13" max="13" width="18.6328125" style="36" customWidth="1"/>
    <col min="14" max="14" width="92.81640625" style="36" customWidth="1"/>
    <col min="15" max="29" width="9.08984375" style="36" customWidth="1"/>
    <col min="30" max="30" width="9.08984375" style="36"/>
    <col min="31" max="31" width="0" style="36" hidden="1" customWidth="1"/>
    <col min="32" max="160" width="9.08984375" style="36"/>
    <col min="161" max="161" width="6" style="36" customWidth="1"/>
    <col min="162" max="162" width="11.08984375" style="36" customWidth="1"/>
    <col min="163" max="163" width="37.36328125" style="36" customWidth="1"/>
    <col min="164" max="164" width="14.08984375" style="36" customWidth="1"/>
    <col min="165" max="166" width="12" style="36" customWidth="1"/>
    <col min="167" max="167" width="17.90625" style="36" customWidth="1"/>
    <col min="168" max="168" width="15.6328125" style="36" customWidth="1"/>
    <col min="169" max="174" width="0" style="36" hidden="1" customWidth="1"/>
    <col min="175" max="175" width="11.90625" style="36" customWidth="1"/>
    <col min="176" max="176" width="31.90625" style="36" customWidth="1"/>
    <col min="177" max="177" width="12.08984375" style="36" customWidth="1"/>
    <col min="178" max="178" width="12" style="36" customWidth="1"/>
    <col min="179" max="179" width="12.54296875" style="36" customWidth="1"/>
    <col min="180" max="180" width="12" style="36" customWidth="1"/>
    <col min="181" max="181" width="11.08984375" style="36" customWidth="1"/>
    <col min="182" max="183" width="11.6328125" style="36" customWidth="1"/>
    <col min="184" max="184" width="12.54296875" style="36" customWidth="1"/>
    <col min="185" max="185" width="9.6328125" style="36" customWidth="1"/>
    <col min="186" max="186" width="12" style="36" customWidth="1"/>
    <col min="187" max="235" width="9.6328125" style="36" customWidth="1"/>
    <col min="236" max="416" width="9.08984375" style="36"/>
    <col min="417" max="417" width="6" style="36" customWidth="1"/>
    <col min="418" max="418" width="11.08984375" style="36" customWidth="1"/>
    <col min="419" max="419" width="37.36328125" style="36" customWidth="1"/>
    <col min="420" max="420" width="14.08984375" style="36" customWidth="1"/>
    <col min="421" max="422" width="12" style="36" customWidth="1"/>
    <col min="423" max="423" width="17.90625" style="36" customWidth="1"/>
    <col min="424" max="424" width="15.6328125" style="36" customWidth="1"/>
    <col min="425" max="430" width="0" style="36" hidden="1" customWidth="1"/>
    <col min="431" max="431" width="11.90625" style="36" customWidth="1"/>
    <col min="432" max="432" width="31.90625" style="36" customWidth="1"/>
    <col min="433" max="433" width="12.08984375" style="36" customWidth="1"/>
    <col min="434" max="434" width="12" style="36" customWidth="1"/>
    <col min="435" max="435" width="12.54296875" style="36" customWidth="1"/>
    <col min="436" max="436" width="12" style="36" customWidth="1"/>
    <col min="437" max="437" width="11.08984375" style="36" customWidth="1"/>
    <col min="438" max="439" width="11.6328125" style="36" customWidth="1"/>
    <col min="440" max="440" width="12.54296875" style="36" customWidth="1"/>
    <col min="441" max="441" width="9.6328125" style="36" customWidth="1"/>
    <col min="442" max="442" width="12" style="36" customWidth="1"/>
    <col min="443" max="491" width="9.6328125" style="36" customWidth="1"/>
    <col min="492" max="672" width="9.08984375" style="36"/>
    <col min="673" max="673" width="6" style="36" customWidth="1"/>
    <col min="674" max="674" width="11.08984375" style="36" customWidth="1"/>
    <col min="675" max="675" width="37.36328125" style="36" customWidth="1"/>
    <col min="676" max="676" width="14.08984375" style="36" customWidth="1"/>
    <col min="677" max="678" width="12" style="36" customWidth="1"/>
    <col min="679" max="679" width="17.90625" style="36" customWidth="1"/>
    <col min="680" max="680" width="15.6328125" style="36" customWidth="1"/>
    <col min="681" max="686" width="0" style="36" hidden="1" customWidth="1"/>
    <col min="687" max="687" width="11.90625" style="36" customWidth="1"/>
    <col min="688" max="688" width="31.90625" style="36" customWidth="1"/>
    <col min="689" max="689" width="12.08984375" style="36" customWidth="1"/>
    <col min="690" max="690" width="12" style="36" customWidth="1"/>
    <col min="691" max="691" width="12.54296875" style="36" customWidth="1"/>
    <col min="692" max="692" width="12" style="36" customWidth="1"/>
    <col min="693" max="693" width="11.08984375" style="36" customWidth="1"/>
    <col min="694" max="695" width="11.6328125" style="36" customWidth="1"/>
    <col min="696" max="696" width="12.54296875" style="36" customWidth="1"/>
    <col min="697" max="697" width="9.6328125" style="36" customWidth="1"/>
    <col min="698" max="698" width="12" style="36" customWidth="1"/>
    <col min="699" max="747" width="9.6328125" style="36" customWidth="1"/>
    <col min="748" max="928" width="9.08984375" style="36"/>
    <col min="929" max="929" width="6" style="36" customWidth="1"/>
    <col min="930" max="930" width="11.08984375" style="36" customWidth="1"/>
    <col min="931" max="931" width="37.36328125" style="36" customWidth="1"/>
    <col min="932" max="932" width="14.08984375" style="36" customWidth="1"/>
    <col min="933" max="934" width="12" style="36" customWidth="1"/>
    <col min="935" max="935" width="17.90625" style="36" customWidth="1"/>
    <col min="936" max="936" width="15.6328125" style="36" customWidth="1"/>
    <col min="937" max="942" width="0" style="36" hidden="1" customWidth="1"/>
    <col min="943" max="943" width="11.90625" style="36" customWidth="1"/>
    <col min="944" max="944" width="31.90625" style="36" customWidth="1"/>
    <col min="945" max="945" width="12.08984375" style="36" customWidth="1"/>
    <col min="946" max="946" width="12" style="36" customWidth="1"/>
    <col min="947" max="947" width="12.54296875" style="36" customWidth="1"/>
    <col min="948" max="948" width="12" style="36" customWidth="1"/>
    <col min="949" max="949" width="11.08984375" style="36" customWidth="1"/>
    <col min="950" max="951" width="11.6328125" style="36" customWidth="1"/>
    <col min="952" max="952" width="12.54296875" style="36" customWidth="1"/>
    <col min="953" max="953" width="9.6328125" style="36" customWidth="1"/>
    <col min="954" max="954" width="12" style="36" customWidth="1"/>
    <col min="955" max="1003" width="9.6328125" style="36" customWidth="1"/>
    <col min="1004" max="1184" width="9.08984375" style="36"/>
    <col min="1185" max="1185" width="6" style="36" customWidth="1"/>
    <col min="1186" max="1186" width="11.08984375" style="36" customWidth="1"/>
    <col min="1187" max="1187" width="37.36328125" style="36" customWidth="1"/>
    <col min="1188" max="1188" width="14.08984375" style="36" customWidth="1"/>
    <col min="1189" max="1190" width="12" style="36" customWidth="1"/>
    <col min="1191" max="1191" width="17.90625" style="36" customWidth="1"/>
    <col min="1192" max="1192" width="15.6328125" style="36" customWidth="1"/>
    <col min="1193" max="1198" width="0" style="36" hidden="1" customWidth="1"/>
    <col min="1199" max="1199" width="11.90625" style="36" customWidth="1"/>
    <col min="1200" max="1200" width="31.90625" style="36" customWidth="1"/>
    <col min="1201" max="1201" width="12.08984375" style="36" customWidth="1"/>
    <col min="1202" max="1202" width="12" style="36" customWidth="1"/>
    <col min="1203" max="1203" width="12.54296875" style="36" customWidth="1"/>
    <col min="1204" max="1204" width="12" style="36" customWidth="1"/>
    <col min="1205" max="1205" width="11.08984375" style="36" customWidth="1"/>
    <col min="1206" max="1207" width="11.6328125" style="36" customWidth="1"/>
    <col min="1208" max="1208" width="12.54296875" style="36" customWidth="1"/>
    <col min="1209" max="1209" width="9.6328125" style="36" customWidth="1"/>
    <col min="1210" max="1210" width="12" style="36" customWidth="1"/>
    <col min="1211" max="1259" width="9.6328125" style="36" customWidth="1"/>
    <col min="1260" max="1440" width="9.08984375" style="36"/>
    <col min="1441" max="1441" width="6" style="36" customWidth="1"/>
    <col min="1442" max="1442" width="11.08984375" style="36" customWidth="1"/>
    <col min="1443" max="1443" width="37.36328125" style="36" customWidth="1"/>
    <col min="1444" max="1444" width="14.08984375" style="36" customWidth="1"/>
    <col min="1445" max="1446" width="12" style="36" customWidth="1"/>
    <col min="1447" max="1447" width="17.90625" style="36" customWidth="1"/>
    <col min="1448" max="1448" width="15.6328125" style="36" customWidth="1"/>
    <col min="1449" max="1454" width="0" style="36" hidden="1" customWidth="1"/>
    <col min="1455" max="1455" width="11.90625" style="36" customWidth="1"/>
    <col min="1456" max="1456" width="31.90625" style="36" customWidth="1"/>
    <col min="1457" max="1457" width="12.08984375" style="36" customWidth="1"/>
    <col min="1458" max="1458" width="12" style="36" customWidth="1"/>
    <col min="1459" max="1459" width="12.54296875" style="36" customWidth="1"/>
    <col min="1460" max="1460" width="12" style="36" customWidth="1"/>
    <col min="1461" max="1461" width="11.08984375" style="36" customWidth="1"/>
    <col min="1462" max="1463" width="11.6328125" style="36" customWidth="1"/>
    <col min="1464" max="1464" width="12.54296875" style="36" customWidth="1"/>
    <col min="1465" max="1465" width="9.6328125" style="36" customWidth="1"/>
    <col min="1466" max="1466" width="12" style="36" customWidth="1"/>
    <col min="1467" max="1515" width="9.6328125" style="36" customWidth="1"/>
    <col min="1516" max="1696" width="9.08984375" style="36"/>
    <col min="1697" max="1697" width="6" style="36" customWidth="1"/>
    <col min="1698" max="1698" width="11.08984375" style="36" customWidth="1"/>
    <col min="1699" max="1699" width="37.36328125" style="36" customWidth="1"/>
    <col min="1700" max="1700" width="14.08984375" style="36" customWidth="1"/>
    <col min="1701" max="1702" width="12" style="36" customWidth="1"/>
    <col min="1703" max="1703" width="17.90625" style="36" customWidth="1"/>
    <col min="1704" max="1704" width="15.6328125" style="36" customWidth="1"/>
    <col min="1705" max="1710" width="0" style="36" hidden="1" customWidth="1"/>
    <col min="1711" max="1711" width="11.90625" style="36" customWidth="1"/>
    <col min="1712" max="1712" width="31.90625" style="36" customWidth="1"/>
    <col min="1713" max="1713" width="12.08984375" style="36" customWidth="1"/>
    <col min="1714" max="1714" width="12" style="36" customWidth="1"/>
    <col min="1715" max="1715" width="12.54296875" style="36" customWidth="1"/>
    <col min="1716" max="1716" width="12" style="36" customWidth="1"/>
    <col min="1717" max="1717" width="11.08984375" style="36" customWidth="1"/>
    <col min="1718" max="1719" width="11.6328125" style="36" customWidth="1"/>
    <col min="1720" max="1720" width="12.54296875" style="36" customWidth="1"/>
    <col min="1721" max="1721" width="9.6328125" style="36" customWidth="1"/>
    <col min="1722" max="1722" width="12" style="36" customWidth="1"/>
    <col min="1723" max="1771" width="9.6328125" style="36" customWidth="1"/>
    <col min="1772" max="1952" width="9.08984375" style="36"/>
    <col min="1953" max="1953" width="6" style="36" customWidth="1"/>
    <col min="1954" max="1954" width="11.08984375" style="36" customWidth="1"/>
    <col min="1955" max="1955" width="37.36328125" style="36" customWidth="1"/>
    <col min="1956" max="1956" width="14.08984375" style="36" customWidth="1"/>
    <col min="1957" max="1958" width="12" style="36" customWidth="1"/>
    <col min="1959" max="1959" width="17.90625" style="36" customWidth="1"/>
    <col min="1960" max="1960" width="15.6328125" style="36" customWidth="1"/>
    <col min="1961" max="1966" width="0" style="36" hidden="1" customWidth="1"/>
    <col min="1967" max="1967" width="11.90625" style="36" customWidth="1"/>
    <col min="1968" max="1968" width="31.90625" style="36" customWidth="1"/>
    <col min="1969" max="1969" width="12.08984375" style="36" customWidth="1"/>
    <col min="1970" max="1970" width="12" style="36" customWidth="1"/>
    <col min="1971" max="1971" width="12.54296875" style="36" customWidth="1"/>
    <col min="1972" max="1972" width="12" style="36" customWidth="1"/>
    <col min="1973" max="1973" width="11.08984375" style="36" customWidth="1"/>
    <col min="1974" max="1975" width="11.6328125" style="36" customWidth="1"/>
    <col min="1976" max="1976" width="12.54296875" style="36" customWidth="1"/>
    <col min="1977" max="1977" width="9.6328125" style="36" customWidth="1"/>
    <col min="1978" max="1978" width="12" style="36" customWidth="1"/>
    <col min="1979" max="2027" width="9.6328125" style="36" customWidth="1"/>
    <col min="2028" max="2208" width="9.08984375" style="36"/>
    <col min="2209" max="2209" width="6" style="36" customWidth="1"/>
    <col min="2210" max="2210" width="11.08984375" style="36" customWidth="1"/>
    <col min="2211" max="2211" width="37.36328125" style="36" customWidth="1"/>
    <col min="2212" max="2212" width="14.08984375" style="36" customWidth="1"/>
    <col min="2213" max="2214" width="12" style="36" customWidth="1"/>
    <col min="2215" max="2215" width="17.90625" style="36" customWidth="1"/>
    <col min="2216" max="2216" width="15.6328125" style="36" customWidth="1"/>
    <col min="2217" max="2222" width="0" style="36" hidden="1" customWidth="1"/>
    <col min="2223" max="2223" width="11.90625" style="36" customWidth="1"/>
    <col min="2224" max="2224" width="31.90625" style="36" customWidth="1"/>
    <col min="2225" max="2225" width="12.08984375" style="36" customWidth="1"/>
    <col min="2226" max="2226" width="12" style="36" customWidth="1"/>
    <col min="2227" max="2227" width="12.54296875" style="36" customWidth="1"/>
    <col min="2228" max="2228" width="12" style="36" customWidth="1"/>
    <col min="2229" max="2229" width="11.08984375" style="36" customWidth="1"/>
    <col min="2230" max="2231" width="11.6328125" style="36" customWidth="1"/>
    <col min="2232" max="2232" width="12.54296875" style="36" customWidth="1"/>
    <col min="2233" max="2233" width="9.6328125" style="36" customWidth="1"/>
    <col min="2234" max="2234" width="12" style="36" customWidth="1"/>
    <col min="2235" max="2283" width="9.6328125" style="36" customWidth="1"/>
    <col min="2284" max="2464" width="9.08984375" style="36"/>
    <col min="2465" max="2465" width="6" style="36" customWidth="1"/>
    <col min="2466" max="2466" width="11.08984375" style="36" customWidth="1"/>
    <col min="2467" max="2467" width="37.36328125" style="36" customWidth="1"/>
    <col min="2468" max="2468" width="14.08984375" style="36" customWidth="1"/>
    <col min="2469" max="2470" width="12" style="36" customWidth="1"/>
    <col min="2471" max="2471" width="17.90625" style="36" customWidth="1"/>
    <col min="2472" max="2472" width="15.6328125" style="36" customWidth="1"/>
    <col min="2473" max="2478" width="0" style="36" hidden="1" customWidth="1"/>
    <col min="2479" max="2479" width="11.90625" style="36" customWidth="1"/>
    <col min="2480" max="2480" width="31.90625" style="36" customWidth="1"/>
    <col min="2481" max="2481" width="12.08984375" style="36" customWidth="1"/>
    <col min="2482" max="2482" width="12" style="36" customWidth="1"/>
    <col min="2483" max="2483" width="12.54296875" style="36" customWidth="1"/>
    <col min="2484" max="2484" width="12" style="36" customWidth="1"/>
    <col min="2485" max="2485" width="11.08984375" style="36" customWidth="1"/>
    <col min="2486" max="2487" width="11.6328125" style="36" customWidth="1"/>
    <col min="2488" max="2488" width="12.54296875" style="36" customWidth="1"/>
    <col min="2489" max="2489" width="9.6328125" style="36" customWidth="1"/>
    <col min="2490" max="2490" width="12" style="36" customWidth="1"/>
    <col min="2491" max="2539" width="9.6328125" style="36" customWidth="1"/>
    <col min="2540" max="2720" width="9.08984375" style="36"/>
    <col min="2721" max="2721" width="6" style="36" customWidth="1"/>
    <col min="2722" max="2722" width="11.08984375" style="36" customWidth="1"/>
    <col min="2723" max="2723" width="37.36328125" style="36" customWidth="1"/>
    <col min="2724" max="2724" width="14.08984375" style="36" customWidth="1"/>
    <col min="2725" max="2726" width="12" style="36" customWidth="1"/>
    <col min="2727" max="2727" width="17.90625" style="36" customWidth="1"/>
    <col min="2728" max="2728" width="15.6328125" style="36" customWidth="1"/>
    <col min="2729" max="2734" width="0" style="36" hidden="1" customWidth="1"/>
    <col min="2735" max="2735" width="11.90625" style="36" customWidth="1"/>
    <col min="2736" max="2736" width="31.90625" style="36" customWidth="1"/>
    <col min="2737" max="2737" width="12.08984375" style="36" customWidth="1"/>
    <col min="2738" max="2738" width="12" style="36" customWidth="1"/>
    <col min="2739" max="2739" width="12.54296875" style="36" customWidth="1"/>
    <col min="2740" max="2740" width="12" style="36" customWidth="1"/>
    <col min="2741" max="2741" width="11.08984375" style="36" customWidth="1"/>
    <col min="2742" max="2743" width="11.6328125" style="36" customWidth="1"/>
    <col min="2744" max="2744" width="12.54296875" style="36" customWidth="1"/>
    <col min="2745" max="2745" width="9.6328125" style="36" customWidth="1"/>
    <col min="2746" max="2746" width="12" style="36" customWidth="1"/>
    <col min="2747" max="2795" width="9.6328125" style="36" customWidth="1"/>
    <col min="2796" max="2976" width="9.08984375" style="36"/>
    <col min="2977" max="2977" width="6" style="36" customWidth="1"/>
    <col min="2978" max="2978" width="11.08984375" style="36" customWidth="1"/>
    <col min="2979" max="2979" width="37.36328125" style="36" customWidth="1"/>
    <col min="2980" max="2980" width="14.08984375" style="36" customWidth="1"/>
    <col min="2981" max="2982" width="12" style="36" customWidth="1"/>
    <col min="2983" max="2983" width="17.90625" style="36" customWidth="1"/>
    <col min="2984" max="2984" width="15.6328125" style="36" customWidth="1"/>
    <col min="2985" max="2990" width="0" style="36" hidden="1" customWidth="1"/>
    <col min="2991" max="2991" width="11.90625" style="36" customWidth="1"/>
    <col min="2992" max="2992" width="31.90625" style="36" customWidth="1"/>
    <col min="2993" max="2993" width="12.08984375" style="36" customWidth="1"/>
    <col min="2994" max="2994" width="12" style="36" customWidth="1"/>
    <col min="2995" max="2995" width="12.54296875" style="36" customWidth="1"/>
    <col min="2996" max="2996" width="12" style="36" customWidth="1"/>
    <col min="2997" max="2997" width="11.08984375" style="36" customWidth="1"/>
    <col min="2998" max="2999" width="11.6328125" style="36" customWidth="1"/>
    <col min="3000" max="3000" width="12.54296875" style="36" customWidth="1"/>
    <col min="3001" max="3001" width="9.6328125" style="36" customWidth="1"/>
    <col min="3002" max="3002" width="12" style="36" customWidth="1"/>
    <col min="3003" max="3051" width="9.6328125" style="36" customWidth="1"/>
    <col min="3052" max="3232" width="9.08984375" style="36"/>
    <col min="3233" max="3233" width="6" style="36" customWidth="1"/>
    <col min="3234" max="3234" width="11.08984375" style="36" customWidth="1"/>
    <col min="3235" max="3235" width="37.36328125" style="36" customWidth="1"/>
    <col min="3236" max="3236" width="14.08984375" style="36" customWidth="1"/>
    <col min="3237" max="3238" width="12" style="36" customWidth="1"/>
    <col min="3239" max="3239" width="17.90625" style="36" customWidth="1"/>
    <col min="3240" max="3240" width="15.6328125" style="36" customWidth="1"/>
    <col min="3241" max="3246" width="0" style="36" hidden="1" customWidth="1"/>
    <col min="3247" max="3247" width="11.90625" style="36" customWidth="1"/>
    <col min="3248" max="3248" width="31.90625" style="36" customWidth="1"/>
    <col min="3249" max="3249" width="12.08984375" style="36" customWidth="1"/>
    <col min="3250" max="3250" width="12" style="36" customWidth="1"/>
    <col min="3251" max="3251" width="12.54296875" style="36" customWidth="1"/>
    <col min="3252" max="3252" width="12" style="36" customWidth="1"/>
    <col min="3253" max="3253" width="11.08984375" style="36" customWidth="1"/>
    <col min="3254" max="3255" width="11.6328125" style="36" customWidth="1"/>
    <col min="3256" max="3256" width="12.54296875" style="36" customWidth="1"/>
    <col min="3257" max="3257" width="9.6328125" style="36" customWidth="1"/>
    <col min="3258" max="3258" width="12" style="36" customWidth="1"/>
    <col min="3259" max="3307" width="9.6328125" style="36" customWidth="1"/>
    <col min="3308" max="3488" width="9.08984375" style="36"/>
    <col min="3489" max="3489" width="6" style="36" customWidth="1"/>
    <col min="3490" max="3490" width="11.08984375" style="36" customWidth="1"/>
    <col min="3491" max="3491" width="37.36328125" style="36" customWidth="1"/>
    <col min="3492" max="3492" width="14.08984375" style="36" customWidth="1"/>
    <col min="3493" max="3494" width="12" style="36" customWidth="1"/>
    <col min="3495" max="3495" width="17.90625" style="36" customWidth="1"/>
    <col min="3496" max="3496" width="15.6328125" style="36" customWidth="1"/>
    <col min="3497" max="3502" width="0" style="36" hidden="1" customWidth="1"/>
    <col min="3503" max="3503" width="11.90625" style="36" customWidth="1"/>
    <col min="3504" max="3504" width="31.90625" style="36" customWidth="1"/>
    <col min="3505" max="3505" width="12.08984375" style="36" customWidth="1"/>
    <col min="3506" max="3506" width="12" style="36" customWidth="1"/>
    <col min="3507" max="3507" width="12.54296875" style="36" customWidth="1"/>
    <col min="3508" max="3508" width="12" style="36" customWidth="1"/>
    <col min="3509" max="3509" width="11.08984375" style="36" customWidth="1"/>
    <col min="3510" max="3511" width="11.6328125" style="36" customWidth="1"/>
    <col min="3512" max="3512" width="12.54296875" style="36" customWidth="1"/>
    <col min="3513" max="3513" width="9.6328125" style="36" customWidth="1"/>
    <col min="3514" max="3514" width="12" style="36" customWidth="1"/>
    <col min="3515" max="3563" width="9.6328125" style="36" customWidth="1"/>
    <col min="3564" max="3744" width="9.08984375" style="36"/>
    <col min="3745" max="3745" width="6" style="36" customWidth="1"/>
    <col min="3746" max="3746" width="11.08984375" style="36" customWidth="1"/>
    <col min="3747" max="3747" width="37.36328125" style="36" customWidth="1"/>
    <col min="3748" max="3748" width="14.08984375" style="36" customWidth="1"/>
    <col min="3749" max="3750" width="12" style="36" customWidth="1"/>
    <col min="3751" max="3751" width="17.90625" style="36" customWidth="1"/>
    <col min="3752" max="3752" width="15.6328125" style="36" customWidth="1"/>
    <col min="3753" max="3758" width="0" style="36" hidden="1" customWidth="1"/>
    <col min="3759" max="3759" width="11.90625" style="36" customWidth="1"/>
    <col min="3760" max="3760" width="31.90625" style="36" customWidth="1"/>
    <col min="3761" max="3761" width="12.08984375" style="36" customWidth="1"/>
    <col min="3762" max="3762" width="12" style="36" customWidth="1"/>
    <col min="3763" max="3763" width="12.54296875" style="36" customWidth="1"/>
    <col min="3764" max="3764" width="12" style="36" customWidth="1"/>
    <col min="3765" max="3765" width="11.08984375" style="36" customWidth="1"/>
    <col min="3766" max="3767" width="11.6328125" style="36" customWidth="1"/>
    <col min="3768" max="3768" width="12.54296875" style="36" customWidth="1"/>
    <col min="3769" max="3769" width="9.6328125" style="36" customWidth="1"/>
    <col min="3770" max="3770" width="12" style="36" customWidth="1"/>
    <col min="3771" max="3819" width="9.6328125" style="36" customWidth="1"/>
    <col min="3820" max="4000" width="9.08984375" style="36"/>
    <col min="4001" max="4001" width="6" style="36" customWidth="1"/>
    <col min="4002" max="4002" width="11.08984375" style="36" customWidth="1"/>
    <col min="4003" max="4003" width="37.36328125" style="36" customWidth="1"/>
    <col min="4004" max="4004" width="14.08984375" style="36" customWidth="1"/>
    <col min="4005" max="4006" width="12" style="36" customWidth="1"/>
    <col min="4007" max="4007" width="17.90625" style="36" customWidth="1"/>
    <col min="4008" max="4008" width="15.6328125" style="36" customWidth="1"/>
    <col min="4009" max="4014" width="0" style="36" hidden="1" customWidth="1"/>
    <col min="4015" max="4015" width="11.90625" style="36" customWidth="1"/>
    <col min="4016" max="4016" width="31.90625" style="36" customWidth="1"/>
    <col min="4017" max="4017" width="12.08984375" style="36" customWidth="1"/>
    <col min="4018" max="4018" width="12" style="36" customWidth="1"/>
    <col min="4019" max="4019" width="12.54296875" style="36" customWidth="1"/>
    <col min="4020" max="4020" width="12" style="36" customWidth="1"/>
    <col min="4021" max="4021" width="11.08984375" style="36" customWidth="1"/>
    <col min="4022" max="4023" width="11.6328125" style="36" customWidth="1"/>
    <col min="4024" max="4024" width="12.54296875" style="36" customWidth="1"/>
    <col min="4025" max="4025" width="9.6328125" style="36" customWidth="1"/>
    <col min="4026" max="4026" width="12" style="36" customWidth="1"/>
    <col min="4027" max="4075" width="9.6328125" style="36" customWidth="1"/>
    <col min="4076" max="4256" width="9.08984375" style="36"/>
    <col min="4257" max="4257" width="6" style="36" customWidth="1"/>
    <col min="4258" max="4258" width="11.08984375" style="36" customWidth="1"/>
    <col min="4259" max="4259" width="37.36328125" style="36" customWidth="1"/>
    <col min="4260" max="4260" width="14.08984375" style="36" customWidth="1"/>
    <col min="4261" max="4262" width="12" style="36" customWidth="1"/>
    <col min="4263" max="4263" width="17.90625" style="36" customWidth="1"/>
    <col min="4264" max="4264" width="15.6328125" style="36" customWidth="1"/>
    <col min="4265" max="4270" width="0" style="36" hidden="1" customWidth="1"/>
    <col min="4271" max="4271" width="11.90625" style="36" customWidth="1"/>
    <col min="4272" max="4272" width="31.90625" style="36" customWidth="1"/>
    <col min="4273" max="4273" width="12.08984375" style="36" customWidth="1"/>
    <col min="4274" max="4274" width="12" style="36" customWidth="1"/>
    <col min="4275" max="4275" width="12.54296875" style="36" customWidth="1"/>
    <col min="4276" max="4276" width="12" style="36" customWidth="1"/>
    <col min="4277" max="4277" width="11.08984375" style="36" customWidth="1"/>
    <col min="4278" max="4279" width="11.6328125" style="36" customWidth="1"/>
    <col min="4280" max="4280" width="12.54296875" style="36" customWidth="1"/>
    <col min="4281" max="4281" width="9.6328125" style="36" customWidth="1"/>
    <col min="4282" max="4282" width="12" style="36" customWidth="1"/>
    <col min="4283" max="4331" width="9.6328125" style="36" customWidth="1"/>
    <col min="4332" max="4512" width="9.08984375" style="36"/>
    <col min="4513" max="4513" width="6" style="36" customWidth="1"/>
    <col min="4514" max="4514" width="11.08984375" style="36" customWidth="1"/>
    <col min="4515" max="4515" width="37.36328125" style="36" customWidth="1"/>
    <col min="4516" max="4516" width="14.08984375" style="36" customWidth="1"/>
    <col min="4517" max="4518" width="12" style="36" customWidth="1"/>
    <col min="4519" max="4519" width="17.90625" style="36" customWidth="1"/>
    <col min="4520" max="4520" width="15.6328125" style="36" customWidth="1"/>
    <col min="4521" max="4526" width="0" style="36" hidden="1" customWidth="1"/>
    <col min="4527" max="4527" width="11.90625" style="36" customWidth="1"/>
    <col min="4528" max="4528" width="31.90625" style="36" customWidth="1"/>
    <col min="4529" max="4529" width="12.08984375" style="36" customWidth="1"/>
    <col min="4530" max="4530" width="12" style="36" customWidth="1"/>
    <col min="4531" max="4531" width="12.54296875" style="36" customWidth="1"/>
    <col min="4532" max="4532" width="12" style="36" customWidth="1"/>
    <col min="4533" max="4533" width="11.08984375" style="36" customWidth="1"/>
    <col min="4534" max="4535" width="11.6328125" style="36" customWidth="1"/>
    <col min="4536" max="4536" width="12.54296875" style="36" customWidth="1"/>
    <col min="4537" max="4537" width="9.6328125" style="36" customWidth="1"/>
    <col min="4538" max="4538" width="12" style="36" customWidth="1"/>
    <col min="4539" max="4587" width="9.6328125" style="36" customWidth="1"/>
    <col min="4588" max="4768" width="9.08984375" style="36"/>
    <col min="4769" max="4769" width="6" style="36" customWidth="1"/>
    <col min="4770" max="4770" width="11.08984375" style="36" customWidth="1"/>
    <col min="4771" max="4771" width="37.36328125" style="36" customWidth="1"/>
    <col min="4772" max="4772" width="14.08984375" style="36" customWidth="1"/>
    <col min="4773" max="4774" width="12" style="36" customWidth="1"/>
    <col min="4775" max="4775" width="17.90625" style="36" customWidth="1"/>
    <col min="4776" max="4776" width="15.6328125" style="36" customWidth="1"/>
    <col min="4777" max="4782" width="0" style="36" hidden="1" customWidth="1"/>
    <col min="4783" max="4783" width="11.90625" style="36" customWidth="1"/>
    <col min="4784" max="4784" width="31.90625" style="36" customWidth="1"/>
    <col min="4785" max="4785" width="12.08984375" style="36" customWidth="1"/>
    <col min="4786" max="4786" width="12" style="36" customWidth="1"/>
    <col min="4787" max="4787" width="12.54296875" style="36" customWidth="1"/>
    <col min="4788" max="4788" width="12" style="36" customWidth="1"/>
    <col min="4789" max="4789" width="11.08984375" style="36" customWidth="1"/>
    <col min="4790" max="4791" width="11.6328125" style="36" customWidth="1"/>
    <col min="4792" max="4792" width="12.54296875" style="36" customWidth="1"/>
    <col min="4793" max="4793" width="9.6328125" style="36" customWidth="1"/>
    <col min="4794" max="4794" width="12" style="36" customWidth="1"/>
    <col min="4795" max="4843" width="9.6328125" style="36" customWidth="1"/>
    <col min="4844" max="5024" width="9.08984375" style="36"/>
    <col min="5025" max="5025" width="6" style="36" customWidth="1"/>
    <col min="5026" max="5026" width="11.08984375" style="36" customWidth="1"/>
    <col min="5027" max="5027" width="37.36328125" style="36" customWidth="1"/>
    <col min="5028" max="5028" width="14.08984375" style="36" customWidth="1"/>
    <col min="5029" max="5030" width="12" style="36" customWidth="1"/>
    <col min="5031" max="5031" width="17.90625" style="36" customWidth="1"/>
    <col min="5032" max="5032" width="15.6328125" style="36" customWidth="1"/>
    <col min="5033" max="5038" width="0" style="36" hidden="1" customWidth="1"/>
    <col min="5039" max="5039" width="11.90625" style="36" customWidth="1"/>
    <col min="5040" max="5040" width="31.90625" style="36" customWidth="1"/>
    <col min="5041" max="5041" width="12.08984375" style="36" customWidth="1"/>
    <col min="5042" max="5042" width="12" style="36" customWidth="1"/>
    <col min="5043" max="5043" width="12.54296875" style="36" customWidth="1"/>
    <col min="5044" max="5044" width="12" style="36" customWidth="1"/>
    <col min="5045" max="5045" width="11.08984375" style="36" customWidth="1"/>
    <col min="5046" max="5047" width="11.6328125" style="36" customWidth="1"/>
    <col min="5048" max="5048" width="12.54296875" style="36" customWidth="1"/>
    <col min="5049" max="5049" width="9.6328125" style="36" customWidth="1"/>
    <col min="5050" max="5050" width="12" style="36" customWidth="1"/>
    <col min="5051" max="5099" width="9.6328125" style="36" customWidth="1"/>
    <col min="5100" max="5280" width="9.08984375" style="36"/>
    <col min="5281" max="5281" width="6" style="36" customWidth="1"/>
    <col min="5282" max="5282" width="11.08984375" style="36" customWidth="1"/>
    <col min="5283" max="5283" width="37.36328125" style="36" customWidth="1"/>
    <col min="5284" max="5284" width="14.08984375" style="36" customWidth="1"/>
    <col min="5285" max="5286" width="12" style="36" customWidth="1"/>
    <col min="5287" max="5287" width="17.90625" style="36" customWidth="1"/>
    <col min="5288" max="5288" width="15.6328125" style="36" customWidth="1"/>
    <col min="5289" max="5294" width="0" style="36" hidden="1" customWidth="1"/>
    <col min="5295" max="5295" width="11.90625" style="36" customWidth="1"/>
    <col min="5296" max="5296" width="31.90625" style="36" customWidth="1"/>
    <col min="5297" max="5297" width="12.08984375" style="36" customWidth="1"/>
    <col min="5298" max="5298" width="12" style="36" customWidth="1"/>
    <col min="5299" max="5299" width="12.54296875" style="36" customWidth="1"/>
    <col min="5300" max="5300" width="12" style="36" customWidth="1"/>
    <col min="5301" max="5301" width="11.08984375" style="36" customWidth="1"/>
    <col min="5302" max="5303" width="11.6328125" style="36" customWidth="1"/>
    <col min="5304" max="5304" width="12.54296875" style="36" customWidth="1"/>
    <col min="5305" max="5305" width="9.6328125" style="36" customWidth="1"/>
    <col min="5306" max="5306" width="12" style="36" customWidth="1"/>
    <col min="5307" max="5355" width="9.6328125" style="36" customWidth="1"/>
    <col min="5356" max="5536" width="9.08984375" style="36"/>
    <col min="5537" max="5537" width="6" style="36" customWidth="1"/>
    <col min="5538" max="5538" width="11.08984375" style="36" customWidth="1"/>
    <col min="5539" max="5539" width="37.36328125" style="36" customWidth="1"/>
    <col min="5540" max="5540" width="14.08984375" style="36" customWidth="1"/>
    <col min="5541" max="5542" width="12" style="36" customWidth="1"/>
    <col min="5543" max="5543" width="17.90625" style="36" customWidth="1"/>
    <col min="5544" max="5544" width="15.6328125" style="36" customWidth="1"/>
    <col min="5545" max="5550" width="0" style="36" hidden="1" customWidth="1"/>
    <col min="5551" max="5551" width="11.90625" style="36" customWidth="1"/>
    <col min="5552" max="5552" width="31.90625" style="36" customWidth="1"/>
    <col min="5553" max="5553" width="12.08984375" style="36" customWidth="1"/>
    <col min="5554" max="5554" width="12" style="36" customWidth="1"/>
    <col min="5555" max="5555" width="12.54296875" style="36" customWidth="1"/>
    <col min="5556" max="5556" width="12" style="36" customWidth="1"/>
    <col min="5557" max="5557" width="11.08984375" style="36" customWidth="1"/>
    <col min="5558" max="5559" width="11.6328125" style="36" customWidth="1"/>
    <col min="5560" max="5560" width="12.54296875" style="36" customWidth="1"/>
    <col min="5561" max="5561" width="9.6328125" style="36" customWidth="1"/>
    <col min="5562" max="5562" width="12" style="36" customWidth="1"/>
    <col min="5563" max="5611" width="9.6328125" style="36" customWidth="1"/>
    <col min="5612" max="5792" width="9.08984375" style="36"/>
    <col min="5793" max="5793" width="6" style="36" customWidth="1"/>
    <col min="5794" max="5794" width="11.08984375" style="36" customWidth="1"/>
    <col min="5795" max="5795" width="37.36328125" style="36" customWidth="1"/>
    <col min="5796" max="5796" width="14.08984375" style="36" customWidth="1"/>
    <col min="5797" max="5798" width="12" style="36" customWidth="1"/>
    <col min="5799" max="5799" width="17.90625" style="36" customWidth="1"/>
    <col min="5800" max="5800" width="15.6328125" style="36" customWidth="1"/>
    <col min="5801" max="5806" width="0" style="36" hidden="1" customWidth="1"/>
    <col min="5807" max="5807" width="11.90625" style="36" customWidth="1"/>
    <col min="5808" max="5808" width="31.90625" style="36" customWidth="1"/>
    <col min="5809" max="5809" width="12.08984375" style="36" customWidth="1"/>
    <col min="5810" max="5810" width="12" style="36" customWidth="1"/>
    <col min="5811" max="5811" width="12.54296875" style="36" customWidth="1"/>
    <col min="5812" max="5812" width="12" style="36" customWidth="1"/>
    <col min="5813" max="5813" width="11.08984375" style="36" customWidth="1"/>
    <col min="5814" max="5815" width="11.6328125" style="36" customWidth="1"/>
    <col min="5816" max="5816" width="12.54296875" style="36" customWidth="1"/>
    <col min="5817" max="5817" width="9.6328125" style="36" customWidth="1"/>
    <col min="5818" max="5818" width="12" style="36" customWidth="1"/>
    <col min="5819" max="5867" width="9.6328125" style="36" customWidth="1"/>
    <col min="5868" max="6048" width="9.08984375" style="36"/>
    <col min="6049" max="6049" width="6" style="36" customWidth="1"/>
    <col min="6050" max="6050" width="11.08984375" style="36" customWidth="1"/>
    <col min="6051" max="6051" width="37.36328125" style="36" customWidth="1"/>
    <col min="6052" max="6052" width="14.08984375" style="36" customWidth="1"/>
    <col min="6053" max="6054" width="12" style="36" customWidth="1"/>
    <col min="6055" max="6055" width="17.90625" style="36" customWidth="1"/>
    <col min="6056" max="6056" width="15.6328125" style="36" customWidth="1"/>
    <col min="6057" max="6062" width="0" style="36" hidden="1" customWidth="1"/>
    <col min="6063" max="6063" width="11.90625" style="36" customWidth="1"/>
    <col min="6064" max="6064" width="31.90625" style="36" customWidth="1"/>
    <col min="6065" max="6065" width="12.08984375" style="36" customWidth="1"/>
    <col min="6066" max="6066" width="12" style="36" customWidth="1"/>
    <col min="6067" max="6067" width="12.54296875" style="36" customWidth="1"/>
    <col min="6068" max="6068" width="12" style="36" customWidth="1"/>
    <col min="6069" max="6069" width="11.08984375" style="36" customWidth="1"/>
    <col min="6070" max="6071" width="11.6328125" style="36" customWidth="1"/>
    <col min="6072" max="6072" width="12.54296875" style="36" customWidth="1"/>
    <col min="6073" max="6073" width="9.6328125" style="36" customWidth="1"/>
    <col min="6074" max="6074" width="12" style="36" customWidth="1"/>
    <col min="6075" max="6123" width="9.6328125" style="36" customWidth="1"/>
    <col min="6124" max="6304" width="9.08984375" style="36"/>
    <col min="6305" max="6305" width="6" style="36" customWidth="1"/>
    <col min="6306" max="6306" width="11.08984375" style="36" customWidth="1"/>
    <col min="6307" max="6307" width="37.36328125" style="36" customWidth="1"/>
    <col min="6308" max="6308" width="14.08984375" style="36" customWidth="1"/>
    <col min="6309" max="6310" width="12" style="36" customWidth="1"/>
    <col min="6311" max="6311" width="17.90625" style="36" customWidth="1"/>
    <col min="6312" max="6312" width="15.6328125" style="36" customWidth="1"/>
    <col min="6313" max="6318" width="0" style="36" hidden="1" customWidth="1"/>
    <col min="6319" max="6319" width="11.90625" style="36" customWidth="1"/>
    <col min="6320" max="6320" width="31.90625" style="36" customWidth="1"/>
    <col min="6321" max="6321" width="12.08984375" style="36" customWidth="1"/>
    <col min="6322" max="6322" width="12" style="36" customWidth="1"/>
    <col min="6323" max="6323" width="12.54296875" style="36" customWidth="1"/>
    <col min="6324" max="6324" width="12" style="36" customWidth="1"/>
    <col min="6325" max="6325" width="11.08984375" style="36" customWidth="1"/>
    <col min="6326" max="6327" width="11.6328125" style="36" customWidth="1"/>
    <col min="6328" max="6328" width="12.54296875" style="36" customWidth="1"/>
    <col min="6329" max="6329" width="9.6328125" style="36" customWidth="1"/>
    <col min="6330" max="6330" width="12" style="36" customWidth="1"/>
    <col min="6331" max="6379" width="9.6328125" style="36" customWidth="1"/>
    <col min="6380" max="6560" width="9.08984375" style="36"/>
    <col min="6561" max="6561" width="6" style="36" customWidth="1"/>
    <col min="6562" max="6562" width="11.08984375" style="36" customWidth="1"/>
    <col min="6563" max="6563" width="37.36328125" style="36" customWidth="1"/>
    <col min="6564" max="6564" width="14.08984375" style="36" customWidth="1"/>
    <col min="6565" max="6566" width="12" style="36" customWidth="1"/>
    <col min="6567" max="6567" width="17.90625" style="36" customWidth="1"/>
    <col min="6568" max="6568" width="15.6328125" style="36" customWidth="1"/>
    <col min="6569" max="6574" width="0" style="36" hidden="1" customWidth="1"/>
    <col min="6575" max="6575" width="11.90625" style="36" customWidth="1"/>
    <col min="6576" max="6576" width="31.90625" style="36" customWidth="1"/>
    <col min="6577" max="6577" width="12.08984375" style="36" customWidth="1"/>
    <col min="6578" max="6578" width="12" style="36" customWidth="1"/>
    <col min="6579" max="6579" width="12.54296875" style="36" customWidth="1"/>
    <col min="6580" max="6580" width="12" style="36" customWidth="1"/>
    <col min="6581" max="6581" width="11.08984375" style="36" customWidth="1"/>
    <col min="6582" max="6583" width="11.6328125" style="36" customWidth="1"/>
    <col min="6584" max="6584" width="12.54296875" style="36" customWidth="1"/>
    <col min="6585" max="6585" width="9.6328125" style="36" customWidth="1"/>
    <col min="6586" max="6586" width="12" style="36" customWidth="1"/>
    <col min="6587" max="6635" width="9.6328125" style="36" customWidth="1"/>
    <col min="6636" max="6816" width="9.08984375" style="36"/>
    <col min="6817" max="6817" width="6" style="36" customWidth="1"/>
    <col min="6818" max="6818" width="11.08984375" style="36" customWidth="1"/>
    <col min="6819" max="6819" width="37.36328125" style="36" customWidth="1"/>
    <col min="6820" max="6820" width="14.08984375" style="36" customWidth="1"/>
    <col min="6821" max="6822" width="12" style="36" customWidth="1"/>
    <col min="6823" max="6823" width="17.90625" style="36" customWidth="1"/>
    <col min="6824" max="6824" width="15.6328125" style="36" customWidth="1"/>
    <col min="6825" max="6830" width="0" style="36" hidden="1" customWidth="1"/>
    <col min="6831" max="6831" width="11.90625" style="36" customWidth="1"/>
    <col min="6832" max="6832" width="31.90625" style="36" customWidth="1"/>
    <col min="6833" max="6833" width="12.08984375" style="36" customWidth="1"/>
    <col min="6834" max="6834" width="12" style="36" customWidth="1"/>
    <col min="6835" max="6835" width="12.54296875" style="36" customWidth="1"/>
    <col min="6836" max="6836" width="12" style="36" customWidth="1"/>
    <col min="6837" max="6837" width="11.08984375" style="36" customWidth="1"/>
    <col min="6838" max="6839" width="11.6328125" style="36" customWidth="1"/>
    <col min="6840" max="6840" width="12.54296875" style="36" customWidth="1"/>
    <col min="6841" max="6841" width="9.6328125" style="36" customWidth="1"/>
    <col min="6842" max="6842" width="12" style="36" customWidth="1"/>
    <col min="6843" max="6891" width="9.6328125" style="36" customWidth="1"/>
    <col min="6892" max="7072" width="9.08984375" style="36"/>
    <col min="7073" max="7073" width="6" style="36" customWidth="1"/>
    <col min="7074" max="7074" width="11.08984375" style="36" customWidth="1"/>
    <col min="7075" max="7075" width="37.36328125" style="36" customWidth="1"/>
    <col min="7076" max="7076" width="14.08984375" style="36" customWidth="1"/>
    <col min="7077" max="7078" width="12" style="36" customWidth="1"/>
    <col min="7079" max="7079" width="17.90625" style="36" customWidth="1"/>
    <col min="7080" max="7080" width="15.6328125" style="36" customWidth="1"/>
    <col min="7081" max="7086" width="0" style="36" hidden="1" customWidth="1"/>
    <col min="7087" max="7087" width="11.90625" style="36" customWidth="1"/>
    <col min="7088" max="7088" width="31.90625" style="36" customWidth="1"/>
    <col min="7089" max="7089" width="12.08984375" style="36" customWidth="1"/>
    <col min="7090" max="7090" width="12" style="36" customWidth="1"/>
    <col min="7091" max="7091" width="12.54296875" style="36" customWidth="1"/>
    <col min="7092" max="7092" width="12" style="36" customWidth="1"/>
    <col min="7093" max="7093" width="11.08984375" style="36" customWidth="1"/>
    <col min="7094" max="7095" width="11.6328125" style="36" customWidth="1"/>
    <col min="7096" max="7096" width="12.54296875" style="36" customWidth="1"/>
    <col min="7097" max="7097" width="9.6328125" style="36" customWidth="1"/>
    <col min="7098" max="7098" width="12" style="36" customWidth="1"/>
    <col min="7099" max="7147" width="9.6328125" style="36" customWidth="1"/>
    <col min="7148" max="7328" width="9.08984375" style="36"/>
    <col min="7329" max="7329" width="6" style="36" customWidth="1"/>
    <col min="7330" max="7330" width="11.08984375" style="36" customWidth="1"/>
    <col min="7331" max="7331" width="37.36328125" style="36" customWidth="1"/>
    <col min="7332" max="7332" width="14.08984375" style="36" customWidth="1"/>
    <col min="7333" max="7334" width="12" style="36" customWidth="1"/>
    <col min="7335" max="7335" width="17.90625" style="36" customWidth="1"/>
    <col min="7336" max="7336" width="15.6328125" style="36" customWidth="1"/>
    <col min="7337" max="7342" width="0" style="36" hidden="1" customWidth="1"/>
    <col min="7343" max="7343" width="11.90625" style="36" customWidth="1"/>
    <col min="7344" max="7344" width="31.90625" style="36" customWidth="1"/>
    <col min="7345" max="7345" width="12.08984375" style="36" customWidth="1"/>
    <col min="7346" max="7346" width="12" style="36" customWidth="1"/>
    <col min="7347" max="7347" width="12.54296875" style="36" customWidth="1"/>
    <col min="7348" max="7348" width="12" style="36" customWidth="1"/>
    <col min="7349" max="7349" width="11.08984375" style="36" customWidth="1"/>
    <col min="7350" max="7351" width="11.6328125" style="36" customWidth="1"/>
    <col min="7352" max="7352" width="12.54296875" style="36" customWidth="1"/>
    <col min="7353" max="7353" width="9.6328125" style="36" customWidth="1"/>
    <col min="7354" max="7354" width="12" style="36" customWidth="1"/>
    <col min="7355" max="7403" width="9.6328125" style="36" customWidth="1"/>
    <col min="7404" max="7584" width="9.08984375" style="36"/>
    <col min="7585" max="7585" width="6" style="36" customWidth="1"/>
    <col min="7586" max="7586" width="11.08984375" style="36" customWidth="1"/>
    <col min="7587" max="7587" width="37.36328125" style="36" customWidth="1"/>
    <col min="7588" max="7588" width="14.08984375" style="36" customWidth="1"/>
    <col min="7589" max="7590" width="12" style="36" customWidth="1"/>
    <col min="7591" max="7591" width="17.90625" style="36" customWidth="1"/>
    <col min="7592" max="7592" width="15.6328125" style="36" customWidth="1"/>
    <col min="7593" max="7598" width="0" style="36" hidden="1" customWidth="1"/>
    <col min="7599" max="7599" width="11.90625" style="36" customWidth="1"/>
    <col min="7600" max="7600" width="31.90625" style="36" customWidth="1"/>
    <col min="7601" max="7601" width="12.08984375" style="36" customWidth="1"/>
    <col min="7602" max="7602" width="12" style="36" customWidth="1"/>
    <col min="7603" max="7603" width="12.54296875" style="36" customWidth="1"/>
    <col min="7604" max="7604" width="12" style="36" customWidth="1"/>
    <col min="7605" max="7605" width="11.08984375" style="36" customWidth="1"/>
    <col min="7606" max="7607" width="11.6328125" style="36" customWidth="1"/>
    <col min="7608" max="7608" width="12.54296875" style="36" customWidth="1"/>
    <col min="7609" max="7609" width="9.6328125" style="36" customWidth="1"/>
    <col min="7610" max="7610" width="12" style="36" customWidth="1"/>
    <col min="7611" max="7659" width="9.6328125" style="36" customWidth="1"/>
    <col min="7660" max="7840" width="9.08984375" style="36"/>
    <col min="7841" max="7841" width="6" style="36" customWidth="1"/>
    <col min="7842" max="7842" width="11.08984375" style="36" customWidth="1"/>
    <col min="7843" max="7843" width="37.36328125" style="36" customWidth="1"/>
    <col min="7844" max="7844" width="14.08984375" style="36" customWidth="1"/>
    <col min="7845" max="7846" width="12" style="36" customWidth="1"/>
    <col min="7847" max="7847" width="17.90625" style="36" customWidth="1"/>
    <col min="7848" max="7848" width="15.6328125" style="36" customWidth="1"/>
    <col min="7849" max="7854" width="0" style="36" hidden="1" customWidth="1"/>
    <col min="7855" max="7855" width="11.90625" style="36" customWidth="1"/>
    <col min="7856" max="7856" width="31.90625" style="36" customWidth="1"/>
    <col min="7857" max="7857" width="12.08984375" style="36" customWidth="1"/>
    <col min="7858" max="7858" width="12" style="36" customWidth="1"/>
    <col min="7859" max="7859" width="12.54296875" style="36" customWidth="1"/>
    <col min="7860" max="7860" width="12" style="36" customWidth="1"/>
    <col min="7861" max="7861" width="11.08984375" style="36" customWidth="1"/>
    <col min="7862" max="7863" width="11.6328125" style="36" customWidth="1"/>
    <col min="7864" max="7864" width="12.54296875" style="36" customWidth="1"/>
    <col min="7865" max="7865" width="9.6328125" style="36" customWidth="1"/>
    <col min="7866" max="7866" width="12" style="36" customWidth="1"/>
    <col min="7867" max="7915" width="9.6328125" style="36" customWidth="1"/>
    <col min="7916" max="8096" width="9.08984375" style="36"/>
    <col min="8097" max="8097" width="6" style="36" customWidth="1"/>
    <col min="8098" max="8098" width="11.08984375" style="36" customWidth="1"/>
    <col min="8099" max="8099" width="37.36328125" style="36" customWidth="1"/>
    <col min="8100" max="8100" width="14.08984375" style="36" customWidth="1"/>
    <col min="8101" max="8102" width="12" style="36" customWidth="1"/>
    <col min="8103" max="8103" width="17.90625" style="36" customWidth="1"/>
    <col min="8104" max="8104" width="15.6328125" style="36" customWidth="1"/>
    <col min="8105" max="8110" width="0" style="36" hidden="1" customWidth="1"/>
    <col min="8111" max="8111" width="11.90625" style="36" customWidth="1"/>
    <col min="8112" max="8112" width="31.90625" style="36" customWidth="1"/>
    <col min="8113" max="8113" width="12.08984375" style="36" customWidth="1"/>
    <col min="8114" max="8114" width="12" style="36" customWidth="1"/>
    <col min="8115" max="8115" width="12.54296875" style="36" customWidth="1"/>
    <col min="8116" max="8116" width="12" style="36" customWidth="1"/>
    <col min="8117" max="8117" width="11.08984375" style="36" customWidth="1"/>
    <col min="8118" max="8119" width="11.6328125" style="36" customWidth="1"/>
    <col min="8120" max="8120" width="12.54296875" style="36" customWidth="1"/>
    <col min="8121" max="8121" width="9.6328125" style="36" customWidth="1"/>
    <col min="8122" max="8122" width="12" style="36" customWidth="1"/>
    <col min="8123" max="8171" width="9.6328125" style="36" customWidth="1"/>
    <col min="8172" max="8352" width="9.08984375" style="36"/>
    <col min="8353" max="8353" width="6" style="36" customWidth="1"/>
    <col min="8354" max="8354" width="11.08984375" style="36" customWidth="1"/>
    <col min="8355" max="8355" width="37.36328125" style="36" customWidth="1"/>
    <col min="8356" max="8356" width="14.08984375" style="36" customWidth="1"/>
    <col min="8357" max="8358" width="12" style="36" customWidth="1"/>
    <col min="8359" max="8359" width="17.90625" style="36" customWidth="1"/>
    <col min="8360" max="8360" width="15.6328125" style="36" customWidth="1"/>
    <col min="8361" max="8366" width="0" style="36" hidden="1" customWidth="1"/>
    <col min="8367" max="8367" width="11.90625" style="36" customWidth="1"/>
    <col min="8368" max="8368" width="31.90625" style="36" customWidth="1"/>
    <col min="8369" max="8369" width="12.08984375" style="36" customWidth="1"/>
    <col min="8370" max="8370" width="12" style="36" customWidth="1"/>
    <col min="8371" max="8371" width="12.54296875" style="36" customWidth="1"/>
    <col min="8372" max="8372" width="12" style="36" customWidth="1"/>
    <col min="8373" max="8373" width="11.08984375" style="36" customWidth="1"/>
    <col min="8374" max="8375" width="11.6328125" style="36" customWidth="1"/>
    <col min="8376" max="8376" width="12.54296875" style="36" customWidth="1"/>
    <col min="8377" max="8377" width="9.6328125" style="36" customWidth="1"/>
    <col min="8378" max="8378" width="12" style="36" customWidth="1"/>
    <col min="8379" max="8427" width="9.6328125" style="36" customWidth="1"/>
    <col min="8428" max="8608" width="9.08984375" style="36"/>
    <col min="8609" max="8609" width="6" style="36" customWidth="1"/>
    <col min="8610" max="8610" width="11.08984375" style="36" customWidth="1"/>
    <col min="8611" max="8611" width="37.36328125" style="36" customWidth="1"/>
    <col min="8612" max="8612" width="14.08984375" style="36" customWidth="1"/>
    <col min="8613" max="8614" width="12" style="36" customWidth="1"/>
    <col min="8615" max="8615" width="17.90625" style="36" customWidth="1"/>
    <col min="8616" max="8616" width="15.6328125" style="36" customWidth="1"/>
    <col min="8617" max="8622" width="0" style="36" hidden="1" customWidth="1"/>
    <col min="8623" max="8623" width="11.90625" style="36" customWidth="1"/>
    <col min="8624" max="8624" width="31.90625" style="36" customWidth="1"/>
    <col min="8625" max="8625" width="12.08984375" style="36" customWidth="1"/>
    <col min="8626" max="8626" width="12" style="36" customWidth="1"/>
    <col min="8627" max="8627" width="12.54296875" style="36" customWidth="1"/>
    <col min="8628" max="8628" width="12" style="36" customWidth="1"/>
    <col min="8629" max="8629" width="11.08984375" style="36" customWidth="1"/>
    <col min="8630" max="8631" width="11.6328125" style="36" customWidth="1"/>
    <col min="8632" max="8632" width="12.54296875" style="36" customWidth="1"/>
    <col min="8633" max="8633" width="9.6328125" style="36" customWidth="1"/>
    <col min="8634" max="8634" width="12" style="36" customWidth="1"/>
    <col min="8635" max="8683" width="9.6328125" style="36" customWidth="1"/>
    <col min="8684" max="8864" width="9.08984375" style="36"/>
    <col min="8865" max="8865" width="6" style="36" customWidth="1"/>
    <col min="8866" max="8866" width="11.08984375" style="36" customWidth="1"/>
    <col min="8867" max="8867" width="37.36328125" style="36" customWidth="1"/>
    <col min="8868" max="8868" width="14.08984375" style="36" customWidth="1"/>
    <col min="8869" max="8870" width="12" style="36" customWidth="1"/>
    <col min="8871" max="8871" width="17.90625" style="36" customWidth="1"/>
    <col min="8872" max="8872" width="15.6328125" style="36" customWidth="1"/>
    <col min="8873" max="8878" width="0" style="36" hidden="1" customWidth="1"/>
    <col min="8879" max="8879" width="11.90625" style="36" customWidth="1"/>
    <col min="8880" max="8880" width="31.90625" style="36" customWidth="1"/>
    <col min="8881" max="8881" width="12.08984375" style="36" customWidth="1"/>
    <col min="8882" max="8882" width="12" style="36" customWidth="1"/>
    <col min="8883" max="8883" width="12.54296875" style="36" customWidth="1"/>
    <col min="8884" max="8884" width="12" style="36" customWidth="1"/>
    <col min="8885" max="8885" width="11.08984375" style="36" customWidth="1"/>
    <col min="8886" max="8887" width="11.6328125" style="36" customWidth="1"/>
    <col min="8888" max="8888" width="12.54296875" style="36" customWidth="1"/>
    <col min="8889" max="8889" width="9.6328125" style="36" customWidth="1"/>
    <col min="8890" max="8890" width="12" style="36" customWidth="1"/>
    <col min="8891" max="8939" width="9.6328125" style="36" customWidth="1"/>
    <col min="8940" max="9120" width="9.08984375" style="36"/>
    <col min="9121" max="9121" width="6" style="36" customWidth="1"/>
    <col min="9122" max="9122" width="11.08984375" style="36" customWidth="1"/>
    <col min="9123" max="9123" width="37.36328125" style="36" customWidth="1"/>
    <col min="9124" max="9124" width="14.08984375" style="36" customWidth="1"/>
    <col min="9125" max="9126" width="12" style="36" customWidth="1"/>
    <col min="9127" max="9127" width="17.90625" style="36" customWidth="1"/>
    <col min="9128" max="9128" width="15.6328125" style="36" customWidth="1"/>
    <col min="9129" max="9134" width="0" style="36" hidden="1" customWidth="1"/>
    <col min="9135" max="9135" width="11.90625" style="36" customWidth="1"/>
    <col min="9136" max="9136" width="31.90625" style="36" customWidth="1"/>
    <col min="9137" max="9137" width="12.08984375" style="36" customWidth="1"/>
    <col min="9138" max="9138" width="12" style="36" customWidth="1"/>
    <col min="9139" max="9139" width="12.54296875" style="36" customWidth="1"/>
    <col min="9140" max="9140" width="12" style="36" customWidth="1"/>
    <col min="9141" max="9141" width="11.08984375" style="36" customWidth="1"/>
    <col min="9142" max="9143" width="11.6328125" style="36" customWidth="1"/>
    <col min="9144" max="9144" width="12.54296875" style="36" customWidth="1"/>
    <col min="9145" max="9145" width="9.6328125" style="36" customWidth="1"/>
    <col min="9146" max="9146" width="12" style="36" customWidth="1"/>
    <col min="9147" max="9195" width="9.6328125" style="36" customWidth="1"/>
    <col min="9196" max="9376" width="9.08984375" style="36"/>
    <col min="9377" max="9377" width="6" style="36" customWidth="1"/>
    <col min="9378" max="9378" width="11.08984375" style="36" customWidth="1"/>
    <col min="9379" max="9379" width="37.36328125" style="36" customWidth="1"/>
    <col min="9380" max="9380" width="14.08984375" style="36" customWidth="1"/>
    <col min="9381" max="9382" width="12" style="36" customWidth="1"/>
    <col min="9383" max="9383" width="17.90625" style="36" customWidth="1"/>
    <col min="9384" max="9384" width="15.6328125" style="36" customWidth="1"/>
    <col min="9385" max="9390" width="0" style="36" hidden="1" customWidth="1"/>
    <col min="9391" max="9391" width="11.90625" style="36" customWidth="1"/>
    <col min="9392" max="9392" width="31.90625" style="36" customWidth="1"/>
    <col min="9393" max="9393" width="12.08984375" style="36" customWidth="1"/>
    <col min="9394" max="9394" width="12" style="36" customWidth="1"/>
    <col min="9395" max="9395" width="12.54296875" style="36" customWidth="1"/>
    <col min="9396" max="9396" width="12" style="36" customWidth="1"/>
    <col min="9397" max="9397" width="11.08984375" style="36" customWidth="1"/>
    <col min="9398" max="9399" width="11.6328125" style="36" customWidth="1"/>
    <col min="9400" max="9400" width="12.54296875" style="36" customWidth="1"/>
    <col min="9401" max="9401" width="9.6328125" style="36" customWidth="1"/>
    <col min="9402" max="9402" width="12" style="36" customWidth="1"/>
    <col min="9403" max="9451" width="9.6328125" style="36" customWidth="1"/>
    <col min="9452" max="9632" width="9.08984375" style="36"/>
    <col min="9633" max="9633" width="6" style="36" customWidth="1"/>
    <col min="9634" max="9634" width="11.08984375" style="36" customWidth="1"/>
    <col min="9635" max="9635" width="37.36328125" style="36" customWidth="1"/>
    <col min="9636" max="9636" width="14.08984375" style="36" customWidth="1"/>
    <col min="9637" max="9638" width="12" style="36" customWidth="1"/>
    <col min="9639" max="9639" width="17.90625" style="36" customWidth="1"/>
    <col min="9640" max="9640" width="15.6328125" style="36" customWidth="1"/>
    <col min="9641" max="9646" width="0" style="36" hidden="1" customWidth="1"/>
    <col min="9647" max="9647" width="11.90625" style="36" customWidth="1"/>
    <col min="9648" max="9648" width="31.90625" style="36" customWidth="1"/>
    <col min="9649" max="9649" width="12.08984375" style="36" customWidth="1"/>
    <col min="9650" max="9650" width="12" style="36" customWidth="1"/>
    <col min="9651" max="9651" width="12.54296875" style="36" customWidth="1"/>
    <col min="9652" max="9652" width="12" style="36" customWidth="1"/>
    <col min="9653" max="9653" width="11.08984375" style="36" customWidth="1"/>
    <col min="9654" max="9655" width="11.6328125" style="36" customWidth="1"/>
    <col min="9656" max="9656" width="12.54296875" style="36" customWidth="1"/>
    <col min="9657" max="9657" width="9.6328125" style="36" customWidth="1"/>
    <col min="9658" max="9658" width="12" style="36" customWidth="1"/>
    <col min="9659" max="9707" width="9.6328125" style="36" customWidth="1"/>
    <col min="9708" max="9888" width="9.08984375" style="36"/>
    <col min="9889" max="9889" width="6" style="36" customWidth="1"/>
    <col min="9890" max="9890" width="11.08984375" style="36" customWidth="1"/>
    <col min="9891" max="9891" width="37.36328125" style="36" customWidth="1"/>
    <col min="9892" max="9892" width="14.08984375" style="36" customWidth="1"/>
    <col min="9893" max="9894" width="12" style="36" customWidth="1"/>
    <col min="9895" max="9895" width="17.90625" style="36" customWidth="1"/>
    <col min="9896" max="9896" width="15.6328125" style="36" customWidth="1"/>
    <col min="9897" max="9902" width="0" style="36" hidden="1" customWidth="1"/>
    <col min="9903" max="9903" width="11.90625" style="36" customWidth="1"/>
    <col min="9904" max="9904" width="31.90625" style="36" customWidth="1"/>
    <col min="9905" max="9905" width="12.08984375" style="36" customWidth="1"/>
    <col min="9906" max="9906" width="12" style="36" customWidth="1"/>
    <col min="9907" max="9907" width="12.54296875" style="36" customWidth="1"/>
    <col min="9908" max="9908" width="12" style="36" customWidth="1"/>
    <col min="9909" max="9909" width="11.08984375" style="36" customWidth="1"/>
    <col min="9910" max="9911" width="11.6328125" style="36" customWidth="1"/>
    <col min="9912" max="9912" width="12.54296875" style="36" customWidth="1"/>
    <col min="9913" max="9913" width="9.6328125" style="36" customWidth="1"/>
    <col min="9914" max="9914" width="12" style="36" customWidth="1"/>
    <col min="9915" max="9963" width="9.6328125" style="36" customWidth="1"/>
    <col min="9964" max="10144" width="9.08984375" style="36"/>
    <col min="10145" max="10145" width="6" style="36" customWidth="1"/>
    <col min="10146" max="10146" width="11.08984375" style="36" customWidth="1"/>
    <col min="10147" max="10147" width="37.36328125" style="36" customWidth="1"/>
    <col min="10148" max="10148" width="14.08984375" style="36" customWidth="1"/>
    <col min="10149" max="10150" width="12" style="36" customWidth="1"/>
    <col min="10151" max="10151" width="17.90625" style="36" customWidth="1"/>
    <col min="10152" max="10152" width="15.6328125" style="36" customWidth="1"/>
    <col min="10153" max="10158" width="0" style="36" hidden="1" customWidth="1"/>
    <col min="10159" max="10159" width="11.90625" style="36" customWidth="1"/>
    <col min="10160" max="10160" width="31.90625" style="36" customWidth="1"/>
    <col min="10161" max="10161" width="12.08984375" style="36" customWidth="1"/>
    <col min="10162" max="10162" width="12" style="36" customWidth="1"/>
    <col min="10163" max="10163" width="12.54296875" style="36" customWidth="1"/>
    <col min="10164" max="10164" width="12" style="36" customWidth="1"/>
    <col min="10165" max="10165" width="11.08984375" style="36" customWidth="1"/>
    <col min="10166" max="10167" width="11.6328125" style="36" customWidth="1"/>
    <col min="10168" max="10168" width="12.54296875" style="36" customWidth="1"/>
    <col min="10169" max="10169" width="9.6328125" style="36" customWidth="1"/>
    <col min="10170" max="10170" width="12" style="36" customWidth="1"/>
    <col min="10171" max="10219" width="9.6328125" style="36" customWidth="1"/>
    <col min="10220" max="10400" width="9.08984375" style="36"/>
    <col min="10401" max="10401" width="6" style="36" customWidth="1"/>
    <col min="10402" max="10402" width="11.08984375" style="36" customWidth="1"/>
    <col min="10403" max="10403" width="37.36328125" style="36" customWidth="1"/>
    <col min="10404" max="10404" width="14.08984375" style="36" customWidth="1"/>
    <col min="10405" max="10406" width="12" style="36" customWidth="1"/>
    <col min="10407" max="10407" width="17.90625" style="36" customWidth="1"/>
    <col min="10408" max="10408" width="15.6328125" style="36" customWidth="1"/>
    <col min="10409" max="10414" width="0" style="36" hidden="1" customWidth="1"/>
    <col min="10415" max="10415" width="11.90625" style="36" customWidth="1"/>
    <col min="10416" max="10416" width="31.90625" style="36" customWidth="1"/>
    <col min="10417" max="10417" width="12.08984375" style="36" customWidth="1"/>
    <col min="10418" max="10418" width="12" style="36" customWidth="1"/>
    <col min="10419" max="10419" width="12.54296875" style="36" customWidth="1"/>
    <col min="10420" max="10420" width="12" style="36" customWidth="1"/>
    <col min="10421" max="10421" width="11.08984375" style="36" customWidth="1"/>
    <col min="10422" max="10423" width="11.6328125" style="36" customWidth="1"/>
    <col min="10424" max="10424" width="12.54296875" style="36" customWidth="1"/>
    <col min="10425" max="10425" width="9.6328125" style="36" customWidth="1"/>
    <col min="10426" max="10426" width="12" style="36" customWidth="1"/>
    <col min="10427" max="10475" width="9.6328125" style="36" customWidth="1"/>
    <col min="10476" max="10656" width="9.08984375" style="36"/>
    <col min="10657" max="10657" width="6" style="36" customWidth="1"/>
    <col min="10658" max="10658" width="11.08984375" style="36" customWidth="1"/>
    <col min="10659" max="10659" width="37.36328125" style="36" customWidth="1"/>
    <col min="10660" max="10660" width="14.08984375" style="36" customWidth="1"/>
    <col min="10661" max="10662" width="12" style="36" customWidth="1"/>
    <col min="10663" max="10663" width="17.90625" style="36" customWidth="1"/>
    <col min="10664" max="10664" width="15.6328125" style="36" customWidth="1"/>
    <col min="10665" max="10670" width="0" style="36" hidden="1" customWidth="1"/>
    <col min="10671" max="10671" width="11.90625" style="36" customWidth="1"/>
    <col min="10672" max="10672" width="31.90625" style="36" customWidth="1"/>
    <col min="10673" max="10673" width="12.08984375" style="36" customWidth="1"/>
    <col min="10674" max="10674" width="12" style="36" customWidth="1"/>
    <col min="10675" max="10675" width="12.54296875" style="36" customWidth="1"/>
    <col min="10676" max="10676" width="12" style="36" customWidth="1"/>
    <col min="10677" max="10677" width="11.08984375" style="36" customWidth="1"/>
    <col min="10678" max="10679" width="11.6328125" style="36" customWidth="1"/>
    <col min="10680" max="10680" width="12.54296875" style="36" customWidth="1"/>
    <col min="10681" max="10681" width="9.6328125" style="36" customWidth="1"/>
    <col min="10682" max="10682" width="12" style="36" customWidth="1"/>
    <col min="10683" max="10731" width="9.6328125" style="36" customWidth="1"/>
    <col min="10732" max="10912" width="9.08984375" style="36"/>
    <col min="10913" max="10913" width="6" style="36" customWidth="1"/>
    <col min="10914" max="10914" width="11.08984375" style="36" customWidth="1"/>
    <col min="10915" max="10915" width="37.36328125" style="36" customWidth="1"/>
    <col min="10916" max="10916" width="14.08984375" style="36" customWidth="1"/>
    <col min="10917" max="10918" width="12" style="36" customWidth="1"/>
    <col min="10919" max="10919" width="17.90625" style="36" customWidth="1"/>
    <col min="10920" max="10920" width="15.6328125" style="36" customWidth="1"/>
    <col min="10921" max="10926" width="0" style="36" hidden="1" customWidth="1"/>
    <col min="10927" max="10927" width="11.90625" style="36" customWidth="1"/>
    <col min="10928" max="10928" width="31.90625" style="36" customWidth="1"/>
    <col min="10929" max="10929" width="12.08984375" style="36" customWidth="1"/>
    <col min="10930" max="10930" width="12" style="36" customWidth="1"/>
    <col min="10931" max="10931" width="12.54296875" style="36" customWidth="1"/>
    <col min="10932" max="10932" width="12" style="36" customWidth="1"/>
    <col min="10933" max="10933" width="11.08984375" style="36" customWidth="1"/>
    <col min="10934" max="10935" width="11.6328125" style="36" customWidth="1"/>
    <col min="10936" max="10936" width="12.54296875" style="36" customWidth="1"/>
    <col min="10937" max="10937" width="9.6328125" style="36" customWidth="1"/>
    <col min="10938" max="10938" width="12" style="36" customWidth="1"/>
    <col min="10939" max="10987" width="9.6328125" style="36" customWidth="1"/>
    <col min="10988" max="11168" width="9.08984375" style="36"/>
    <col min="11169" max="11169" width="6" style="36" customWidth="1"/>
    <col min="11170" max="11170" width="11.08984375" style="36" customWidth="1"/>
    <col min="11171" max="11171" width="37.36328125" style="36" customWidth="1"/>
    <col min="11172" max="11172" width="14.08984375" style="36" customWidth="1"/>
    <col min="11173" max="11174" width="12" style="36" customWidth="1"/>
    <col min="11175" max="11175" width="17.90625" style="36" customWidth="1"/>
    <col min="11176" max="11176" width="15.6328125" style="36" customWidth="1"/>
    <col min="11177" max="11182" width="0" style="36" hidden="1" customWidth="1"/>
    <col min="11183" max="11183" width="11.90625" style="36" customWidth="1"/>
    <col min="11184" max="11184" width="31.90625" style="36" customWidth="1"/>
    <col min="11185" max="11185" width="12.08984375" style="36" customWidth="1"/>
    <col min="11186" max="11186" width="12" style="36" customWidth="1"/>
    <col min="11187" max="11187" width="12.54296875" style="36" customWidth="1"/>
    <col min="11188" max="11188" width="12" style="36" customWidth="1"/>
    <col min="11189" max="11189" width="11.08984375" style="36" customWidth="1"/>
    <col min="11190" max="11191" width="11.6328125" style="36" customWidth="1"/>
    <col min="11192" max="11192" width="12.54296875" style="36" customWidth="1"/>
    <col min="11193" max="11193" width="9.6328125" style="36" customWidth="1"/>
    <col min="11194" max="11194" width="12" style="36" customWidth="1"/>
    <col min="11195" max="11243" width="9.6328125" style="36" customWidth="1"/>
    <col min="11244" max="11424" width="9.08984375" style="36"/>
    <col min="11425" max="11425" width="6" style="36" customWidth="1"/>
    <col min="11426" max="11426" width="11.08984375" style="36" customWidth="1"/>
    <col min="11427" max="11427" width="37.36328125" style="36" customWidth="1"/>
    <col min="11428" max="11428" width="14.08984375" style="36" customWidth="1"/>
    <col min="11429" max="11430" width="12" style="36" customWidth="1"/>
    <col min="11431" max="11431" width="17.90625" style="36" customWidth="1"/>
    <col min="11432" max="11432" width="15.6328125" style="36" customWidth="1"/>
    <col min="11433" max="11438" width="0" style="36" hidden="1" customWidth="1"/>
    <col min="11439" max="11439" width="11.90625" style="36" customWidth="1"/>
    <col min="11440" max="11440" width="31.90625" style="36" customWidth="1"/>
    <col min="11441" max="11441" width="12.08984375" style="36" customWidth="1"/>
    <col min="11442" max="11442" width="12" style="36" customWidth="1"/>
    <col min="11443" max="11443" width="12.54296875" style="36" customWidth="1"/>
    <col min="11444" max="11444" width="12" style="36" customWidth="1"/>
    <col min="11445" max="11445" width="11.08984375" style="36" customWidth="1"/>
    <col min="11446" max="11447" width="11.6328125" style="36" customWidth="1"/>
    <col min="11448" max="11448" width="12.54296875" style="36" customWidth="1"/>
    <col min="11449" max="11449" width="9.6328125" style="36" customWidth="1"/>
    <col min="11450" max="11450" width="12" style="36" customWidth="1"/>
    <col min="11451" max="11499" width="9.6328125" style="36" customWidth="1"/>
    <col min="11500" max="11680" width="9.08984375" style="36"/>
    <col min="11681" max="11681" width="6" style="36" customWidth="1"/>
    <col min="11682" max="11682" width="11.08984375" style="36" customWidth="1"/>
    <col min="11683" max="11683" width="37.36328125" style="36" customWidth="1"/>
    <col min="11684" max="11684" width="14.08984375" style="36" customWidth="1"/>
    <col min="11685" max="11686" width="12" style="36" customWidth="1"/>
    <col min="11687" max="11687" width="17.90625" style="36" customWidth="1"/>
    <col min="11688" max="11688" width="15.6328125" style="36" customWidth="1"/>
    <col min="11689" max="11694" width="0" style="36" hidden="1" customWidth="1"/>
    <col min="11695" max="11695" width="11.90625" style="36" customWidth="1"/>
    <col min="11696" max="11696" width="31.90625" style="36" customWidth="1"/>
    <col min="11697" max="11697" width="12.08984375" style="36" customWidth="1"/>
    <col min="11698" max="11698" width="12" style="36" customWidth="1"/>
    <col min="11699" max="11699" width="12.54296875" style="36" customWidth="1"/>
    <col min="11700" max="11700" width="12" style="36" customWidth="1"/>
    <col min="11701" max="11701" width="11.08984375" style="36" customWidth="1"/>
    <col min="11702" max="11703" width="11.6328125" style="36" customWidth="1"/>
    <col min="11704" max="11704" width="12.54296875" style="36" customWidth="1"/>
    <col min="11705" max="11705" width="9.6328125" style="36" customWidth="1"/>
    <col min="11706" max="11706" width="12" style="36" customWidth="1"/>
    <col min="11707" max="11755" width="9.6328125" style="36" customWidth="1"/>
    <col min="11756" max="11936" width="9.08984375" style="36"/>
    <col min="11937" max="11937" width="6" style="36" customWidth="1"/>
    <col min="11938" max="11938" width="11.08984375" style="36" customWidth="1"/>
    <col min="11939" max="11939" width="37.36328125" style="36" customWidth="1"/>
    <col min="11940" max="11940" width="14.08984375" style="36" customWidth="1"/>
    <col min="11941" max="11942" width="12" style="36" customWidth="1"/>
    <col min="11943" max="11943" width="17.90625" style="36" customWidth="1"/>
    <col min="11944" max="11944" width="15.6328125" style="36" customWidth="1"/>
    <col min="11945" max="11950" width="0" style="36" hidden="1" customWidth="1"/>
    <col min="11951" max="11951" width="11.90625" style="36" customWidth="1"/>
    <col min="11952" max="11952" width="31.90625" style="36" customWidth="1"/>
    <col min="11953" max="11953" width="12.08984375" style="36" customWidth="1"/>
    <col min="11954" max="11954" width="12" style="36" customWidth="1"/>
    <col min="11955" max="11955" width="12.54296875" style="36" customWidth="1"/>
    <col min="11956" max="11956" width="12" style="36" customWidth="1"/>
    <col min="11957" max="11957" width="11.08984375" style="36" customWidth="1"/>
    <col min="11958" max="11959" width="11.6328125" style="36" customWidth="1"/>
    <col min="11960" max="11960" width="12.54296875" style="36" customWidth="1"/>
    <col min="11961" max="11961" width="9.6328125" style="36" customWidth="1"/>
    <col min="11962" max="11962" width="12" style="36" customWidth="1"/>
    <col min="11963" max="12011" width="9.6328125" style="36" customWidth="1"/>
    <col min="12012" max="12192" width="9.08984375" style="36"/>
    <col min="12193" max="12193" width="6" style="36" customWidth="1"/>
    <col min="12194" max="12194" width="11.08984375" style="36" customWidth="1"/>
    <col min="12195" max="12195" width="37.36328125" style="36" customWidth="1"/>
    <col min="12196" max="12196" width="14.08984375" style="36" customWidth="1"/>
    <col min="12197" max="12198" width="12" style="36" customWidth="1"/>
    <col min="12199" max="12199" width="17.90625" style="36" customWidth="1"/>
    <col min="12200" max="12200" width="15.6328125" style="36" customWidth="1"/>
    <col min="12201" max="12206" width="0" style="36" hidden="1" customWidth="1"/>
    <col min="12207" max="12207" width="11.90625" style="36" customWidth="1"/>
    <col min="12208" max="12208" width="31.90625" style="36" customWidth="1"/>
    <col min="12209" max="12209" width="12.08984375" style="36" customWidth="1"/>
    <col min="12210" max="12210" width="12" style="36" customWidth="1"/>
    <col min="12211" max="12211" width="12.54296875" style="36" customWidth="1"/>
    <col min="12212" max="12212" width="12" style="36" customWidth="1"/>
    <col min="12213" max="12213" width="11.08984375" style="36" customWidth="1"/>
    <col min="12214" max="12215" width="11.6328125" style="36" customWidth="1"/>
    <col min="12216" max="12216" width="12.54296875" style="36" customWidth="1"/>
    <col min="12217" max="12217" width="9.6328125" style="36" customWidth="1"/>
    <col min="12218" max="12218" width="12" style="36" customWidth="1"/>
    <col min="12219" max="12267" width="9.6328125" style="36" customWidth="1"/>
    <col min="12268" max="12448" width="9.08984375" style="36"/>
    <col min="12449" max="12449" width="6" style="36" customWidth="1"/>
    <col min="12450" max="12450" width="11.08984375" style="36" customWidth="1"/>
    <col min="12451" max="12451" width="37.36328125" style="36" customWidth="1"/>
    <col min="12452" max="12452" width="14.08984375" style="36" customWidth="1"/>
    <col min="12453" max="12454" width="12" style="36" customWidth="1"/>
    <col min="12455" max="12455" width="17.90625" style="36" customWidth="1"/>
    <col min="12456" max="12456" width="15.6328125" style="36" customWidth="1"/>
    <col min="12457" max="12462" width="0" style="36" hidden="1" customWidth="1"/>
    <col min="12463" max="12463" width="11.90625" style="36" customWidth="1"/>
    <col min="12464" max="12464" width="31.90625" style="36" customWidth="1"/>
    <col min="12465" max="12465" width="12.08984375" style="36" customWidth="1"/>
    <col min="12466" max="12466" width="12" style="36" customWidth="1"/>
    <col min="12467" max="12467" width="12.54296875" style="36" customWidth="1"/>
    <col min="12468" max="12468" width="12" style="36" customWidth="1"/>
    <col min="12469" max="12469" width="11.08984375" style="36" customWidth="1"/>
    <col min="12470" max="12471" width="11.6328125" style="36" customWidth="1"/>
    <col min="12472" max="12472" width="12.54296875" style="36" customWidth="1"/>
    <col min="12473" max="12473" width="9.6328125" style="36" customWidth="1"/>
    <col min="12474" max="12474" width="12" style="36" customWidth="1"/>
    <col min="12475" max="12523" width="9.6328125" style="36" customWidth="1"/>
    <col min="12524" max="12704" width="9.08984375" style="36"/>
    <col min="12705" max="12705" width="6" style="36" customWidth="1"/>
    <col min="12706" max="12706" width="11.08984375" style="36" customWidth="1"/>
    <col min="12707" max="12707" width="37.36328125" style="36" customWidth="1"/>
    <col min="12708" max="12708" width="14.08984375" style="36" customWidth="1"/>
    <col min="12709" max="12710" width="12" style="36" customWidth="1"/>
    <col min="12711" max="12711" width="17.90625" style="36" customWidth="1"/>
    <col min="12712" max="12712" width="15.6328125" style="36" customWidth="1"/>
    <col min="12713" max="12718" width="0" style="36" hidden="1" customWidth="1"/>
    <col min="12719" max="12719" width="11.90625" style="36" customWidth="1"/>
    <col min="12720" max="12720" width="31.90625" style="36" customWidth="1"/>
    <col min="12721" max="12721" width="12.08984375" style="36" customWidth="1"/>
    <col min="12722" max="12722" width="12" style="36" customWidth="1"/>
    <col min="12723" max="12723" width="12.54296875" style="36" customWidth="1"/>
    <col min="12724" max="12724" width="12" style="36" customWidth="1"/>
    <col min="12725" max="12725" width="11.08984375" style="36" customWidth="1"/>
    <col min="12726" max="12727" width="11.6328125" style="36" customWidth="1"/>
    <col min="12728" max="12728" width="12.54296875" style="36" customWidth="1"/>
    <col min="12729" max="12729" width="9.6328125" style="36" customWidth="1"/>
    <col min="12730" max="12730" width="12" style="36" customWidth="1"/>
    <col min="12731" max="12779" width="9.6328125" style="36" customWidth="1"/>
    <col min="12780" max="12960" width="9.08984375" style="36"/>
    <col min="12961" max="12961" width="6" style="36" customWidth="1"/>
    <col min="12962" max="12962" width="11.08984375" style="36" customWidth="1"/>
    <col min="12963" max="12963" width="37.36328125" style="36" customWidth="1"/>
    <col min="12964" max="12964" width="14.08984375" style="36" customWidth="1"/>
    <col min="12965" max="12966" width="12" style="36" customWidth="1"/>
    <col min="12967" max="12967" width="17.90625" style="36" customWidth="1"/>
    <col min="12968" max="12968" width="15.6328125" style="36" customWidth="1"/>
    <col min="12969" max="12974" width="0" style="36" hidden="1" customWidth="1"/>
    <col min="12975" max="12975" width="11.90625" style="36" customWidth="1"/>
    <col min="12976" max="12976" width="31.90625" style="36" customWidth="1"/>
    <col min="12977" max="12977" width="12.08984375" style="36" customWidth="1"/>
    <col min="12978" max="12978" width="12" style="36" customWidth="1"/>
    <col min="12979" max="12979" width="12.54296875" style="36" customWidth="1"/>
    <col min="12980" max="12980" width="12" style="36" customWidth="1"/>
    <col min="12981" max="12981" width="11.08984375" style="36" customWidth="1"/>
    <col min="12982" max="12983" width="11.6328125" style="36" customWidth="1"/>
    <col min="12984" max="12984" width="12.54296875" style="36" customWidth="1"/>
    <col min="12985" max="12985" width="9.6328125" style="36" customWidth="1"/>
    <col min="12986" max="12986" width="12" style="36" customWidth="1"/>
    <col min="12987" max="13035" width="9.6328125" style="36" customWidth="1"/>
    <col min="13036" max="13216" width="9.08984375" style="36"/>
    <col min="13217" max="13217" width="6" style="36" customWidth="1"/>
    <col min="13218" max="13218" width="11.08984375" style="36" customWidth="1"/>
    <col min="13219" max="13219" width="37.36328125" style="36" customWidth="1"/>
    <col min="13220" max="13220" width="14.08984375" style="36" customWidth="1"/>
    <col min="13221" max="13222" width="12" style="36" customWidth="1"/>
    <col min="13223" max="13223" width="17.90625" style="36" customWidth="1"/>
    <col min="13224" max="13224" width="15.6328125" style="36" customWidth="1"/>
    <col min="13225" max="13230" width="0" style="36" hidden="1" customWidth="1"/>
    <col min="13231" max="13231" width="11.90625" style="36" customWidth="1"/>
    <col min="13232" max="13232" width="31.90625" style="36" customWidth="1"/>
    <col min="13233" max="13233" width="12.08984375" style="36" customWidth="1"/>
    <col min="13234" max="13234" width="12" style="36" customWidth="1"/>
    <col min="13235" max="13235" width="12.54296875" style="36" customWidth="1"/>
    <col min="13236" max="13236" width="12" style="36" customWidth="1"/>
    <col min="13237" max="13237" width="11.08984375" style="36" customWidth="1"/>
    <col min="13238" max="13239" width="11.6328125" style="36" customWidth="1"/>
    <col min="13240" max="13240" width="12.54296875" style="36" customWidth="1"/>
    <col min="13241" max="13241" width="9.6328125" style="36" customWidth="1"/>
    <col min="13242" max="13242" width="12" style="36" customWidth="1"/>
    <col min="13243" max="13291" width="9.6328125" style="36" customWidth="1"/>
    <col min="13292" max="13472" width="9.08984375" style="36"/>
    <col min="13473" max="13473" width="6" style="36" customWidth="1"/>
    <col min="13474" max="13474" width="11.08984375" style="36" customWidth="1"/>
    <col min="13475" max="13475" width="37.36328125" style="36" customWidth="1"/>
    <col min="13476" max="13476" width="14.08984375" style="36" customWidth="1"/>
    <col min="13477" max="13478" width="12" style="36" customWidth="1"/>
    <col min="13479" max="13479" width="17.90625" style="36" customWidth="1"/>
    <col min="13480" max="13480" width="15.6328125" style="36" customWidth="1"/>
    <col min="13481" max="13486" width="0" style="36" hidden="1" customWidth="1"/>
    <col min="13487" max="13487" width="11.90625" style="36" customWidth="1"/>
    <col min="13488" max="13488" width="31.90625" style="36" customWidth="1"/>
    <col min="13489" max="13489" width="12.08984375" style="36" customWidth="1"/>
    <col min="13490" max="13490" width="12" style="36" customWidth="1"/>
    <col min="13491" max="13491" width="12.54296875" style="36" customWidth="1"/>
    <col min="13492" max="13492" width="12" style="36" customWidth="1"/>
    <col min="13493" max="13493" width="11.08984375" style="36" customWidth="1"/>
    <col min="13494" max="13495" width="11.6328125" style="36" customWidth="1"/>
    <col min="13496" max="13496" width="12.54296875" style="36" customWidth="1"/>
    <col min="13497" max="13497" width="9.6328125" style="36" customWidth="1"/>
    <col min="13498" max="13498" width="12" style="36" customWidth="1"/>
    <col min="13499" max="13547" width="9.6328125" style="36" customWidth="1"/>
    <col min="13548" max="13728" width="9.08984375" style="36"/>
    <col min="13729" max="13729" width="6" style="36" customWidth="1"/>
    <col min="13730" max="13730" width="11.08984375" style="36" customWidth="1"/>
    <col min="13731" max="13731" width="37.36328125" style="36" customWidth="1"/>
    <col min="13732" max="13732" width="14.08984375" style="36" customWidth="1"/>
    <col min="13733" max="13734" width="12" style="36" customWidth="1"/>
    <col min="13735" max="13735" width="17.90625" style="36" customWidth="1"/>
    <col min="13736" max="13736" width="15.6328125" style="36" customWidth="1"/>
    <col min="13737" max="13742" width="0" style="36" hidden="1" customWidth="1"/>
    <col min="13743" max="13743" width="11.90625" style="36" customWidth="1"/>
    <col min="13744" max="13744" width="31.90625" style="36" customWidth="1"/>
    <col min="13745" max="13745" width="12.08984375" style="36" customWidth="1"/>
    <col min="13746" max="13746" width="12" style="36" customWidth="1"/>
    <col min="13747" max="13747" width="12.54296875" style="36" customWidth="1"/>
    <col min="13748" max="13748" width="12" style="36" customWidth="1"/>
    <col min="13749" max="13749" width="11.08984375" style="36" customWidth="1"/>
    <col min="13750" max="13751" width="11.6328125" style="36" customWidth="1"/>
    <col min="13752" max="13752" width="12.54296875" style="36" customWidth="1"/>
    <col min="13753" max="13753" width="9.6328125" style="36" customWidth="1"/>
    <col min="13754" max="13754" width="12" style="36" customWidth="1"/>
    <col min="13755" max="13803" width="9.6328125" style="36" customWidth="1"/>
    <col min="13804" max="13984" width="9.08984375" style="36"/>
    <col min="13985" max="13985" width="6" style="36" customWidth="1"/>
    <col min="13986" max="13986" width="11.08984375" style="36" customWidth="1"/>
    <col min="13987" max="13987" width="37.36328125" style="36" customWidth="1"/>
    <col min="13988" max="13988" width="14.08984375" style="36" customWidth="1"/>
    <col min="13989" max="13990" width="12" style="36" customWidth="1"/>
    <col min="13991" max="13991" width="17.90625" style="36" customWidth="1"/>
    <col min="13992" max="13992" width="15.6328125" style="36" customWidth="1"/>
    <col min="13993" max="13998" width="0" style="36" hidden="1" customWidth="1"/>
    <col min="13999" max="13999" width="11.90625" style="36" customWidth="1"/>
    <col min="14000" max="14000" width="31.90625" style="36" customWidth="1"/>
    <col min="14001" max="14001" width="12.08984375" style="36" customWidth="1"/>
    <col min="14002" max="14002" width="12" style="36" customWidth="1"/>
    <col min="14003" max="14003" width="12.54296875" style="36" customWidth="1"/>
    <col min="14004" max="14004" width="12" style="36" customWidth="1"/>
    <col min="14005" max="14005" width="11.08984375" style="36" customWidth="1"/>
    <col min="14006" max="14007" width="11.6328125" style="36" customWidth="1"/>
    <col min="14008" max="14008" width="12.54296875" style="36" customWidth="1"/>
    <col min="14009" max="14009" width="9.6328125" style="36" customWidth="1"/>
    <col min="14010" max="14010" width="12" style="36" customWidth="1"/>
    <col min="14011" max="14059" width="9.6328125" style="36" customWidth="1"/>
    <col min="14060" max="14240" width="9.08984375" style="36"/>
    <col min="14241" max="14241" width="6" style="36" customWidth="1"/>
    <col min="14242" max="14242" width="11.08984375" style="36" customWidth="1"/>
    <col min="14243" max="14243" width="37.36328125" style="36" customWidth="1"/>
    <col min="14244" max="14244" width="14.08984375" style="36" customWidth="1"/>
    <col min="14245" max="14246" width="12" style="36" customWidth="1"/>
    <col min="14247" max="14247" width="17.90625" style="36" customWidth="1"/>
    <col min="14248" max="14248" width="15.6328125" style="36" customWidth="1"/>
    <col min="14249" max="14254" width="0" style="36" hidden="1" customWidth="1"/>
    <col min="14255" max="14255" width="11.90625" style="36" customWidth="1"/>
    <col min="14256" max="14256" width="31.90625" style="36" customWidth="1"/>
    <col min="14257" max="14257" width="12.08984375" style="36" customWidth="1"/>
    <col min="14258" max="14258" width="12" style="36" customWidth="1"/>
    <col min="14259" max="14259" width="12.54296875" style="36" customWidth="1"/>
    <col min="14260" max="14260" width="12" style="36" customWidth="1"/>
    <col min="14261" max="14261" width="11.08984375" style="36" customWidth="1"/>
    <col min="14262" max="14263" width="11.6328125" style="36" customWidth="1"/>
    <col min="14264" max="14264" width="12.54296875" style="36" customWidth="1"/>
    <col min="14265" max="14265" width="9.6328125" style="36" customWidth="1"/>
    <col min="14266" max="14266" width="12" style="36" customWidth="1"/>
    <col min="14267" max="14315" width="9.6328125" style="36" customWidth="1"/>
    <col min="14316" max="14496" width="9.08984375" style="36"/>
    <col min="14497" max="14497" width="6" style="36" customWidth="1"/>
    <col min="14498" max="14498" width="11.08984375" style="36" customWidth="1"/>
    <col min="14499" max="14499" width="37.36328125" style="36" customWidth="1"/>
    <col min="14500" max="14500" width="14.08984375" style="36" customWidth="1"/>
    <col min="14501" max="14502" width="12" style="36" customWidth="1"/>
    <col min="14503" max="14503" width="17.90625" style="36" customWidth="1"/>
    <col min="14504" max="14504" width="15.6328125" style="36" customWidth="1"/>
    <col min="14505" max="14510" width="0" style="36" hidden="1" customWidth="1"/>
    <col min="14511" max="14511" width="11.90625" style="36" customWidth="1"/>
    <col min="14512" max="14512" width="31.90625" style="36" customWidth="1"/>
    <col min="14513" max="14513" width="12.08984375" style="36" customWidth="1"/>
    <col min="14514" max="14514" width="12" style="36" customWidth="1"/>
    <col min="14515" max="14515" width="12.54296875" style="36" customWidth="1"/>
    <col min="14516" max="14516" width="12" style="36" customWidth="1"/>
    <col min="14517" max="14517" width="11.08984375" style="36" customWidth="1"/>
    <col min="14518" max="14519" width="11.6328125" style="36" customWidth="1"/>
    <col min="14520" max="14520" width="12.54296875" style="36" customWidth="1"/>
    <col min="14521" max="14521" width="9.6328125" style="36" customWidth="1"/>
    <col min="14522" max="14522" width="12" style="36" customWidth="1"/>
    <col min="14523" max="14571" width="9.6328125" style="36" customWidth="1"/>
    <col min="14572" max="14752" width="9.08984375" style="36"/>
    <col min="14753" max="14753" width="6" style="36" customWidth="1"/>
    <col min="14754" max="14754" width="11.08984375" style="36" customWidth="1"/>
    <col min="14755" max="14755" width="37.36328125" style="36" customWidth="1"/>
    <col min="14756" max="14756" width="14.08984375" style="36" customWidth="1"/>
    <col min="14757" max="14758" width="12" style="36" customWidth="1"/>
    <col min="14759" max="14759" width="17.90625" style="36" customWidth="1"/>
    <col min="14760" max="14760" width="15.6328125" style="36" customWidth="1"/>
    <col min="14761" max="14766" width="0" style="36" hidden="1" customWidth="1"/>
    <col min="14767" max="14767" width="11.90625" style="36" customWidth="1"/>
    <col min="14768" max="14768" width="31.90625" style="36" customWidth="1"/>
    <col min="14769" max="14769" width="12.08984375" style="36" customWidth="1"/>
    <col min="14770" max="14770" width="12" style="36" customWidth="1"/>
    <col min="14771" max="14771" width="12.54296875" style="36" customWidth="1"/>
    <col min="14772" max="14772" width="12" style="36" customWidth="1"/>
    <col min="14773" max="14773" width="11.08984375" style="36" customWidth="1"/>
    <col min="14774" max="14775" width="11.6328125" style="36" customWidth="1"/>
    <col min="14776" max="14776" width="12.54296875" style="36" customWidth="1"/>
    <col min="14777" max="14777" width="9.6328125" style="36" customWidth="1"/>
    <col min="14778" max="14778" width="12" style="36" customWidth="1"/>
    <col min="14779" max="14827" width="9.6328125" style="36" customWidth="1"/>
    <col min="14828" max="15008" width="9.08984375" style="36"/>
    <col min="15009" max="15009" width="6" style="36" customWidth="1"/>
    <col min="15010" max="15010" width="11.08984375" style="36" customWidth="1"/>
    <col min="15011" max="15011" width="37.36328125" style="36" customWidth="1"/>
    <col min="15012" max="15012" width="14.08984375" style="36" customWidth="1"/>
    <col min="15013" max="15014" width="12" style="36" customWidth="1"/>
    <col min="15015" max="15015" width="17.90625" style="36" customWidth="1"/>
    <col min="15016" max="15016" width="15.6328125" style="36" customWidth="1"/>
    <col min="15017" max="15022" width="0" style="36" hidden="1" customWidth="1"/>
    <col min="15023" max="15023" width="11.90625" style="36" customWidth="1"/>
    <col min="15024" max="15024" width="31.90625" style="36" customWidth="1"/>
    <col min="15025" max="15025" width="12.08984375" style="36" customWidth="1"/>
    <col min="15026" max="15026" width="12" style="36" customWidth="1"/>
    <col min="15027" max="15027" width="12.54296875" style="36" customWidth="1"/>
    <col min="15028" max="15028" width="12" style="36" customWidth="1"/>
    <col min="15029" max="15029" width="11.08984375" style="36" customWidth="1"/>
    <col min="15030" max="15031" width="11.6328125" style="36" customWidth="1"/>
    <col min="15032" max="15032" width="12.54296875" style="36" customWidth="1"/>
    <col min="15033" max="15033" width="9.6328125" style="36" customWidth="1"/>
    <col min="15034" max="15034" width="12" style="36" customWidth="1"/>
    <col min="15035" max="15083" width="9.6328125" style="36" customWidth="1"/>
    <col min="15084" max="15264" width="9.08984375" style="36"/>
    <col min="15265" max="15265" width="6" style="36" customWidth="1"/>
    <col min="15266" max="15266" width="11.08984375" style="36" customWidth="1"/>
    <col min="15267" max="15267" width="37.36328125" style="36" customWidth="1"/>
    <col min="15268" max="15268" width="14.08984375" style="36" customWidth="1"/>
    <col min="15269" max="15270" width="12" style="36" customWidth="1"/>
    <col min="15271" max="15271" width="17.90625" style="36" customWidth="1"/>
    <col min="15272" max="15272" width="15.6328125" style="36" customWidth="1"/>
    <col min="15273" max="15278" width="0" style="36" hidden="1" customWidth="1"/>
    <col min="15279" max="15279" width="11.90625" style="36" customWidth="1"/>
    <col min="15280" max="15280" width="31.90625" style="36" customWidth="1"/>
    <col min="15281" max="15281" width="12.08984375" style="36" customWidth="1"/>
    <col min="15282" max="15282" width="12" style="36" customWidth="1"/>
    <col min="15283" max="15283" width="12.54296875" style="36" customWidth="1"/>
    <col min="15284" max="15284" width="12" style="36" customWidth="1"/>
    <col min="15285" max="15285" width="11.08984375" style="36" customWidth="1"/>
    <col min="15286" max="15287" width="11.6328125" style="36" customWidth="1"/>
    <col min="15288" max="15288" width="12.54296875" style="36" customWidth="1"/>
    <col min="15289" max="15289" width="9.6328125" style="36" customWidth="1"/>
    <col min="15290" max="15290" width="12" style="36" customWidth="1"/>
    <col min="15291" max="15339" width="9.6328125" style="36" customWidth="1"/>
    <col min="15340" max="15520" width="9.08984375" style="36"/>
    <col min="15521" max="15521" width="6" style="36" customWidth="1"/>
    <col min="15522" max="15522" width="11.08984375" style="36" customWidth="1"/>
    <col min="15523" max="15523" width="37.36328125" style="36" customWidth="1"/>
    <col min="15524" max="15524" width="14.08984375" style="36" customWidth="1"/>
    <col min="15525" max="15526" width="12" style="36" customWidth="1"/>
    <col min="15527" max="15527" width="17.90625" style="36" customWidth="1"/>
    <col min="15528" max="15528" width="15.6328125" style="36" customWidth="1"/>
    <col min="15529" max="15534" width="0" style="36" hidden="1" customWidth="1"/>
    <col min="15535" max="15535" width="11.90625" style="36" customWidth="1"/>
    <col min="15536" max="15536" width="31.90625" style="36" customWidth="1"/>
    <col min="15537" max="15537" width="12.08984375" style="36" customWidth="1"/>
    <col min="15538" max="15538" width="12" style="36" customWidth="1"/>
    <col min="15539" max="15539" width="12.54296875" style="36" customWidth="1"/>
    <col min="15540" max="15540" width="12" style="36" customWidth="1"/>
    <col min="15541" max="15541" width="11.08984375" style="36" customWidth="1"/>
    <col min="15542" max="15543" width="11.6328125" style="36" customWidth="1"/>
    <col min="15544" max="15544" width="12.54296875" style="36" customWidth="1"/>
    <col min="15545" max="15545" width="9.6328125" style="36" customWidth="1"/>
    <col min="15546" max="15546" width="12" style="36" customWidth="1"/>
    <col min="15547" max="15595" width="9.6328125" style="36" customWidth="1"/>
    <col min="15596" max="15776" width="9.08984375" style="36"/>
    <col min="15777" max="15777" width="6" style="36" customWidth="1"/>
    <col min="15778" max="15778" width="11.08984375" style="36" customWidth="1"/>
    <col min="15779" max="15779" width="37.36328125" style="36" customWidth="1"/>
    <col min="15780" max="15780" width="14.08984375" style="36" customWidth="1"/>
    <col min="15781" max="15782" width="12" style="36" customWidth="1"/>
    <col min="15783" max="15783" width="17.90625" style="36" customWidth="1"/>
    <col min="15784" max="15784" width="15.6328125" style="36" customWidth="1"/>
    <col min="15785" max="15790" width="0" style="36" hidden="1" customWidth="1"/>
    <col min="15791" max="15791" width="11.90625" style="36" customWidth="1"/>
    <col min="15792" max="15792" width="31.90625" style="36" customWidth="1"/>
    <col min="15793" max="15793" width="12.08984375" style="36" customWidth="1"/>
    <col min="15794" max="15794" width="12" style="36" customWidth="1"/>
    <col min="15795" max="15795" width="12.54296875" style="36" customWidth="1"/>
    <col min="15796" max="15796" width="12" style="36" customWidth="1"/>
    <col min="15797" max="15797" width="11.08984375" style="36" customWidth="1"/>
    <col min="15798" max="15799" width="11.6328125" style="36" customWidth="1"/>
    <col min="15800" max="15800" width="12.54296875" style="36" customWidth="1"/>
    <col min="15801" max="15801" width="9.6328125" style="36" customWidth="1"/>
    <col min="15802" max="15802" width="12" style="36" customWidth="1"/>
    <col min="15803" max="15851" width="9.6328125" style="36" customWidth="1"/>
    <col min="15852" max="16032" width="9.08984375" style="36"/>
    <col min="16033" max="16033" width="6" style="36" customWidth="1"/>
    <col min="16034" max="16034" width="11.08984375" style="36" customWidth="1"/>
    <col min="16035" max="16035" width="37.36328125" style="36" customWidth="1"/>
    <col min="16036" max="16036" width="14.08984375" style="36" customWidth="1"/>
    <col min="16037" max="16038" width="12" style="36" customWidth="1"/>
    <col min="16039" max="16039" width="17.90625" style="36" customWidth="1"/>
    <col min="16040" max="16040" width="15.6328125" style="36" customWidth="1"/>
    <col min="16041" max="16046" width="0" style="36" hidden="1" customWidth="1"/>
    <col min="16047" max="16047" width="11.90625" style="36" customWidth="1"/>
    <col min="16048" max="16048" width="31.90625" style="36" customWidth="1"/>
    <col min="16049" max="16049" width="12.08984375" style="36" customWidth="1"/>
    <col min="16050" max="16050" width="12" style="36" customWidth="1"/>
    <col min="16051" max="16051" width="12.54296875" style="36" customWidth="1"/>
    <col min="16052" max="16052" width="12" style="36" customWidth="1"/>
    <col min="16053" max="16053" width="11.08984375" style="36" customWidth="1"/>
    <col min="16054" max="16055" width="11.6328125" style="36" customWidth="1"/>
    <col min="16056" max="16056" width="12.54296875" style="36" customWidth="1"/>
    <col min="16057" max="16057" width="9.6328125" style="36" customWidth="1"/>
    <col min="16058" max="16058" width="12" style="36" customWidth="1"/>
    <col min="16059" max="16107" width="9.6328125" style="36" customWidth="1"/>
    <col min="16108" max="16331" width="9.08984375" style="36"/>
    <col min="16332" max="16347" width="9.08984375" style="36" customWidth="1"/>
    <col min="16348" max="16355" width="9.08984375" style="36"/>
    <col min="16356" max="16384" width="9.08984375" style="36" customWidth="1"/>
  </cols>
  <sheetData>
    <row r="1" spans="1:31" s="30" customFormat="1" ht="20">
      <c r="A1" s="27"/>
      <c r="B1" s="89" t="s">
        <v>76</v>
      </c>
      <c r="C1" s="89"/>
      <c r="D1" s="90"/>
      <c r="E1" s="90"/>
      <c r="F1" s="90"/>
      <c r="G1" s="90"/>
      <c r="H1" s="90"/>
      <c r="I1" s="90"/>
      <c r="J1" s="28"/>
      <c r="K1" s="28"/>
      <c r="L1" s="32"/>
      <c r="N1" s="29"/>
      <c r="AE1" s="29"/>
    </row>
    <row r="2" spans="1:31" s="30" customFormat="1" ht="20.5" thickBot="1">
      <c r="A2" s="27"/>
      <c r="B2" s="89"/>
      <c r="C2" s="89"/>
      <c r="D2" s="90"/>
      <c r="E2" s="90"/>
      <c r="F2" s="90"/>
      <c r="G2" s="90"/>
      <c r="H2" s="90"/>
      <c r="I2" s="90"/>
      <c r="J2" s="28"/>
      <c r="K2" s="31"/>
      <c r="L2" s="32"/>
      <c r="N2" s="29"/>
      <c r="AE2" s="29"/>
    </row>
    <row r="3" spans="1:31" s="30" customFormat="1" ht="16" thickBot="1">
      <c r="A3" s="27"/>
      <c r="B3" s="184" t="s">
        <v>12</v>
      </c>
      <c r="C3" s="185"/>
      <c r="D3" s="185"/>
      <c r="E3" s="185"/>
      <c r="F3" s="185"/>
      <c r="G3" s="186"/>
      <c r="H3" s="25"/>
      <c r="I3" s="25"/>
      <c r="J3" s="28"/>
      <c r="K3" s="31"/>
      <c r="L3" s="32"/>
      <c r="N3" s="29"/>
      <c r="AE3" s="29"/>
    </row>
    <row r="4" spans="1:31" s="30" customFormat="1" ht="15.5">
      <c r="A4" s="26"/>
      <c r="B4" s="24"/>
      <c r="C4" s="16"/>
      <c r="D4" s="15"/>
      <c r="E4" s="15"/>
      <c r="F4" s="15"/>
      <c r="G4" s="15"/>
      <c r="H4" s="15"/>
      <c r="I4" s="15"/>
      <c r="J4" s="28"/>
      <c r="K4" s="31"/>
      <c r="L4" s="32"/>
      <c r="N4" s="29"/>
      <c r="AE4" s="29"/>
    </row>
    <row r="5" spans="1:31" s="30" customFormat="1" ht="16" thickBot="1">
      <c r="A5" s="33"/>
      <c r="B5" s="24"/>
      <c r="C5" s="16"/>
      <c r="D5" s="15"/>
      <c r="E5" s="15"/>
      <c r="F5" s="15"/>
      <c r="G5" s="15"/>
      <c r="H5" s="15"/>
      <c r="I5" s="15"/>
      <c r="J5" s="34"/>
      <c r="K5" s="34"/>
      <c r="L5" s="35"/>
    </row>
    <row r="6" spans="1:31" ht="18">
      <c r="A6" s="85"/>
      <c r="B6" s="18"/>
      <c r="C6" s="19"/>
      <c r="D6" s="19"/>
      <c r="E6" s="19"/>
      <c r="F6" s="19"/>
      <c r="G6" s="19"/>
      <c r="H6" s="19"/>
      <c r="I6" s="20"/>
      <c r="J6" s="98"/>
      <c r="K6" s="98"/>
      <c r="L6" s="144"/>
    </row>
    <row r="7" spans="1:31">
      <c r="A7" s="37"/>
      <c r="B7" s="91" t="s">
        <v>26</v>
      </c>
      <c r="C7" s="17"/>
      <c r="D7" s="17"/>
      <c r="E7" s="17"/>
      <c r="F7" s="17"/>
      <c r="G7" s="17"/>
      <c r="H7" s="17"/>
      <c r="I7" s="21"/>
      <c r="J7" s="98"/>
      <c r="K7" s="98"/>
      <c r="L7" s="144"/>
    </row>
    <row r="8" spans="1:31" ht="18">
      <c r="A8" s="85"/>
      <c r="B8" s="92" t="s">
        <v>33</v>
      </c>
      <c r="C8" s="93"/>
      <c r="D8" s="93"/>
      <c r="E8" s="93"/>
      <c r="F8" s="93"/>
      <c r="G8" s="93"/>
      <c r="H8" s="17"/>
      <c r="I8" s="21"/>
      <c r="J8" s="99"/>
      <c r="K8" s="99"/>
      <c r="L8" s="100"/>
    </row>
    <row r="9" spans="1:31" s="39" customFormat="1">
      <c r="A9" s="44"/>
      <c r="B9" s="94" t="s">
        <v>27</v>
      </c>
      <c r="C9" s="17"/>
      <c r="D9" s="17"/>
      <c r="E9" s="17"/>
      <c r="F9" s="17"/>
      <c r="G9" s="17"/>
      <c r="H9" s="17"/>
      <c r="I9" s="21"/>
      <c r="J9" s="101"/>
      <c r="K9" s="101"/>
      <c r="L9" s="101"/>
    </row>
    <row r="10" spans="1:31" s="39" customFormat="1">
      <c r="A10" s="44"/>
      <c r="B10" s="94"/>
      <c r="C10" s="17"/>
      <c r="D10" s="17"/>
      <c r="E10" s="17"/>
      <c r="F10" s="17"/>
      <c r="G10" s="17"/>
      <c r="H10" s="17"/>
      <c r="I10" s="21"/>
      <c r="J10" s="38"/>
      <c r="K10" s="38"/>
      <c r="L10" s="38"/>
    </row>
    <row r="11" spans="1:31" s="39" customFormat="1">
      <c r="A11" s="44"/>
      <c r="B11" s="95" t="s">
        <v>83</v>
      </c>
      <c r="C11" s="96"/>
      <c r="D11" s="96"/>
      <c r="E11" s="96"/>
      <c r="F11" s="96"/>
      <c r="G11" s="96"/>
      <c r="H11" s="17"/>
      <c r="I11" s="21"/>
      <c r="J11" s="38"/>
      <c r="K11" s="38"/>
      <c r="L11" s="38"/>
    </row>
    <row r="12" spans="1:31" s="39" customFormat="1">
      <c r="A12" s="44"/>
      <c r="B12" s="94" t="s">
        <v>28</v>
      </c>
      <c r="C12" s="17"/>
      <c r="D12" s="17"/>
      <c r="E12" s="17"/>
      <c r="F12" s="17"/>
      <c r="G12" s="17"/>
      <c r="H12" s="17"/>
      <c r="I12" s="21"/>
      <c r="J12" s="38"/>
      <c r="K12" s="38"/>
      <c r="L12" s="38"/>
    </row>
    <row r="13" spans="1:31" s="39" customFormat="1">
      <c r="A13" s="44"/>
      <c r="B13" s="94" t="s">
        <v>31</v>
      </c>
      <c r="C13" s="17"/>
      <c r="D13" s="17"/>
      <c r="E13" s="17"/>
      <c r="F13" s="17"/>
      <c r="G13" s="17"/>
      <c r="H13" s="17"/>
      <c r="I13" s="21"/>
      <c r="J13" s="40"/>
      <c r="K13" s="40"/>
      <c r="L13" s="40"/>
    </row>
    <row r="14" spans="1:31" s="39" customFormat="1">
      <c r="A14" s="86"/>
      <c r="B14" s="94"/>
      <c r="C14" s="17"/>
      <c r="D14" s="17"/>
      <c r="E14" s="17"/>
      <c r="F14" s="17"/>
      <c r="G14" s="17"/>
      <c r="H14" s="17"/>
      <c r="I14" s="21"/>
      <c r="J14" s="102"/>
      <c r="K14" s="102"/>
      <c r="L14" s="102"/>
    </row>
    <row r="15" spans="1:31" s="39" customFormat="1">
      <c r="A15" s="44"/>
      <c r="B15" s="94" t="s">
        <v>55</v>
      </c>
      <c r="C15" s="17"/>
      <c r="D15" s="17"/>
      <c r="E15" s="17"/>
      <c r="F15" s="17"/>
      <c r="G15" s="17"/>
      <c r="H15" s="17"/>
      <c r="I15" s="21"/>
      <c r="J15" s="102"/>
      <c r="K15" s="102"/>
      <c r="L15" s="102"/>
    </row>
    <row r="16" spans="1:31" s="41" customFormat="1">
      <c r="A16" s="86"/>
      <c r="B16" s="94" t="s">
        <v>29</v>
      </c>
      <c r="C16" s="17"/>
      <c r="D16" s="17"/>
      <c r="E16" s="17"/>
      <c r="F16" s="17"/>
      <c r="G16" s="17"/>
      <c r="H16" s="17"/>
      <c r="I16" s="21"/>
      <c r="J16" s="102"/>
      <c r="K16" s="102"/>
      <c r="L16" s="102"/>
    </row>
    <row r="17" spans="1:14" s="42" customFormat="1">
      <c r="A17" s="87"/>
      <c r="B17" s="94" t="s">
        <v>30</v>
      </c>
      <c r="C17" s="17"/>
      <c r="D17" s="17"/>
      <c r="E17" s="17"/>
      <c r="F17" s="17"/>
      <c r="G17" s="17"/>
      <c r="H17" s="17"/>
      <c r="I17" s="21"/>
      <c r="J17" s="103"/>
      <c r="K17" s="103"/>
      <c r="L17" s="103"/>
    </row>
    <row r="18" spans="1:14" s="42" customFormat="1">
      <c r="A18" s="88"/>
      <c r="B18" s="94"/>
      <c r="C18" s="17"/>
      <c r="D18" s="17"/>
      <c r="E18" s="17"/>
      <c r="F18" s="17"/>
      <c r="G18" s="17"/>
      <c r="H18" s="17"/>
      <c r="I18" s="21"/>
      <c r="J18" s="104"/>
      <c r="K18" s="104"/>
      <c r="L18" s="104"/>
    </row>
    <row r="19" spans="1:14" s="42" customFormat="1">
      <c r="A19" s="88"/>
      <c r="B19" s="143" t="s">
        <v>82</v>
      </c>
      <c r="C19" s="17"/>
      <c r="D19" s="17"/>
      <c r="E19" s="17"/>
      <c r="F19" s="17"/>
      <c r="G19" s="17"/>
      <c r="H19" s="17"/>
      <c r="I19" s="21"/>
      <c r="J19" s="104"/>
      <c r="K19" s="104"/>
      <c r="L19" s="104"/>
    </row>
    <row r="20" spans="1:14" s="42" customFormat="1">
      <c r="A20" s="88"/>
      <c r="B20" s="143"/>
      <c r="C20" s="17"/>
      <c r="D20" s="17"/>
      <c r="E20" s="17"/>
      <c r="F20" s="17"/>
      <c r="G20" s="17"/>
      <c r="H20" s="17"/>
      <c r="I20" s="21"/>
      <c r="J20" s="104"/>
      <c r="K20" s="104"/>
      <c r="L20" s="104"/>
    </row>
    <row r="21" spans="1:14" s="42" customFormat="1">
      <c r="A21" s="88"/>
      <c r="B21" s="105" t="s">
        <v>14</v>
      </c>
      <c r="C21" s="17"/>
      <c r="D21" s="17"/>
      <c r="E21" s="17"/>
      <c r="F21" s="17"/>
      <c r="G21" s="17"/>
      <c r="H21" s="17"/>
      <c r="I21" s="21"/>
      <c r="J21" s="104"/>
      <c r="K21" s="104"/>
      <c r="L21" s="104"/>
    </row>
    <row r="22" spans="1:14" s="41" customFormat="1" ht="14.5" thickBot="1">
      <c r="A22" s="88"/>
      <c r="B22" s="22"/>
      <c r="C22" s="97"/>
      <c r="D22" s="97"/>
      <c r="E22" s="97"/>
      <c r="F22" s="97"/>
      <c r="G22" s="97"/>
      <c r="H22" s="97"/>
      <c r="I22" s="23"/>
      <c r="J22" s="104"/>
      <c r="K22" s="104"/>
      <c r="L22" s="104"/>
    </row>
    <row r="23" spans="1:14" s="43" customFormat="1" ht="14.5" thickBot="1">
      <c r="A23" s="87"/>
      <c r="B23" s="15"/>
      <c r="C23" s="16"/>
      <c r="D23" s="15"/>
      <c r="E23" s="15"/>
      <c r="F23" s="15"/>
      <c r="G23" s="15"/>
      <c r="H23" s="15"/>
      <c r="I23" s="15"/>
      <c r="J23" s="103"/>
      <c r="K23" s="103"/>
      <c r="L23" s="103"/>
    </row>
    <row r="24" spans="1:14" s="50" customFormat="1" ht="35.4" customHeight="1" thickBot="1">
      <c r="A24" s="45"/>
      <c r="B24" s="46" t="s">
        <v>16</v>
      </c>
      <c r="C24" s="47"/>
      <c r="D24" s="48"/>
      <c r="E24" s="49"/>
      <c r="F24" s="202"/>
      <c r="G24" s="202"/>
      <c r="H24" s="202"/>
      <c r="I24" s="205" t="s">
        <v>75</v>
      </c>
      <c r="J24" s="206"/>
      <c r="K24" s="206"/>
      <c r="L24" s="207"/>
      <c r="M24" s="145"/>
      <c r="N24" s="145"/>
    </row>
    <row r="25" spans="1:14" s="51" customFormat="1" ht="51" customHeight="1" thickBot="1">
      <c r="A25" s="72" t="s">
        <v>17</v>
      </c>
      <c r="B25" s="72" t="s">
        <v>18</v>
      </c>
      <c r="C25" s="72" t="s">
        <v>19</v>
      </c>
      <c r="D25" s="73" t="s">
        <v>20</v>
      </c>
      <c r="E25" s="72" t="s">
        <v>15</v>
      </c>
      <c r="F25" s="203" t="s">
        <v>25</v>
      </c>
      <c r="G25" s="204"/>
      <c r="H25" s="204"/>
      <c r="I25" s="72" t="s">
        <v>13</v>
      </c>
      <c r="J25" s="76" t="s">
        <v>10</v>
      </c>
      <c r="K25" s="77" t="s">
        <v>56</v>
      </c>
      <c r="L25" s="72" t="s">
        <v>11</v>
      </c>
      <c r="N25" s="183" t="s">
        <v>69</v>
      </c>
    </row>
    <row r="26" spans="1:14" s="51" customFormat="1" ht="45" customHeight="1">
      <c r="A26" s="190">
        <v>1</v>
      </c>
      <c r="B26" s="208" t="s">
        <v>77</v>
      </c>
      <c r="C26" s="148" t="s">
        <v>78</v>
      </c>
      <c r="D26" s="150">
        <v>4</v>
      </c>
      <c r="E26" s="153" t="s">
        <v>71</v>
      </c>
      <c r="F26" s="156" t="str">
        <f t="shared" ref="F26:F29" si="0">IF(G26="","",IF(G26="ZAR","Local","Foreign"))</f>
        <v>Local</v>
      </c>
      <c r="G26" s="106" t="s">
        <v>9</v>
      </c>
      <c r="H26" s="137">
        <f>IF(F26="","",IF(F26="Foreign",VLOOKUP(G26,Currency!$E$20:$F$33,2,FALSE),1))</f>
        <v>1</v>
      </c>
      <c r="I26" s="140">
        <v>0</v>
      </c>
      <c r="J26" s="83">
        <f t="shared" ref="J26:J29" si="1">I26*$H26</f>
        <v>0</v>
      </c>
      <c r="K26" s="84">
        <f t="shared" ref="K26:K29" si="2">I26*$D26</f>
        <v>0</v>
      </c>
      <c r="L26" s="78">
        <f t="shared" ref="L26:L29" si="3">J26*$D26</f>
        <v>0</v>
      </c>
      <c r="N26" s="146"/>
    </row>
    <row r="27" spans="1:14" s="51" customFormat="1" ht="37.75" customHeight="1">
      <c r="A27" s="191"/>
      <c r="B27" s="209"/>
      <c r="C27" s="149" t="s">
        <v>79</v>
      </c>
      <c r="D27" s="151">
        <v>6</v>
      </c>
      <c r="E27" s="154" t="s">
        <v>71</v>
      </c>
      <c r="F27" s="157" t="str">
        <f t="shared" si="0"/>
        <v>Local</v>
      </c>
      <c r="G27" s="107" t="s">
        <v>9</v>
      </c>
      <c r="H27" s="138">
        <f>IF(F27="","",IF(F27="Foreign",VLOOKUP(G27,Currency!$E$20:$F$33,2,FALSE),1))</f>
        <v>1</v>
      </c>
      <c r="I27" s="141">
        <v>0</v>
      </c>
      <c r="J27" s="80">
        <f t="shared" si="1"/>
        <v>0</v>
      </c>
      <c r="K27" s="82">
        <f t="shared" si="2"/>
        <v>0</v>
      </c>
      <c r="L27" s="79">
        <f t="shared" si="3"/>
        <v>0</v>
      </c>
      <c r="N27" s="147"/>
    </row>
    <row r="28" spans="1:14" s="51" customFormat="1" ht="40.25" customHeight="1">
      <c r="A28" s="191"/>
      <c r="B28" s="209"/>
      <c r="C28" s="149" t="s">
        <v>80</v>
      </c>
      <c r="D28" s="152">
        <v>2</v>
      </c>
      <c r="E28" s="155" t="s">
        <v>71</v>
      </c>
      <c r="F28" s="139" t="str">
        <f>IF(G28="","",IF(G28="ZAR","Local","Foreign"))</f>
        <v>Local</v>
      </c>
      <c r="G28" s="110" t="s">
        <v>9</v>
      </c>
      <c r="H28" s="158">
        <f>IF(F28="","",IF(F28="Foreign",VLOOKUP(G28,Currency!$E$20:$F$33,2,FALSE),1))</f>
        <v>1</v>
      </c>
      <c r="I28" s="111">
        <v>0</v>
      </c>
      <c r="J28" s="112">
        <f t="shared" si="1"/>
        <v>0</v>
      </c>
      <c r="K28" s="113">
        <f t="shared" si="2"/>
        <v>0</v>
      </c>
      <c r="L28" s="79">
        <f t="shared" si="3"/>
        <v>0</v>
      </c>
      <c r="N28" s="147"/>
    </row>
    <row r="29" spans="1:14" s="51" customFormat="1" ht="31.25" customHeight="1" thickBot="1">
      <c r="A29" s="192"/>
      <c r="B29" s="210"/>
      <c r="C29" s="159" t="s">
        <v>81</v>
      </c>
      <c r="D29" s="160">
        <v>5</v>
      </c>
      <c r="E29" s="161" t="s">
        <v>71</v>
      </c>
      <c r="F29" s="162" t="str">
        <f t="shared" si="0"/>
        <v>Local</v>
      </c>
      <c r="G29" s="163" t="s">
        <v>9</v>
      </c>
      <c r="H29" s="164">
        <f>IF(F29="","",IF(F29="Foreign",VLOOKUP(G29,Currency!$E$20:$F$33,2,FALSE),1))</f>
        <v>1</v>
      </c>
      <c r="I29" s="165">
        <v>0</v>
      </c>
      <c r="J29" s="166">
        <f t="shared" si="1"/>
        <v>0</v>
      </c>
      <c r="K29" s="167">
        <f t="shared" si="2"/>
        <v>0</v>
      </c>
      <c r="L29" s="168">
        <f t="shared" si="3"/>
        <v>0</v>
      </c>
      <c r="N29" s="170"/>
    </row>
    <row r="30" spans="1:14" s="51" customFormat="1" ht="41.4" customHeight="1" thickBot="1">
      <c r="A30" s="171">
        <v>2</v>
      </c>
      <c r="B30" s="172" t="s">
        <v>72</v>
      </c>
      <c r="C30" s="173" t="s">
        <v>74</v>
      </c>
      <c r="D30" s="174">
        <v>80</v>
      </c>
      <c r="E30" s="175" t="s">
        <v>73</v>
      </c>
      <c r="F30" s="176" t="str">
        <f t="shared" ref="F30" si="4">IF(G30="","",IF(G30="ZAR","Local","Foreign"))</f>
        <v>Local</v>
      </c>
      <c r="G30" s="177" t="s">
        <v>9</v>
      </c>
      <c r="H30" s="178">
        <f>IF(F30="","",IF(F30="Foreign",VLOOKUP(G30,Currency!$E$20:$F$33,2,FALSE),1))</f>
        <v>1</v>
      </c>
      <c r="I30" s="179">
        <v>0</v>
      </c>
      <c r="J30" s="180">
        <f t="shared" ref="J30" si="5">I30*$H30</f>
        <v>0</v>
      </c>
      <c r="K30" s="181">
        <f t="shared" ref="K30" si="6">I30*$D30</f>
        <v>0</v>
      </c>
      <c r="L30" s="182">
        <f t="shared" ref="L30" si="7">J30*$D30</f>
        <v>0</v>
      </c>
      <c r="N30" s="169"/>
    </row>
    <row r="31" spans="1:14" s="51" customFormat="1" ht="28.25" customHeight="1" thickBot="1">
      <c r="A31" s="53"/>
      <c r="B31" s="54" t="s">
        <v>21</v>
      </c>
      <c r="C31" s="55"/>
      <c r="D31" s="56"/>
      <c r="E31" s="52"/>
      <c r="F31" s="52"/>
      <c r="G31" s="52"/>
      <c r="H31" s="52"/>
      <c r="I31" s="52"/>
      <c r="J31" s="57"/>
      <c r="K31" s="81"/>
      <c r="L31" s="58">
        <f>SUM(L26:L30)</f>
        <v>0</v>
      </c>
    </row>
    <row r="32" spans="1:14" s="51" customFormat="1" ht="15" customHeight="1" thickTop="1">
      <c r="A32" s="53"/>
      <c r="B32" s="59"/>
      <c r="C32" s="55"/>
      <c r="D32" s="56"/>
      <c r="E32" s="52"/>
      <c r="F32" s="52"/>
      <c r="G32" s="52"/>
      <c r="H32" s="52"/>
    </row>
    <row r="33" spans="1:1353" s="51" customFormat="1" ht="31.75" customHeight="1">
      <c r="A33" s="53"/>
      <c r="B33" s="54" t="s">
        <v>57</v>
      </c>
      <c r="C33" s="55"/>
      <c r="D33" s="56"/>
      <c r="E33" s="52"/>
      <c r="F33" s="52"/>
      <c r="G33" s="52"/>
      <c r="H33" s="52"/>
      <c r="L33" s="142">
        <f>L31*5</f>
        <v>0</v>
      </c>
    </row>
    <row r="34" spans="1:1353" s="50" customFormat="1" ht="25.25" customHeight="1" thickBot="1">
      <c r="A34" s="60"/>
      <c r="B34" s="60"/>
      <c r="C34" s="61"/>
      <c r="D34" s="62"/>
      <c r="E34" s="63"/>
      <c r="F34" s="63"/>
      <c r="G34" s="63"/>
      <c r="H34" s="63"/>
      <c r="I34" s="63"/>
      <c r="J34" s="64"/>
      <c r="K34" s="64"/>
      <c r="L34" s="65"/>
    </row>
    <row r="35" spans="1:1353" s="50" customFormat="1" ht="40.5" customHeight="1" thickBot="1">
      <c r="A35" s="60"/>
      <c r="B35" s="187" t="s">
        <v>70</v>
      </c>
      <c r="C35" s="188"/>
      <c r="D35" s="188"/>
      <c r="E35" s="188"/>
      <c r="F35" s="188"/>
      <c r="G35" s="188"/>
      <c r="H35" s="188"/>
      <c r="I35" s="188"/>
      <c r="J35" s="188"/>
      <c r="K35" s="188"/>
      <c r="L35" s="189"/>
    </row>
    <row r="36" spans="1:1353" s="50" customFormat="1" ht="25.25" customHeight="1">
      <c r="A36" s="60"/>
      <c r="B36" s="193" t="s">
        <v>16</v>
      </c>
      <c r="C36" s="194"/>
      <c r="D36" s="194"/>
      <c r="E36" s="194"/>
      <c r="F36" s="194"/>
      <c r="G36" s="194"/>
      <c r="H36" s="194"/>
      <c r="I36" s="194"/>
      <c r="J36" s="194"/>
      <c r="K36" s="194"/>
      <c r="L36" s="195"/>
    </row>
    <row r="37" spans="1:1353" s="50" customFormat="1" ht="25.25" customHeight="1">
      <c r="A37" s="60"/>
      <c r="B37" s="196"/>
      <c r="C37" s="197"/>
      <c r="D37" s="197"/>
      <c r="E37" s="197"/>
      <c r="F37" s="197"/>
      <c r="G37" s="197"/>
      <c r="H37" s="197"/>
      <c r="I37" s="197"/>
      <c r="J37" s="197"/>
      <c r="K37" s="197"/>
      <c r="L37" s="198"/>
    </row>
    <row r="38" spans="1:1353" s="50" customFormat="1" ht="25.25" customHeight="1">
      <c r="A38" s="60"/>
      <c r="B38" s="196"/>
      <c r="C38" s="197"/>
      <c r="D38" s="197"/>
      <c r="E38" s="197"/>
      <c r="F38" s="197"/>
      <c r="G38" s="197"/>
      <c r="H38" s="197"/>
      <c r="I38" s="197"/>
      <c r="J38" s="197"/>
      <c r="K38" s="197"/>
      <c r="L38" s="198"/>
    </row>
    <row r="39" spans="1:1353" s="50" customFormat="1" ht="25.25" customHeight="1">
      <c r="A39" s="60"/>
      <c r="B39" s="196"/>
      <c r="C39" s="197"/>
      <c r="D39" s="197"/>
      <c r="E39" s="197"/>
      <c r="F39" s="197"/>
      <c r="G39" s="197"/>
      <c r="H39" s="197"/>
      <c r="I39" s="197"/>
      <c r="J39" s="197"/>
      <c r="K39" s="197"/>
      <c r="L39" s="198"/>
    </row>
    <row r="40" spans="1:1353" s="50" customFormat="1" ht="25.25" customHeight="1">
      <c r="A40" s="60"/>
      <c r="B40" s="196"/>
      <c r="C40" s="197"/>
      <c r="D40" s="197"/>
      <c r="E40" s="197"/>
      <c r="F40" s="197"/>
      <c r="G40" s="197"/>
      <c r="H40" s="197"/>
      <c r="I40" s="197"/>
      <c r="J40" s="197"/>
      <c r="K40" s="197"/>
      <c r="L40" s="198"/>
    </row>
    <row r="41" spans="1:1353">
      <c r="B41" s="196"/>
      <c r="C41" s="197"/>
      <c r="D41" s="197"/>
      <c r="E41" s="197"/>
      <c r="F41" s="197"/>
      <c r="G41" s="197"/>
      <c r="H41" s="197"/>
      <c r="I41" s="197"/>
      <c r="J41" s="197"/>
      <c r="K41" s="197"/>
      <c r="L41" s="198"/>
    </row>
    <row r="42" spans="1:1353">
      <c r="B42" s="196"/>
      <c r="C42" s="197"/>
      <c r="D42" s="197"/>
      <c r="E42" s="197"/>
      <c r="F42" s="197"/>
      <c r="G42" s="197"/>
      <c r="H42" s="197"/>
      <c r="I42" s="197"/>
      <c r="J42" s="197"/>
      <c r="K42" s="197"/>
      <c r="L42" s="198"/>
    </row>
    <row r="43" spans="1:1353">
      <c r="B43" s="196"/>
      <c r="C43" s="197"/>
      <c r="D43" s="197"/>
      <c r="E43" s="197"/>
      <c r="F43" s="197"/>
      <c r="G43" s="197"/>
      <c r="H43" s="197"/>
      <c r="I43" s="197"/>
      <c r="J43" s="197"/>
      <c r="K43" s="197"/>
      <c r="L43" s="198"/>
    </row>
    <row r="44" spans="1:1353">
      <c r="B44" s="196"/>
      <c r="C44" s="197"/>
      <c r="D44" s="197"/>
      <c r="E44" s="197"/>
      <c r="F44" s="197"/>
      <c r="G44" s="197"/>
      <c r="H44" s="197"/>
      <c r="I44" s="197"/>
      <c r="J44" s="197"/>
      <c r="K44" s="197"/>
      <c r="L44" s="198"/>
    </row>
    <row r="45" spans="1:1353">
      <c r="B45" s="196"/>
      <c r="C45" s="197"/>
      <c r="D45" s="197"/>
      <c r="E45" s="197"/>
      <c r="F45" s="197"/>
      <c r="G45" s="197"/>
      <c r="H45" s="197"/>
      <c r="I45" s="197"/>
      <c r="J45" s="197"/>
      <c r="K45" s="197"/>
      <c r="L45" s="198"/>
    </row>
    <row r="46" spans="1:1353">
      <c r="B46" s="196"/>
      <c r="C46" s="197"/>
      <c r="D46" s="197"/>
      <c r="E46" s="197"/>
      <c r="F46" s="197"/>
      <c r="G46" s="197"/>
      <c r="H46" s="197"/>
      <c r="I46" s="197"/>
      <c r="J46" s="197"/>
      <c r="K46" s="197"/>
      <c r="L46" s="198"/>
    </row>
    <row r="47" spans="1:1353" s="66" customFormat="1">
      <c r="A47" s="60"/>
      <c r="B47" s="196"/>
      <c r="C47" s="197"/>
      <c r="D47" s="197"/>
      <c r="E47" s="197"/>
      <c r="F47" s="197"/>
      <c r="G47" s="197"/>
      <c r="H47" s="197"/>
      <c r="I47" s="197"/>
      <c r="J47" s="197"/>
      <c r="K47" s="197"/>
      <c r="L47" s="198"/>
      <c r="M47" s="108"/>
      <c r="O47" s="108"/>
      <c r="P47" s="108"/>
      <c r="Q47" s="108"/>
      <c r="R47" s="108"/>
      <c r="S47" s="108"/>
      <c r="T47" s="108"/>
      <c r="U47" s="108"/>
      <c r="V47" s="108"/>
      <c r="W47" s="108"/>
      <c r="X47" s="108"/>
      <c r="Y47" s="108"/>
      <c r="Z47" s="108"/>
      <c r="AA47" s="108"/>
      <c r="AB47" s="108"/>
      <c r="AC47" s="108"/>
      <c r="AD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108"/>
      <c r="DJ47" s="108"/>
      <c r="DK47" s="108"/>
      <c r="DL47" s="108"/>
      <c r="DM47" s="108"/>
      <c r="DN47" s="108"/>
      <c r="DO47" s="108"/>
      <c r="DP47" s="108"/>
      <c r="DQ47" s="108"/>
      <c r="DR47" s="108"/>
      <c r="DS47" s="108"/>
      <c r="DT47" s="108"/>
      <c r="DU47" s="108"/>
      <c r="DV47" s="108"/>
      <c r="DW47" s="108"/>
      <c r="DX47" s="108"/>
      <c r="DY47" s="108"/>
      <c r="DZ47" s="108"/>
      <c r="EA47" s="108"/>
      <c r="EB47" s="108"/>
      <c r="EC47" s="108"/>
      <c r="ED47" s="108"/>
      <c r="EE47" s="108"/>
      <c r="EF47" s="108"/>
      <c r="EG47" s="108"/>
      <c r="EH47" s="108"/>
      <c r="EI47" s="108"/>
      <c r="EJ47" s="108"/>
      <c r="EK47" s="108"/>
      <c r="EL47" s="108"/>
      <c r="EM47" s="108"/>
      <c r="EN47" s="108"/>
      <c r="EO47" s="108"/>
      <c r="EP47" s="108"/>
      <c r="EQ47" s="108"/>
      <c r="ER47" s="108"/>
      <c r="ES47" s="108"/>
      <c r="ET47" s="108"/>
      <c r="EU47" s="108"/>
      <c r="EV47" s="108"/>
      <c r="EW47" s="108"/>
      <c r="EX47" s="108"/>
      <c r="EY47" s="108"/>
      <c r="EZ47" s="108"/>
      <c r="FA47" s="108"/>
      <c r="FB47" s="108"/>
      <c r="FC47" s="108"/>
      <c r="FD47" s="108"/>
      <c r="FE47" s="108"/>
      <c r="FF47" s="108"/>
      <c r="FG47" s="108"/>
      <c r="FH47" s="108"/>
      <c r="FI47" s="108"/>
      <c r="FJ47" s="108"/>
      <c r="FK47" s="108"/>
      <c r="FL47" s="108"/>
      <c r="FM47" s="108"/>
      <c r="FN47" s="108"/>
      <c r="FO47" s="108"/>
      <c r="FP47" s="108"/>
      <c r="FQ47" s="108"/>
      <c r="FR47" s="108"/>
      <c r="FS47" s="108"/>
      <c r="FT47" s="108"/>
      <c r="FU47" s="108"/>
      <c r="FV47" s="108"/>
      <c r="FW47" s="108"/>
      <c r="FX47" s="108"/>
      <c r="FY47" s="108"/>
      <c r="FZ47" s="108"/>
      <c r="GA47" s="108"/>
      <c r="GB47" s="108"/>
      <c r="GC47" s="108"/>
      <c r="GD47" s="108"/>
      <c r="GE47" s="108"/>
      <c r="GF47" s="108"/>
      <c r="GG47" s="108"/>
      <c r="GH47" s="108"/>
      <c r="GI47" s="108"/>
      <c r="GJ47" s="108"/>
      <c r="GK47" s="108"/>
      <c r="GL47" s="108"/>
      <c r="GM47" s="108"/>
      <c r="GN47" s="108"/>
      <c r="GO47" s="108"/>
      <c r="GP47" s="108"/>
      <c r="GQ47" s="108"/>
      <c r="GR47" s="108"/>
      <c r="GS47" s="108"/>
      <c r="GT47" s="108"/>
      <c r="GU47" s="108"/>
      <c r="GV47" s="108"/>
      <c r="GW47" s="108"/>
      <c r="GX47" s="108"/>
      <c r="GY47" s="108"/>
      <c r="GZ47" s="108"/>
      <c r="HA47" s="108"/>
      <c r="HB47" s="108"/>
      <c r="HC47" s="108"/>
      <c r="HD47" s="108"/>
      <c r="HE47" s="108"/>
      <c r="HF47" s="108"/>
      <c r="HG47" s="108"/>
      <c r="HH47" s="108"/>
      <c r="HI47" s="108"/>
      <c r="HJ47" s="108"/>
      <c r="HK47" s="108"/>
      <c r="HL47" s="108"/>
      <c r="HM47" s="108"/>
      <c r="HN47" s="108"/>
      <c r="HO47" s="108"/>
      <c r="HP47" s="108"/>
      <c r="HQ47" s="108"/>
      <c r="HR47" s="108"/>
      <c r="HS47" s="108"/>
      <c r="HT47" s="108"/>
      <c r="HU47" s="108"/>
      <c r="HV47" s="108"/>
      <c r="HW47" s="108"/>
      <c r="HX47" s="108"/>
      <c r="HY47" s="108"/>
      <c r="HZ47" s="108"/>
      <c r="IA47" s="108"/>
      <c r="IB47" s="108"/>
      <c r="IC47" s="108"/>
      <c r="ID47" s="108"/>
      <c r="IE47" s="108"/>
      <c r="IF47" s="108"/>
      <c r="IG47" s="108"/>
      <c r="IH47" s="108"/>
      <c r="II47" s="108"/>
      <c r="IJ47" s="108"/>
      <c r="IK47" s="108"/>
      <c r="IL47" s="108"/>
      <c r="IM47" s="108"/>
      <c r="IN47" s="108"/>
      <c r="IO47" s="108"/>
      <c r="IP47" s="108"/>
      <c r="IQ47" s="108"/>
      <c r="IR47" s="108"/>
      <c r="IS47" s="108"/>
      <c r="IT47" s="108"/>
      <c r="IU47" s="108"/>
      <c r="IV47" s="108"/>
      <c r="IW47" s="108"/>
      <c r="IX47" s="108"/>
      <c r="IY47" s="108"/>
      <c r="IZ47" s="108"/>
      <c r="JA47" s="108"/>
      <c r="JB47" s="108"/>
      <c r="JC47" s="108"/>
      <c r="JD47" s="108"/>
      <c r="JE47" s="108"/>
      <c r="JF47" s="108"/>
      <c r="JG47" s="108"/>
      <c r="JH47" s="108"/>
      <c r="JI47" s="108"/>
      <c r="JJ47" s="108"/>
      <c r="JK47" s="108"/>
      <c r="JL47" s="108"/>
      <c r="JM47" s="108"/>
      <c r="JN47" s="108"/>
      <c r="JO47" s="108"/>
      <c r="JP47" s="108"/>
      <c r="JQ47" s="108"/>
      <c r="JR47" s="108"/>
      <c r="JS47" s="108"/>
      <c r="JT47" s="108"/>
      <c r="JU47" s="108"/>
      <c r="JV47" s="108"/>
      <c r="JW47" s="108"/>
      <c r="JX47" s="108"/>
      <c r="JY47" s="108"/>
      <c r="JZ47" s="108"/>
      <c r="KA47" s="108"/>
      <c r="KB47" s="108"/>
      <c r="KC47" s="108"/>
      <c r="KD47" s="108"/>
      <c r="KE47" s="108"/>
      <c r="KF47" s="108"/>
      <c r="KG47" s="108"/>
      <c r="KH47" s="108"/>
      <c r="KI47" s="108"/>
      <c r="KJ47" s="108"/>
      <c r="KK47" s="108"/>
      <c r="KL47" s="108"/>
      <c r="KM47" s="108"/>
      <c r="KN47" s="108"/>
      <c r="KO47" s="108"/>
      <c r="KP47" s="108"/>
      <c r="KQ47" s="108"/>
      <c r="KR47" s="108"/>
      <c r="KS47" s="108"/>
      <c r="KT47" s="108"/>
      <c r="KU47" s="108"/>
      <c r="KV47" s="108"/>
      <c r="KW47" s="108"/>
      <c r="KX47" s="108"/>
      <c r="KY47" s="108"/>
      <c r="KZ47" s="108"/>
      <c r="LA47" s="108"/>
      <c r="LB47" s="108"/>
      <c r="LC47" s="108"/>
      <c r="LD47" s="108"/>
      <c r="LE47" s="108"/>
      <c r="LF47" s="108"/>
      <c r="LG47" s="108"/>
      <c r="LH47" s="108"/>
      <c r="LI47" s="108"/>
      <c r="LJ47" s="108"/>
      <c r="LK47" s="108"/>
      <c r="LL47" s="108"/>
      <c r="LM47" s="108"/>
      <c r="LN47" s="108"/>
      <c r="LO47" s="108"/>
      <c r="LP47" s="108"/>
      <c r="LQ47" s="108"/>
      <c r="LR47" s="108"/>
      <c r="LS47" s="108"/>
      <c r="LT47" s="108"/>
      <c r="LU47" s="108"/>
      <c r="LV47" s="108"/>
      <c r="LW47" s="108"/>
      <c r="LX47" s="108"/>
      <c r="LY47" s="108"/>
      <c r="LZ47" s="108"/>
      <c r="MA47" s="108"/>
      <c r="MB47" s="108"/>
      <c r="MC47" s="108"/>
      <c r="MD47" s="108"/>
      <c r="ME47" s="108"/>
      <c r="MF47" s="108"/>
      <c r="MG47" s="108"/>
      <c r="MH47" s="108"/>
      <c r="MI47" s="108"/>
      <c r="MJ47" s="108"/>
      <c r="MK47" s="108"/>
      <c r="ML47" s="108"/>
      <c r="MM47" s="108"/>
      <c r="MN47" s="108"/>
      <c r="MO47" s="108"/>
      <c r="MP47" s="108"/>
      <c r="MQ47" s="108"/>
      <c r="MR47" s="108"/>
      <c r="MS47" s="108"/>
      <c r="MT47" s="108"/>
      <c r="MU47" s="108"/>
      <c r="MV47" s="108"/>
      <c r="MW47" s="108"/>
      <c r="MX47" s="108"/>
      <c r="MY47" s="108"/>
      <c r="MZ47" s="108"/>
      <c r="NA47" s="108"/>
      <c r="NB47" s="108"/>
      <c r="NC47" s="108"/>
      <c r="ND47" s="108"/>
      <c r="NE47" s="108"/>
      <c r="NF47" s="108"/>
      <c r="NG47" s="108"/>
      <c r="NH47" s="108"/>
      <c r="NI47" s="108"/>
      <c r="NJ47" s="108"/>
      <c r="NK47" s="108"/>
      <c r="NL47" s="108"/>
      <c r="NM47" s="108"/>
      <c r="NN47" s="108"/>
      <c r="NO47" s="108"/>
      <c r="NP47" s="108"/>
      <c r="NQ47" s="108"/>
      <c r="NR47" s="108"/>
      <c r="NS47" s="108"/>
      <c r="NT47" s="108"/>
      <c r="NU47" s="108"/>
      <c r="NV47" s="108"/>
      <c r="NW47" s="108"/>
      <c r="NX47" s="108"/>
      <c r="NY47" s="108"/>
      <c r="NZ47" s="108"/>
      <c r="OA47" s="108"/>
      <c r="OB47" s="108"/>
      <c r="OC47" s="108"/>
      <c r="OD47" s="108"/>
      <c r="OE47" s="108"/>
      <c r="OF47" s="108"/>
      <c r="OG47" s="108"/>
      <c r="OH47" s="108"/>
      <c r="OI47" s="108"/>
      <c r="OJ47" s="108"/>
      <c r="OK47" s="108"/>
      <c r="OL47" s="108"/>
      <c r="OM47" s="108"/>
      <c r="ON47" s="108"/>
      <c r="OO47" s="108"/>
      <c r="OP47" s="108"/>
      <c r="OQ47" s="108"/>
      <c r="OR47" s="108"/>
      <c r="OS47" s="108"/>
      <c r="OT47" s="108"/>
      <c r="OU47" s="108"/>
      <c r="OV47" s="108"/>
      <c r="OW47" s="108"/>
      <c r="OX47" s="108"/>
      <c r="OY47" s="108"/>
      <c r="OZ47" s="108"/>
      <c r="PA47" s="108"/>
      <c r="PB47" s="108"/>
      <c r="PC47" s="108"/>
      <c r="PD47" s="108"/>
      <c r="PE47" s="108"/>
      <c r="PF47" s="108"/>
      <c r="PG47" s="108"/>
      <c r="PH47" s="108"/>
      <c r="PI47" s="108"/>
      <c r="PJ47" s="108"/>
      <c r="PK47" s="108"/>
      <c r="PL47" s="108"/>
      <c r="PM47" s="108"/>
      <c r="PN47" s="108"/>
      <c r="PO47" s="108"/>
      <c r="PP47" s="108"/>
      <c r="PQ47" s="108"/>
      <c r="PR47" s="108"/>
      <c r="PS47" s="108"/>
      <c r="PT47" s="108"/>
      <c r="PU47" s="108"/>
      <c r="PV47" s="108"/>
      <c r="PW47" s="108"/>
      <c r="PX47" s="108"/>
      <c r="PY47" s="108"/>
      <c r="PZ47" s="108"/>
      <c r="QA47" s="108"/>
      <c r="QB47" s="108"/>
      <c r="QC47" s="108"/>
      <c r="QD47" s="108"/>
      <c r="QE47" s="108"/>
      <c r="QF47" s="108"/>
      <c r="QG47" s="108"/>
      <c r="QH47" s="108"/>
      <c r="QI47" s="108"/>
      <c r="QJ47" s="108"/>
      <c r="QK47" s="108"/>
      <c r="QL47" s="108"/>
      <c r="QM47" s="108"/>
      <c r="QN47" s="108"/>
      <c r="QO47" s="108"/>
      <c r="QP47" s="108"/>
      <c r="QQ47" s="108"/>
      <c r="QR47" s="108"/>
      <c r="QS47" s="108"/>
      <c r="QT47" s="108"/>
      <c r="QU47" s="108"/>
      <c r="QV47" s="108"/>
      <c r="QW47" s="108"/>
      <c r="QX47" s="108"/>
      <c r="QY47" s="108"/>
      <c r="QZ47" s="108"/>
      <c r="RA47" s="108"/>
      <c r="RB47" s="108"/>
      <c r="RC47" s="108"/>
      <c r="RD47" s="108"/>
      <c r="RE47" s="108"/>
      <c r="RF47" s="108"/>
      <c r="RG47" s="108"/>
      <c r="RH47" s="108"/>
      <c r="RI47" s="108"/>
      <c r="RJ47" s="108"/>
      <c r="RK47" s="108"/>
      <c r="RL47" s="108"/>
      <c r="RM47" s="108"/>
      <c r="RN47" s="108"/>
      <c r="RO47" s="108"/>
      <c r="RP47" s="108"/>
      <c r="RQ47" s="108"/>
      <c r="RR47" s="108"/>
      <c r="RS47" s="108"/>
      <c r="RT47" s="108"/>
      <c r="RU47" s="108"/>
      <c r="RV47" s="108"/>
      <c r="RW47" s="108"/>
      <c r="RX47" s="108"/>
      <c r="RY47" s="108"/>
      <c r="RZ47" s="108"/>
      <c r="SA47" s="108"/>
      <c r="SB47" s="108"/>
      <c r="SC47" s="108"/>
      <c r="SD47" s="108"/>
      <c r="SE47" s="108"/>
      <c r="SF47" s="108"/>
      <c r="SG47" s="108"/>
      <c r="SH47" s="108"/>
      <c r="SI47" s="108"/>
      <c r="SJ47" s="108"/>
      <c r="SK47" s="108"/>
      <c r="SL47" s="108"/>
      <c r="SM47" s="108"/>
      <c r="SN47" s="108"/>
      <c r="SO47" s="108"/>
      <c r="SP47" s="108"/>
      <c r="SQ47" s="108"/>
      <c r="SR47" s="108"/>
      <c r="SS47" s="108"/>
      <c r="ST47" s="108"/>
      <c r="SU47" s="108"/>
      <c r="SV47" s="108"/>
      <c r="SW47" s="108"/>
      <c r="SX47" s="108"/>
      <c r="SY47" s="108"/>
      <c r="SZ47" s="108"/>
      <c r="TA47" s="108"/>
      <c r="TB47" s="108"/>
      <c r="TC47" s="108"/>
      <c r="TD47" s="108"/>
      <c r="TE47" s="108"/>
      <c r="TF47" s="108"/>
      <c r="TG47" s="108"/>
      <c r="TH47" s="108"/>
      <c r="TI47" s="108"/>
      <c r="TJ47" s="108"/>
      <c r="TK47" s="108"/>
      <c r="TL47" s="108"/>
      <c r="TM47" s="108"/>
      <c r="TN47" s="108"/>
      <c r="TO47" s="108"/>
      <c r="TP47" s="108"/>
      <c r="TQ47" s="108"/>
      <c r="TR47" s="108"/>
      <c r="TS47" s="108"/>
      <c r="TT47" s="108"/>
      <c r="TU47" s="108"/>
      <c r="TV47" s="108"/>
      <c r="TW47" s="108"/>
      <c r="TX47" s="108"/>
      <c r="TY47" s="108"/>
      <c r="TZ47" s="108"/>
      <c r="UA47" s="108"/>
      <c r="UB47" s="108"/>
      <c r="UC47" s="108"/>
      <c r="UD47" s="108"/>
      <c r="UE47" s="108"/>
      <c r="UF47" s="108"/>
      <c r="UG47" s="108"/>
      <c r="UH47" s="108"/>
      <c r="UI47" s="108"/>
      <c r="UJ47" s="108"/>
      <c r="UK47" s="108"/>
      <c r="UL47" s="108"/>
      <c r="UM47" s="108"/>
      <c r="UN47" s="108"/>
      <c r="UO47" s="108"/>
      <c r="UP47" s="108"/>
      <c r="UQ47" s="108"/>
      <c r="UR47" s="108"/>
      <c r="US47" s="108"/>
      <c r="UT47" s="108"/>
      <c r="UU47" s="108"/>
      <c r="UV47" s="108"/>
      <c r="UW47" s="108"/>
      <c r="UX47" s="108"/>
      <c r="UY47" s="108"/>
      <c r="UZ47" s="108"/>
      <c r="VA47" s="108"/>
      <c r="VB47" s="108"/>
      <c r="VC47" s="108"/>
      <c r="VD47" s="108"/>
      <c r="VE47" s="108"/>
      <c r="VF47" s="108"/>
      <c r="VG47" s="108"/>
      <c r="VH47" s="108"/>
      <c r="VI47" s="108"/>
      <c r="VJ47" s="108"/>
      <c r="VK47" s="108"/>
      <c r="VL47" s="108"/>
      <c r="VM47" s="108"/>
      <c r="VN47" s="108"/>
      <c r="VO47" s="108"/>
      <c r="VP47" s="108"/>
      <c r="VQ47" s="108"/>
      <c r="VR47" s="108"/>
      <c r="VS47" s="108"/>
      <c r="VT47" s="108"/>
      <c r="VU47" s="108"/>
      <c r="VV47" s="108"/>
      <c r="VW47" s="108"/>
      <c r="VX47" s="108"/>
      <c r="VY47" s="108"/>
      <c r="VZ47" s="108"/>
      <c r="WA47" s="108"/>
      <c r="WB47" s="108"/>
      <c r="WC47" s="108"/>
      <c r="WD47" s="108"/>
      <c r="WE47" s="108"/>
      <c r="WF47" s="108"/>
      <c r="WG47" s="108"/>
      <c r="WH47" s="108"/>
      <c r="WI47" s="108"/>
      <c r="WJ47" s="108"/>
      <c r="WK47" s="108"/>
      <c r="WL47" s="108"/>
      <c r="WM47" s="108"/>
      <c r="WN47" s="108"/>
      <c r="WO47" s="108"/>
      <c r="WP47" s="108"/>
      <c r="WQ47" s="108"/>
      <c r="WR47" s="108"/>
      <c r="WS47" s="108"/>
      <c r="WT47" s="108"/>
      <c r="WU47" s="108"/>
      <c r="WV47" s="108"/>
      <c r="WW47" s="108"/>
      <c r="WX47" s="108"/>
      <c r="WY47" s="108"/>
      <c r="WZ47" s="108"/>
      <c r="XA47" s="108"/>
      <c r="XB47" s="108"/>
      <c r="XC47" s="108"/>
      <c r="XD47" s="108"/>
      <c r="XE47" s="108"/>
      <c r="XF47" s="108"/>
      <c r="XG47" s="108"/>
      <c r="XH47" s="108"/>
      <c r="XI47" s="108"/>
      <c r="XJ47" s="108"/>
      <c r="XK47" s="108"/>
      <c r="XL47" s="108"/>
      <c r="XM47" s="108"/>
      <c r="XN47" s="108"/>
      <c r="XO47" s="108"/>
      <c r="XP47" s="108"/>
      <c r="XQ47" s="108"/>
      <c r="XR47" s="108"/>
      <c r="XS47" s="108"/>
      <c r="XT47" s="108"/>
      <c r="XU47" s="108"/>
      <c r="XV47" s="108"/>
      <c r="XW47" s="108"/>
      <c r="XX47" s="108"/>
      <c r="XY47" s="108"/>
      <c r="XZ47" s="108"/>
      <c r="YA47" s="108"/>
      <c r="YB47" s="108"/>
      <c r="YC47" s="108"/>
      <c r="YD47" s="108"/>
      <c r="YE47" s="108"/>
      <c r="YF47" s="108"/>
      <c r="YG47" s="108"/>
      <c r="YH47" s="108"/>
      <c r="YI47" s="108"/>
      <c r="YJ47" s="108"/>
      <c r="YK47" s="108"/>
      <c r="YL47" s="108"/>
      <c r="YM47" s="108"/>
      <c r="YN47" s="108"/>
      <c r="YO47" s="108"/>
      <c r="YP47" s="108"/>
      <c r="YQ47" s="108"/>
      <c r="YR47" s="108"/>
      <c r="YS47" s="108"/>
      <c r="YT47" s="108"/>
      <c r="YU47" s="108"/>
      <c r="YV47" s="108"/>
      <c r="YW47" s="108"/>
      <c r="YX47" s="108"/>
      <c r="YY47" s="108"/>
      <c r="YZ47" s="108"/>
      <c r="ZA47" s="108"/>
      <c r="ZB47" s="108"/>
      <c r="ZC47" s="108"/>
      <c r="ZD47" s="108"/>
      <c r="ZE47" s="108"/>
      <c r="ZF47" s="108"/>
      <c r="ZG47" s="108"/>
      <c r="ZH47" s="108"/>
      <c r="ZI47" s="108"/>
      <c r="ZJ47" s="108"/>
      <c r="ZK47" s="108"/>
      <c r="ZL47" s="108"/>
      <c r="ZM47" s="108"/>
      <c r="ZN47" s="108"/>
      <c r="ZO47" s="108"/>
      <c r="ZP47" s="108"/>
      <c r="ZQ47" s="108"/>
      <c r="ZR47" s="108"/>
      <c r="ZS47" s="108"/>
      <c r="ZT47" s="108"/>
      <c r="ZU47" s="108"/>
      <c r="ZV47" s="108"/>
      <c r="ZW47" s="108"/>
      <c r="ZX47" s="108"/>
      <c r="ZY47" s="108"/>
      <c r="ZZ47" s="108"/>
      <c r="AAA47" s="108"/>
      <c r="AAB47" s="108"/>
      <c r="AAC47" s="108"/>
      <c r="AAD47" s="108"/>
      <c r="AAE47" s="108"/>
      <c r="AAF47" s="108"/>
      <c r="AAG47" s="108"/>
      <c r="AAH47" s="108"/>
      <c r="AAI47" s="108"/>
      <c r="AAJ47" s="108"/>
      <c r="AAK47" s="108"/>
      <c r="AAL47" s="108"/>
      <c r="AAM47" s="108"/>
      <c r="AAN47" s="108"/>
      <c r="AAO47" s="108"/>
      <c r="AAP47" s="108"/>
      <c r="AAQ47" s="108"/>
      <c r="AAR47" s="108"/>
      <c r="AAS47" s="108"/>
      <c r="AAT47" s="108"/>
      <c r="AAU47" s="108"/>
      <c r="AAV47" s="108"/>
      <c r="AAW47" s="108"/>
      <c r="AAX47" s="108"/>
      <c r="AAY47" s="108"/>
      <c r="AAZ47" s="108"/>
      <c r="ABA47" s="108"/>
      <c r="ABB47" s="108"/>
      <c r="ABC47" s="108"/>
      <c r="ABD47" s="108"/>
      <c r="ABE47" s="108"/>
      <c r="ABF47" s="108"/>
      <c r="ABG47" s="108"/>
      <c r="ABH47" s="108"/>
      <c r="ABI47" s="108"/>
      <c r="ABJ47" s="108"/>
      <c r="ABK47" s="108"/>
      <c r="ABL47" s="108"/>
      <c r="ABM47" s="108"/>
      <c r="ABN47" s="108"/>
      <c r="ABO47" s="108"/>
      <c r="ABP47" s="108"/>
      <c r="ABQ47" s="108"/>
      <c r="ABR47" s="108"/>
      <c r="ABS47" s="108"/>
      <c r="ABT47" s="108"/>
      <c r="ABU47" s="108"/>
      <c r="ABV47" s="108"/>
      <c r="ABW47" s="108"/>
      <c r="ABX47" s="108"/>
      <c r="ABY47" s="108"/>
      <c r="ABZ47" s="108"/>
      <c r="ACA47" s="108"/>
      <c r="ACB47" s="108"/>
      <c r="ACC47" s="108"/>
      <c r="ACD47" s="108"/>
      <c r="ACE47" s="108"/>
      <c r="ACF47" s="108"/>
      <c r="ACG47" s="108"/>
      <c r="ACH47" s="108"/>
      <c r="ACI47" s="108"/>
      <c r="ACJ47" s="108"/>
      <c r="ACK47" s="108"/>
      <c r="ACL47" s="108"/>
      <c r="ACM47" s="108"/>
      <c r="ACN47" s="108"/>
      <c r="ACO47" s="108"/>
      <c r="ACP47" s="108"/>
      <c r="ACQ47" s="108"/>
      <c r="ACR47" s="108"/>
      <c r="ACS47" s="108"/>
      <c r="ACT47" s="108"/>
      <c r="ACU47" s="108"/>
      <c r="ACV47" s="108"/>
      <c r="ACW47" s="108"/>
      <c r="ACX47" s="108"/>
      <c r="ACY47" s="108"/>
      <c r="ACZ47" s="108"/>
      <c r="ADA47" s="108"/>
      <c r="ADB47" s="108"/>
      <c r="ADC47" s="108"/>
      <c r="ADD47" s="108"/>
      <c r="ADE47" s="108"/>
      <c r="ADF47" s="108"/>
      <c r="ADG47" s="108"/>
      <c r="ADH47" s="108"/>
      <c r="ADI47" s="108"/>
      <c r="ADJ47" s="108"/>
      <c r="ADK47" s="108"/>
      <c r="ADL47" s="108"/>
      <c r="ADM47" s="108"/>
      <c r="ADN47" s="108"/>
      <c r="ADO47" s="108"/>
      <c r="ADP47" s="108"/>
      <c r="ADQ47" s="108"/>
      <c r="ADR47" s="108"/>
      <c r="ADS47" s="108"/>
      <c r="ADT47" s="108"/>
      <c r="ADU47" s="108"/>
      <c r="ADV47" s="108"/>
      <c r="ADW47" s="108"/>
      <c r="ADX47" s="108"/>
      <c r="ADY47" s="108"/>
      <c r="ADZ47" s="108"/>
      <c r="AEA47" s="108"/>
      <c r="AEB47" s="108"/>
      <c r="AEC47" s="108"/>
      <c r="AED47" s="108"/>
      <c r="AEE47" s="108"/>
      <c r="AEF47" s="108"/>
      <c r="AEG47" s="108"/>
      <c r="AEH47" s="108"/>
      <c r="AEI47" s="108"/>
      <c r="AEJ47" s="108"/>
      <c r="AEK47" s="108"/>
      <c r="AEL47" s="108"/>
      <c r="AEM47" s="108"/>
      <c r="AEN47" s="108"/>
      <c r="AEO47" s="108"/>
      <c r="AEP47" s="108"/>
      <c r="AEQ47" s="108"/>
      <c r="AER47" s="108"/>
      <c r="AES47" s="108"/>
      <c r="AET47" s="108"/>
      <c r="AEU47" s="108"/>
      <c r="AEV47" s="108"/>
      <c r="AEW47" s="108"/>
      <c r="AEX47" s="108"/>
      <c r="AEY47" s="108"/>
      <c r="AEZ47" s="108"/>
      <c r="AFA47" s="108"/>
      <c r="AFB47" s="108"/>
      <c r="AFC47" s="108"/>
      <c r="AFD47" s="108"/>
      <c r="AFE47" s="108"/>
      <c r="AFF47" s="108"/>
      <c r="AFG47" s="108"/>
      <c r="AFH47" s="108"/>
      <c r="AFI47" s="108"/>
      <c r="AFJ47" s="108"/>
      <c r="AFK47" s="108"/>
      <c r="AFL47" s="108"/>
      <c r="AFM47" s="108"/>
      <c r="AFN47" s="108"/>
      <c r="AFO47" s="108"/>
      <c r="AFP47" s="108"/>
      <c r="AFQ47" s="108"/>
      <c r="AFR47" s="108"/>
      <c r="AFS47" s="108"/>
      <c r="AFT47" s="108"/>
      <c r="AFU47" s="108"/>
      <c r="AFV47" s="108"/>
      <c r="AFW47" s="108"/>
      <c r="AFX47" s="108"/>
      <c r="AFY47" s="108"/>
      <c r="AFZ47" s="108"/>
      <c r="AGA47" s="108"/>
      <c r="AGB47" s="108"/>
      <c r="AGC47" s="108"/>
      <c r="AGD47" s="108"/>
      <c r="AGE47" s="108"/>
      <c r="AGF47" s="108"/>
      <c r="AGG47" s="108"/>
      <c r="AGH47" s="108"/>
      <c r="AGI47" s="108"/>
      <c r="AGJ47" s="108"/>
      <c r="AGK47" s="108"/>
      <c r="AGL47" s="108"/>
      <c r="AGM47" s="108"/>
      <c r="AGN47" s="108"/>
      <c r="AGO47" s="108"/>
      <c r="AGP47" s="108"/>
      <c r="AGQ47" s="108"/>
      <c r="AGR47" s="108"/>
      <c r="AGS47" s="108"/>
      <c r="AGT47" s="108"/>
      <c r="AGU47" s="108"/>
      <c r="AGV47" s="108"/>
      <c r="AGW47" s="108"/>
      <c r="AGX47" s="108"/>
      <c r="AGY47" s="108"/>
      <c r="AGZ47" s="108"/>
      <c r="AHA47" s="108"/>
      <c r="AHB47" s="108"/>
      <c r="AHC47" s="108"/>
      <c r="AHD47" s="108"/>
      <c r="AHE47" s="108"/>
      <c r="AHF47" s="108"/>
      <c r="AHG47" s="108"/>
      <c r="AHH47" s="108"/>
      <c r="AHI47" s="108"/>
      <c r="AHJ47" s="108"/>
      <c r="AHK47" s="108"/>
      <c r="AHL47" s="108"/>
      <c r="AHM47" s="108"/>
      <c r="AHN47" s="108"/>
      <c r="AHO47" s="108"/>
      <c r="AHP47" s="108"/>
      <c r="AHQ47" s="108"/>
      <c r="AHR47" s="108"/>
      <c r="AHS47" s="108"/>
      <c r="AHT47" s="108"/>
      <c r="AHU47" s="108"/>
      <c r="AHV47" s="108"/>
      <c r="AHW47" s="108"/>
      <c r="AHX47" s="108"/>
      <c r="AHY47" s="108"/>
      <c r="AHZ47" s="108"/>
      <c r="AIA47" s="108"/>
      <c r="AIB47" s="108"/>
      <c r="AIC47" s="108"/>
      <c r="AID47" s="108"/>
      <c r="AIE47" s="108"/>
      <c r="AIF47" s="108"/>
      <c r="AIG47" s="108"/>
      <c r="AIH47" s="108"/>
      <c r="AII47" s="108"/>
      <c r="AIJ47" s="108"/>
      <c r="AIK47" s="108"/>
      <c r="AIL47" s="108"/>
      <c r="AIM47" s="108"/>
      <c r="AIN47" s="108"/>
      <c r="AIO47" s="108"/>
      <c r="AIP47" s="108"/>
      <c r="AIQ47" s="108"/>
      <c r="AIR47" s="108"/>
      <c r="AIS47" s="108"/>
      <c r="AIT47" s="108"/>
      <c r="AIU47" s="108"/>
      <c r="AIV47" s="108"/>
      <c r="AIW47" s="108"/>
      <c r="AIX47" s="108"/>
      <c r="AIY47" s="108"/>
      <c r="AIZ47" s="108"/>
      <c r="AJA47" s="108"/>
      <c r="AJB47" s="108"/>
      <c r="AJC47" s="108"/>
      <c r="AJD47" s="108"/>
      <c r="AJE47" s="108"/>
      <c r="AJF47" s="108"/>
      <c r="AJG47" s="108"/>
      <c r="AJH47" s="108"/>
      <c r="AJI47" s="108"/>
      <c r="AJJ47" s="108"/>
      <c r="AJK47" s="108"/>
      <c r="AJL47" s="108"/>
      <c r="AJM47" s="108"/>
      <c r="AJN47" s="108"/>
      <c r="AJO47" s="108"/>
      <c r="AJP47" s="108"/>
      <c r="AJQ47" s="108"/>
      <c r="AJR47" s="108"/>
      <c r="AJS47" s="108"/>
      <c r="AJT47" s="108"/>
      <c r="AJU47" s="108"/>
      <c r="AJV47" s="108"/>
      <c r="AJW47" s="108"/>
      <c r="AJX47" s="108"/>
      <c r="AJY47" s="108"/>
      <c r="AJZ47" s="108"/>
      <c r="AKA47" s="108"/>
      <c r="AKB47" s="108"/>
      <c r="AKC47" s="108"/>
      <c r="AKD47" s="108"/>
      <c r="AKE47" s="108"/>
      <c r="AKF47" s="108"/>
      <c r="AKG47" s="108"/>
      <c r="AKH47" s="108"/>
      <c r="AKI47" s="108"/>
      <c r="AKJ47" s="108"/>
      <c r="AKK47" s="108"/>
      <c r="AKL47" s="108"/>
      <c r="AKM47" s="108"/>
      <c r="AKN47" s="108"/>
      <c r="AKO47" s="108"/>
      <c r="AKP47" s="108"/>
      <c r="AKQ47" s="108"/>
      <c r="AKR47" s="108"/>
      <c r="AKS47" s="108"/>
      <c r="AKT47" s="108"/>
      <c r="AKU47" s="108"/>
      <c r="AKV47" s="108"/>
      <c r="AKW47" s="108"/>
      <c r="AKX47" s="108"/>
      <c r="AKY47" s="108"/>
      <c r="AKZ47" s="108"/>
      <c r="ALA47" s="108"/>
      <c r="ALB47" s="108"/>
      <c r="ALC47" s="108"/>
      <c r="ALD47" s="108"/>
      <c r="ALE47" s="108"/>
      <c r="ALF47" s="108"/>
      <c r="ALG47" s="108"/>
      <c r="ALH47" s="108"/>
      <c r="ALI47" s="108"/>
      <c r="ALJ47" s="108"/>
      <c r="ALK47" s="108"/>
      <c r="ALL47" s="108"/>
      <c r="ALM47" s="108"/>
      <c r="ALN47" s="108"/>
      <c r="ALO47" s="108"/>
      <c r="ALP47" s="108"/>
      <c r="ALQ47" s="108"/>
      <c r="ALR47" s="108"/>
      <c r="ALS47" s="108"/>
      <c r="ALT47" s="108"/>
      <c r="ALU47" s="108"/>
      <c r="ALV47" s="108"/>
      <c r="ALW47" s="108"/>
      <c r="ALX47" s="108"/>
      <c r="ALY47" s="108"/>
      <c r="ALZ47" s="108"/>
      <c r="AMA47" s="108"/>
      <c r="AMB47" s="108"/>
      <c r="AMC47" s="108"/>
      <c r="AMD47" s="108"/>
      <c r="AME47" s="108"/>
      <c r="AMF47" s="108"/>
      <c r="AMG47" s="108"/>
      <c r="AMH47" s="108"/>
      <c r="AMI47" s="108"/>
      <c r="AMJ47" s="108"/>
      <c r="AMK47" s="108"/>
      <c r="AML47" s="108"/>
      <c r="AMM47" s="108"/>
      <c r="AMN47" s="108"/>
      <c r="AMO47" s="108"/>
      <c r="AMP47" s="108"/>
      <c r="AMQ47" s="108"/>
      <c r="AMR47" s="108"/>
      <c r="AMS47" s="108"/>
      <c r="AMT47" s="108"/>
      <c r="AMU47" s="108"/>
      <c r="AMV47" s="108"/>
      <c r="AMW47" s="108"/>
      <c r="AMX47" s="108"/>
      <c r="AMY47" s="108"/>
      <c r="AMZ47" s="108"/>
      <c r="ANA47" s="108"/>
      <c r="ANB47" s="108"/>
      <c r="ANC47" s="108"/>
      <c r="AND47" s="108"/>
      <c r="ANE47" s="108"/>
      <c r="ANF47" s="108"/>
      <c r="ANG47" s="108"/>
      <c r="ANH47" s="108"/>
      <c r="ANI47" s="108"/>
      <c r="ANJ47" s="108"/>
      <c r="ANK47" s="108"/>
      <c r="ANL47" s="108"/>
      <c r="ANM47" s="108"/>
      <c r="ANN47" s="108"/>
      <c r="ANO47" s="108"/>
      <c r="ANP47" s="108"/>
      <c r="ANQ47" s="108"/>
      <c r="ANR47" s="108"/>
      <c r="ANS47" s="108"/>
      <c r="ANT47" s="108"/>
      <c r="ANU47" s="108"/>
      <c r="ANV47" s="108"/>
      <c r="ANW47" s="108"/>
      <c r="ANX47" s="108"/>
      <c r="ANY47" s="108"/>
      <c r="ANZ47" s="108"/>
      <c r="AOA47" s="108"/>
      <c r="AOB47" s="108"/>
      <c r="AOC47" s="108"/>
      <c r="AOD47" s="108"/>
      <c r="AOE47" s="108"/>
      <c r="AOF47" s="108"/>
      <c r="AOG47" s="108"/>
      <c r="AOH47" s="108"/>
      <c r="AOI47" s="108"/>
      <c r="AOJ47" s="108"/>
      <c r="AOK47" s="108"/>
      <c r="AOL47" s="108"/>
      <c r="AOM47" s="108"/>
      <c r="AON47" s="108"/>
      <c r="AOO47" s="108"/>
      <c r="AOP47" s="108"/>
      <c r="AOQ47" s="108"/>
      <c r="AOR47" s="108"/>
      <c r="AOS47" s="108"/>
      <c r="AOT47" s="108"/>
      <c r="AOU47" s="108"/>
      <c r="AOV47" s="108"/>
      <c r="AOW47" s="108"/>
      <c r="AOX47" s="108"/>
      <c r="AOY47" s="108"/>
      <c r="AOZ47" s="108"/>
      <c r="APA47" s="108"/>
      <c r="APB47" s="108"/>
      <c r="APC47" s="108"/>
      <c r="APD47" s="108"/>
      <c r="APE47" s="108"/>
      <c r="APF47" s="108"/>
      <c r="APG47" s="108"/>
      <c r="APH47" s="108"/>
      <c r="API47" s="108"/>
      <c r="APJ47" s="108"/>
      <c r="APK47" s="108"/>
      <c r="APL47" s="108"/>
      <c r="APM47" s="108"/>
      <c r="APN47" s="108"/>
      <c r="APO47" s="108"/>
      <c r="APP47" s="108"/>
      <c r="APQ47" s="108"/>
      <c r="APR47" s="108"/>
      <c r="APS47" s="108"/>
      <c r="APT47" s="108"/>
      <c r="APU47" s="108"/>
      <c r="APV47" s="108"/>
      <c r="APW47" s="108"/>
      <c r="APX47" s="108"/>
      <c r="APY47" s="108"/>
      <c r="APZ47" s="108"/>
      <c r="AQA47" s="108"/>
      <c r="AQB47" s="108"/>
      <c r="AQC47" s="108"/>
      <c r="AQD47" s="108"/>
      <c r="AQE47" s="108"/>
      <c r="AQF47" s="108"/>
      <c r="AQG47" s="108"/>
      <c r="AQH47" s="108"/>
      <c r="AQI47" s="108"/>
      <c r="AQJ47" s="108"/>
      <c r="AQK47" s="108"/>
      <c r="AQL47" s="108"/>
      <c r="AQM47" s="108"/>
      <c r="AQN47" s="108"/>
      <c r="AQO47" s="108"/>
      <c r="AQP47" s="108"/>
      <c r="AQQ47" s="108"/>
      <c r="AQR47" s="108"/>
      <c r="AQS47" s="108"/>
      <c r="AQT47" s="108"/>
      <c r="AQU47" s="108"/>
      <c r="AQV47" s="108"/>
      <c r="AQW47" s="108"/>
      <c r="AQX47" s="108"/>
      <c r="AQY47" s="108"/>
      <c r="AQZ47" s="108"/>
      <c r="ARA47" s="108"/>
      <c r="ARB47" s="108"/>
      <c r="ARC47" s="108"/>
      <c r="ARD47" s="108"/>
      <c r="ARE47" s="108"/>
      <c r="ARF47" s="108"/>
      <c r="ARG47" s="108"/>
      <c r="ARH47" s="108"/>
      <c r="ARI47" s="108"/>
      <c r="ARJ47" s="108"/>
      <c r="ARK47" s="108"/>
      <c r="ARL47" s="108"/>
      <c r="ARM47" s="108"/>
      <c r="ARN47" s="108"/>
      <c r="ARO47" s="108"/>
      <c r="ARP47" s="108"/>
      <c r="ARQ47" s="108"/>
      <c r="ARR47" s="108"/>
      <c r="ARS47" s="108"/>
      <c r="ART47" s="108"/>
      <c r="ARU47" s="108"/>
      <c r="ARV47" s="108"/>
      <c r="ARW47" s="108"/>
      <c r="ARX47" s="108"/>
      <c r="ARY47" s="108"/>
      <c r="ARZ47" s="108"/>
      <c r="ASA47" s="108"/>
      <c r="ASB47" s="108"/>
      <c r="ASC47" s="108"/>
      <c r="ASD47" s="108"/>
      <c r="ASE47" s="108"/>
      <c r="ASF47" s="108"/>
      <c r="ASG47" s="108"/>
      <c r="ASH47" s="108"/>
      <c r="ASI47" s="108"/>
      <c r="ASJ47" s="108"/>
      <c r="ASK47" s="108"/>
      <c r="ASL47" s="108"/>
      <c r="ASM47" s="108"/>
      <c r="ASN47" s="108"/>
      <c r="ASO47" s="108"/>
      <c r="ASP47" s="108"/>
      <c r="ASQ47" s="108"/>
      <c r="ASR47" s="108"/>
      <c r="ASS47" s="108"/>
      <c r="AST47" s="108"/>
      <c r="ASU47" s="108"/>
      <c r="ASV47" s="108"/>
      <c r="ASW47" s="108"/>
      <c r="ASX47" s="108"/>
      <c r="ASY47" s="108"/>
      <c r="ASZ47" s="108"/>
      <c r="ATA47" s="108"/>
      <c r="ATB47" s="108"/>
      <c r="ATC47" s="108"/>
      <c r="ATD47" s="108"/>
      <c r="ATE47" s="108"/>
      <c r="ATF47" s="108"/>
      <c r="ATG47" s="108"/>
      <c r="ATH47" s="108"/>
      <c r="ATI47" s="108"/>
      <c r="ATJ47" s="108"/>
      <c r="ATK47" s="108"/>
      <c r="ATL47" s="108"/>
      <c r="ATM47" s="108"/>
      <c r="ATN47" s="108"/>
      <c r="ATO47" s="108"/>
      <c r="ATP47" s="108"/>
      <c r="ATQ47" s="108"/>
      <c r="ATR47" s="108"/>
      <c r="ATS47" s="108"/>
      <c r="ATT47" s="108"/>
      <c r="ATU47" s="108"/>
      <c r="ATV47" s="108"/>
      <c r="ATW47" s="108"/>
      <c r="ATX47" s="108"/>
      <c r="ATY47" s="108"/>
      <c r="ATZ47" s="108"/>
      <c r="AUA47" s="108"/>
      <c r="AUB47" s="108"/>
      <c r="AUC47" s="108"/>
      <c r="AUD47" s="108"/>
      <c r="AUE47" s="108"/>
      <c r="AUF47" s="108"/>
      <c r="AUG47" s="108"/>
      <c r="AUH47" s="108"/>
      <c r="AUI47" s="108"/>
      <c r="AUJ47" s="108"/>
      <c r="AUK47" s="108"/>
      <c r="AUL47" s="108"/>
      <c r="AUM47" s="108"/>
      <c r="AUN47" s="108"/>
      <c r="AUO47" s="108"/>
      <c r="AUP47" s="108"/>
      <c r="AUQ47" s="108"/>
      <c r="AUR47" s="108"/>
      <c r="AUS47" s="108"/>
      <c r="AUT47" s="108"/>
      <c r="AUU47" s="108"/>
      <c r="AUV47" s="108"/>
      <c r="AUW47" s="108"/>
      <c r="AUX47" s="108"/>
      <c r="AUY47" s="108"/>
      <c r="AUZ47" s="108"/>
      <c r="AVA47" s="108"/>
      <c r="AVB47" s="108"/>
      <c r="AVC47" s="108"/>
      <c r="AVD47" s="108"/>
      <c r="AVE47" s="108"/>
      <c r="AVF47" s="108"/>
      <c r="AVG47" s="108"/>
      <c r="AVH47" s="108"/>
      <c r="AVI47" s="108"/>
      <c r="AVJ47" s="108"/>
      <c r="AVK47" s="108"/>
      <c r="AVL47" s="108"/>
      <c r="AVM47" s="108"/>
      <c r="AVN47" s="108"/>
      <c r="AVO47" s="108"/>
      <c r="AVP47" s="108"/>
      <c r="AVQ47" s="108"/>
      <c r="AVR47" s="108"/>
      <c r="AVS47" s="108"/>
      <c r="AVT47" s="108"/>
      <c r="AVU47" s="108"/>
      <c r="AVV47" s="108"/>
      <c r="AVW47" s="108"/>
      <c r="AVX47" s="108"/>
      <c r="AVY47" s="108"/>
      <c r="AVZ47" s="108"/>
      <c r="AWA47" s="108"/>
      <c r="AWB47" s="108"/>
      <c r="AWC47" s="108"/>
      <c r="AWD47" s="108"/>
      <c r="AWE47" s="108"/>
      <c r="AWF47" s="108"/>
      <c r="AWG47" s="108"/>
      <c r="AWH47" s="108"/>
      <c r="AWI47" s="108"/>
      <c r="AWJ47" s="108"/>
      <c r="AWK47" s="108"/>
      <c r="AWL47" s="108"/>
      <c r="AWM47" s="108"/>
      <c r="AWN47" s="108"/>
      <c r="AWO47" s="108"/>
      <c r="AWP47" s="108"/>
      <c r="AWQ47" s="108"/>
      <c r="AWR47" s="108"/>
      <c r="AWS47" s="108"/>
      <c r="AWT47" s="108"/>
      <c r="AWU47" s="108"/>
      <c r="AWV47" s="108"/>
      <c r="AWW47" s="108"/>
      <c r="AWX47" s="108"/>
      <c r="AWY47" s="108"/>
      <c r="AWZ47" s="108"/>
      <c r="AXA47" s="108"/>
      <c r="AXB47" s="108"/>
      <c r="AXC47" s="108"/>
      <c r="AXD47" s="108"/>
      <c r="AXE47" s="108"/>
      <c r="AXF47" s="108"/>
      <c r="AXG47" s="108"/>
      <c r="AXH47" s="108"/>
      <c r="AXI47" s="108"/>
      <c r="AXJ47" s="108"/>
      <c r="AXK47" s="108"/>
      <c r="AXL47" s="108"/>
      <c r="AXM47" s="108"/>
      <c r="AXN47" s="108"/>
      <c r="AXO47" s="108"/>
      <c r="AXP47" s="108"/>
      <c r="AXQ47" s="108"/>
      <c r="AXR47" s="108"/>
      <c r="AXS47" s="108"/>
      <c r="AXT47" s="108"/>
      <c r="AXU47" s="108"/>
      <c r="AXV47" s="108"/>
      <c r="AXW47" s="108"/>
      <c r="AXX47" s="108"/>
      <c r="AXY47" s="108"/>
      <c r="AXZ47" s="108"/>
      <c r="AYA47" s="108"/>
      <c r="AYB47" s="108"/>
      <c r="AYC47" s="108"/>
      <c r="AYD47" s="108"/>
      <c r="AYE47" s="108"/>
      <c r="AYF47" s="108"/>
      <c r="AYG47" s="108"/>
      <c r="AYH47" s="108"/>
      <c r="AYI47" s="108"/>
      <c r="AYJ47" s="108"/>
      <c r="AYK47" s="108"/>
      <c r="AYL47" s="108"/>
      <c r="AYM47" s="108"/>
      <c r="AYN47" s="108"/>
      <c r="AYO47" s="108"/>
      <c r="AYP47" s="108"/>
      <c r="AYQ47" s="108"/>
      <c r="AYR47" s="108"/>
      <c r="AYS47" s="108"/>
      <c r="AYT47" s="108"/>
      <c r="AYU47" s="108"/>
      <c r="AYV47" s="108"/>
      <c r="AYW47" s="108"/>
      <c r="AYX47" s="108"/>
      <c r="AYY47" s="108"/>
      <c r="AYZ47" s="108"/>
      <c r="AZA47" s="108"/>
    </row>
    <row r="48" spans="1:1353" s="66" customFormat="1">
      <c r="A48" s="60"/>
      <c r="B48" s="196"/>
      <c r="C48" s="197"/>
      <c r="D48" s="197"/>
      <c r="E48" s="197"/>
      <c r="F48" s="197"/>
      <c r="G48" s="197"/>
      <c r="H48" s="197"/>
      <c r="I48" s="197"/>
      <c r="J48" s="197"/>
      <c r="K48" s="197"/>
      <c r="L48" s="198"/>
      <c r="M48" s="108"/>
      <c r="O48" s="108"/>
      <c r="P48" s="108"/>
      <c r="Q48" s="108"/>
      <c r="R48" s="108"/>
      <c r="S48" s="108"/>
      <c r="T48" s="108"/>
      <c r="U48" s="108"/>
      <c r="V48" s="108"/>
      <c r="W48" s="108"/>
      <c r="X48" s="108"/>
      <c r="Y48" s="108"/>
      <c r="Z48" s="108"/>
      <c r="AA48" s="108"/>
      <c r="AB48" s="108"/>
      <c r="AC48" s="108"/>
      <c r="AD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08"/>
      <c r="HP48" s="108"/>
      <c r="HQ48" s="108"/>
      <c r="HR48" s="108"/>
      <c r="HS48" s="108"/>
      <c r="HT48" s="108"/>
      <c r="HU48" s="108"/>
      <c r="HV48" s="108"/>
      <c r="HW48" s="108"/>
      <c r="HX48" s="108"/>
      <c r="HY48" s="108"/>
      <c r="HZ48" s="108"/>
      <c r="IA48" s="108"/>
      <c r="IB48" s="108"/>
      <c r="IC48" s="108"/>
      <c r="ID48" s="108"/>
      <c r="IE48" s="108"/>
      <c r="IF48" s="108"/>
      <c r="IG48" s="108"/>
      <c r="IH48" s="108"/>
      <c r="II48" s="108"/>
      <c r="IJ48" s="108"/>
      <c r="IK48" s="108"/>
      <c r="IL48" s="108"/>
      <c r="IM48" s="108"/>
      <c r="IN48" s="108"/>
      <c r="IO48" s="108"/>
      <c r="IP48" s="108"/>
      <c r="IQ48" s="108"/>
      <c r="IR48" s="108"/>
      <c r="IS48" s="108"/>
      <c r="IT48" s="108"/>
      <c r="IU48" s="108"/>
      <c r="IV48" s="108"/>
      <c r="IW48" s="108"/>
      <c r="IX48" s="108"/>
      <c r="IY48" s="108"/>
      <c r="IZ48" s="108"/>
      <c r="JA48" s="108"/>
      <c r="JB48" s="108"/>
      <c r="JC48" s="108"/>
      <c r="JD48" s="108"/>
      <c r="JE48" s="108"/>
      <c r="JF48" s="108"/>
      <c r="JG48" s="108"/>
      <c r="JH48" s="108"/>
      <c r="JI48" s="108"/>
      <c r="JJ48" s="108"/>
      <c r="JK48" s="108"/>
      <c r="JL48" s="108"/>
      <c r="JM48" s="108"/>
      <c r="JN48" s="108"/>
      <c r="JO48" s="108"/>
      <c r="JP48" s="108"/>
      <c r="JQ48" s="108"/>
      <c r="JR48" s="108"/>
      <c r="JS48" s="108"/>
      <c r="JT48" s="108"/>
      <c r="JU48" s="108"/>
      <c r="JV48" s="108"/>
      <c r="JW48" s="108"/>
      <c r="JX48" s="108"/>
      <c r="JY48" s="108"/>
      <c r="JZ48" s="108"/>
      <c r="KA48" s="108"/>
      <c r="KB48" s="108"/>
      <c r="KC48" s="108"/>
      <c r="KD48" s="108"/>
      <c r="KE48" s="108"/>
      <c r="KF48" s="108"/>
      <c r="KG48" s="108"/>
      <c r="KH48" s="108"/>
      <c r="KI48" s="108"/>
      <c r="KJ48" s="108"/>
      <c r="KK48" s="108"/>
      <c r="KL48" s="108"/>
      <c r="KM48" s="108"/>
      <c r="KN48" s="108"/>
      <c r="KO48" s="108"/>
      <c r="KP48" s="108"/>
      <c r="KQ48" s="108"/>
      <c r="KR48" s="108"/>
      <c r="KS48" s="108"/>
      <c r="KT48" s="108"/>
      <c r="KU48" s="108"/>
      <c r="KV48" s="108"/>
      <c r="KW48" s="108"/>
      <c r="KX48" s="108"/>
      <c r="KY48" s="108"/>
      <c r="KZ48" s="108"/>
      <c r="LA48" s="108"/>
      <c r="LB48" s="108"/>
      <c r="LC48" s="108"/>
      <c r="LD48" s="108"/>
      <c r="LE48" s="108"/>
      <c r="LF48" s="108"/>
      <c r="LG48" s="108"/>
      <c r="LH48" s="108"/>
      <c r="LI48" s="108"/>
      <c r="LJ48" s="108"/>
      <c r="LK48" s="108"/>
      <c r="LL48" s="108"/>
      <c r="LM48" s="108"/>
      <c r="LN48" s="108"/>
      <c r="LO48" s="108"/>
      <c r="LP48" s="108"/>
      <c r="LQ48" s="108"/>
      <c r="LR48" s="108"/>
      <c r="LS48" s="108"/>
      <c r="LT48" s="108"/>
      <c r="LU48" s="108"/>
      <c r="LV48" s="108"/>
      <c r="LW48" s="108"/>
      <c r="LX48" s="108"/>
      <c r="LY48" s="108"/>
      <c r="LZ48" s="108"/>
      <c r="MA48" s="108"/>
      <c r="MB48" s="108"/>
      <c r="MC48" s="108"/>
      <c r="MD48" s="108"/>
      <c r="ME48" s="108"/>
      <c r="MF48" s="108"/>
      <c r="MG48" s="108"/>
      <c r="MH48" s="108"/>
      <c r="MI48" s="108"/>
      <c r="MJ48" s="108"/>
      <c r="MK48" s="108"/>
      <c r="ML48" s="108"/>
      <c r="MM48" s="108"/>
      <c r="MN48" s="108"/>
      <c r="MO48" s="108"/>
      <c r="MP48" s="108"/>
      <c r="MQ48" s="108"/>
      <c r="MR48" s="108"/>
      <c r="MS48" s="108"/>
      <c r="MT48" s="108"/>
      <c r="MU48" s="108"/>
      <c r="MV48" s="108"/>
      <c r="MW48" s="108"/>
      <c r="MX48" s="108"/>
      <c r="MY48" s="108"/>
      <c r="MZ48" s="108"/>
      <c r="NA48" s="108"/>
      <c r="NB48" s="108"/>
      <c r="NC48" s="108"/>
      <c r="ND48" s="108"/>
      <c r="NE48" s="108"/>
      <c r="NF48" s="108"/>
      <c r="NG48" s="108"/>
      <c r="NH48" s="108"/>
      <c r="NI48" s="108"/>
      <c r="NJ48" s="108"/>
      <c r="NK48" s="108"/>
      <c r="NL48" s="108"/>
      <c r="NM48" s="108"/>
      <c r="NN48" s="108"/>
      <c r="NO48" s="108"/>
      <c r="NP48" s="108"/>
      <c r="NQ48" s="108"/>
      <c r="NR48" s="108"/>
      <c r="NS48" s="108"/>
      <c r="NT48" s="108"/>
      <c r="NU48" s="108"/>
      <c r="NV48" s="108"/>
      <c r="NW48" s="108"/>
      <c r="NX48" s="108"/>
      <c r="NY48" s="108"/>
      <c r="NZ48" s="108"/>
      <c r="OA48" s="108"/>
      <c r="OB48" s="108"/>
      <c r="OC48" s="108"/>
      <c r="OD48" s="108"/>
      <c r="OE48" s="108"/>
      <c r="OF48" s="108"/>
      <c r="OG48" s="108"/>
      <c r="OH48" s="108"/>
      <c r="OI48" s="108"/>
      <c r="OJ48" s="108"/>
      <c r="OK48" s="108"/>
      <c r="OL48" s="108"/>
      <c r="OM48" s="108"/>
      <c r="ON48" s="108"/>
      <c r="OO48" s="108"/>
      <c r="OP48" s="108"/>
      <c r="OQ48" s="108"/>
      <c r="OR48" s="108"/>
      <c r="OS48" s="108"/>
      <c r="OT48" s="108"/>
      <c r="OU48" s="108"/>
      <c r="OV48" s="108"/>
      <c r="OW48" s="108"/>
      <c r="OX48" s="108"/>
      <c r="OY48" s="108"/>
      <c r="OZ48" s="108"/>
      <c r="PA48" s="108"/>
      <c r="PB48" s="108"/>
      <c r="PC48" s="108"/>
      <c r="PD48" s="108"/>
      <c r="PE48" s="108"/>
      <c r="PF48" s="108"/>
      <c r="PG48" s="108"/>
      <c r="PH48" s="108"/>
      <c r="PI48" s="108"/>
      <c r="PJ48" s="108"/>
      <c r="PK48" s="108"/>
      <c r="PL48" s="108"/>
      <c r="PM48" s="108"/>
      <c r="PN48" s="108"/>
      <c r="PO48" s="108"/>
      <c r="PP48" s="108"/>
      <c r="PQ48" s="108"/>
      <c r="PR48" s="108"/>
      <c r="PS48" s="108"/>
      <c r="PT48" s="108"/>
      <c r="PU48" s="108"/>
      <c r="PV48" s="108"/>
      <c r="PW48" s="108"/>
      <c r="PX48" s="108"/>
      <c r="PY48" s="108"/>
      <c r="PZ48" s="108"/>
      <c r="QA48" s="108"/>
      <c r="QB48" s="108"/>
      <c r="QC48" s="108"/>
      <c r="QD48" s="108"/>
      <c r="QE48" s="108"/>
      <c r="QF48" s="108"/>
      <c r="QG48" s="108"/>
      <c r="QH48" s="108"/>
      <c r="QI48" s="108"/>
      <c r="QJ48" s="108"/>
      <c r="QK48" s="108"/>
      <c r="QL48" s="108"/>
      <c r="QM48" s="108"/>
      <c r="QN48" s="108"/>
      <c r="QO48" s="108"/>
      <c r="QP48" s="108"/>
      <c r="QQ48" s="108"/>
      <c r="QR48" s="108"/>
      <c r="QS48" s="108"/>
      <c r="QT48" s="108"/>
      <c r="QU48" s="108"/>
      <c r="QV48" s="108"/>
      <c r="QW48" s="108"/>
      <c r="QX48" s="108"/>
      <c r="QY48" s="108"/>
      <c r="QZ48" s="108"/>
      <c r="RA48" s="108"/>
      <c r="RB48" s="108"/>
      <c r="RC48" s="108"/>
      <c r="RD48" s="108"/>
      <c r="RE48" s="108"/>
      <c r="RF48" s="108"/>
      <c r="RG48" s="108"/>
      <c r="RH48" s="108"/>
      <c r="RI48" s="108"/>
      <c r="RJ48" s="108"/>
      <c r="RK48" s="108"/>
      <c r="RL48" s="108"/>
      <c r="RM48" s="108"/>
      <c r="RN48" s="108"/>
      <c r="RO48" s="108"/>
      <c r="RP48" s="108"/>
      <c r="RQ48" s="108"/>
      <c r="RR48" s="108"/>
      <c r="RS48" s="108"/>
      <c r="RT48" s="108"/>
      <c r="RU48" s="108"/>
      <c r="RV48" s="108"/>
      <c r="RW48" s="108"/>
      <c r="RX48" s="108"/>
      <c r="RY48" s="108"/>
      <c r="RZ48" s="108"/>
      <c r="SA48" s="108"/>
      <c r="SB48" s="108"/>
      <c r="SC48" s="108"/>
      <c r="SD48" s="108"/>
      <c r="SE48" s="108"/>
      <c r="SF48" s="108"/>
      <c r="SG48" s="108"/>
      <c r="SH48" s="108"/>
      <c r="SI48" s="108"/>
      <c r="SJ48" s="108"/>
      <c r="SK48" s="108"/>
      <c r="SL48" s="108"/>
      <c r="SM48" s="108"/>
      <c r="SN48" s="108"/>
      <c r="SO48" s="108"/>
      <c r="SP48" s="108"/>
      <c r="SQ48" s="108"/>
      <c r="SR48" s="108"/>
      <c r="SS48" s="108"/>
      <c r="ST48" s="108"/>
      <c r="SU48" s="108"/>
      <c r="SV48" s="108"/>
      <c r="SW48" s="108"/>
      <c r="SX48" s="108"/>
      <c r="SY48" s="108"/>
      <c r="SZ48" s="108"/>
      <c r="TA48" s="108"/>
      <c r="TB48" s="108"/>
      <c r="TC48" s="108"/>
      <c r="TD48" s="108"/>
      <c r="TE48" s="108"/>
      <c r="TF48" s="108"/>
      <c r="TG48" s="108"/>
      <c r="TH48" s="108"/>
      <c r="TI48" s="108"/>
      <c r="TJ48" s="108"/>
      <c r="TK48" s="108"/>
      <c r="TL48" s="108"/>
      <c r="TM48" s="108"/>
      <c r="TN48" s="108"/>
      <c r="TO48" s="108"/>
      <c r="TP48" s="108"/>
      <c r="TQ48" s="108"/>
      <c r="TR48" s="108"/>
      <c r="TS48" s="108"/>
      <c r="TT48" s="108"/>
      <c r="TU48" s="108"/>
      <c r="TV48" s="108"/>
      <c r="TW48" s="108"/>
      <c r="TX48" s="108"/>
      <c r="TY48" s="108"/>
      <c r="TZ48" s="108"/>
      <c r="UA48" s="108"/>
      <c r="UB48" s="108"/>
      <c r="UC48" s="108"/>
      <c r="UD48" s="108"/>
      <c r="UE48" s="108"/>
      <c r="UF48" s="108"/>
      <c r="UG48" s="108"/>
      <c r="UH48" s="108"/>
      <c r="UI48" s="108"/>
      <c r="UJ48" s="108"/>
      <c r="UK48" s="108"/>
      <c r="UL48" s="108"/>
      <c r="UM48" s="108"/>
      <c r="UN48" s="108"/>
      <c r="UO48" s="108"/>
      <c r="UP48" s="108"/>
      <c r="UQ48" s="108"/>
      <c r="UR48" s="108"/>
      <c r="US48" s="108"/>
      <c r="UT48" s="108"/>
      <c r="UU48" s="108"/>
      <c r="UV48" s="108"/>
      <c r="UW48" s="108"/>
      <c r="UX48" s="108"/>
      <c r="UY48" s="108"/>
      <c r="UZ48" s="108"/>
      <c r="VA48" s="108"/>
      <c r="VB48" s="108"/>
      <c r="VC48" s="108"/>
      <c r="VD48" s="108"/>
      <c r="VE48" s="108"/>
      <c r="VF48" s="108"/>
      <c r="VG48" s="108"/>
      <c r="VH48" s="108"/>
      <c r="VI48" s="108"/>
      <c r="VJ48" s="108"/>
      <c r="VK48" s="108"/>
      <c r="VL48" s="108"/>
      <c r="VM48" s="108"/>
      <c r="VN48" s="108"/>
      <c r="VO48" s="108"/>
      <c r="VP48" s="108"/>
      <c r="VQ48" s="108"/>
      <c r="VR48" s="108"/>
      <c r="VS48" s="108"/>
      <c r="VT48" s="108"/>
      <c r="VU48" s="108"/>
      <c r="VV48" s="108"/>
      <c r="VW48" s="108"/>
      <c r="VX48" s="108"/>
      <c r="VY48" s="108"/>
      <c r="VZ48" s="108"/>
      <c r="WA48" s="108"/>
      <c r="WB48" s="108"/>
      <c r="WC48" s="108"/>
      <c r="WD48" s="108"/>
      <c r="WE48" s="108"/>
      <c r="WF48" s="108"/>
      <c r="WG48" s="108"/>
      <c r="WH48" s="108"/>
      <c r="WI48" s="108"/>
      <c r="WJ48" s="108"/>
      <c r="WK48" s="108"/>
      <c r="WL48" s="108"/>
      <c r="WM48" s="108"/>
      <c r="WN48" s="108"/>
      <c r="WO48" s="108"/>
      <c r="WP48" s="108"/>
      <c r="WQ48" s="108"/>
      <c r="WR48" s="108"/>
      <c r="WS48" s="108"/>
      <c r="WT48" s="108"/>
      <c r="WU48" s="108"/>
      <c r="WV48" s="108"/>
      <c r="WW48" s="108"/>
      <c r="WX48" s="108"/>
      <c r="WY48" s="108"/>
      <c r="WZ48" s="108"/>
      <c r="XA48" s="108"/>
      <c r="XB48" s="108"/>
      <c r="XC48" s="108"/>
      <c r="XD48" s="108"/>
      <c r="XE48" s="108"/>
      <c r="XF48" s="108"/>
      <c r="XG48" s="108"/>
      <c r="XH48" s="108"/>
      <c r="XI48" s="108"/>
      <c r="XJ48" s="108"/>
      <c r="XK48" s="108"/>
      <c r="XL48" s="108"/>
      <c r="XM48" s="108"/>
      <c r="XN48" s="108"/>
      <c r="XO48" s="108"/>
      <c r="XP48" s="108"/>
      <c r="XQ48" s="108"/>
      <c r="XR48" s="108"/>
      <c r="XS48" s="108"/>
      <c r="XT48" s="108"/>
      <c r="XU48" s="108"/>
      <c r="XV48" s="108"/>
      <c r="XW48" s="108"/>
      <c r="XX48" s="108"/>
      <c r="XY48" s="108"/>
      <c r="XZ48" s="108"/>
      <c r="YA48" s="108"/>
      <c r="YB48" s="108"/>
      <c r="YC48" s="108"/>
      <c r="YD48" s="108"/>
      <c r="YE48" s="108"/>
      <c r="YF48" s="108"/>
      <c r="YG48" s="108"/>
      <c r="YH48" s="108"/>
      <c r="YI48" s="108"/>
      <c r="YJ48" s="108"/>
      <c r="YK48" s="108"/>
      <c r="YL48" s="108"/>
      <c r="YM48" s="108"/>
      <c r="YN48" s="108"/>
      <c r="YO48" s="108"/>
      <c r="YP48" s="108"/>
      <c r="YQ48" s="108"/>
      <c r="YR48" s="108"/>
      <c r="YS48" s="108"/>
      <c r="YT48" s="108"/>
      <c r="YU48" s="108"/>
      <c r="YV48" s="108"/>
      <c r="YW48" s="108"/>
      <c r="YX48" s="108"/>
      <c r="YY48" s="108"/>
      <c r="YZ48" s="108"/>
      <c r="ZA48" s="108"/>
      <c r="ZB48" s="108"/>
      <c r="ZC48" s="108"/>
      <c r="ZD48" s="108"/>
      <c r="ZE48" s="108"/>
      <c r="ZF48" s="108"/>
      <c r="ZG48" s="108"/>
      <c r="ZH48" s="108"/>
      <c r="ZI48" s="108"/>
      <c r="ZJ48" s="108"/>
      <c r="ZK48" s="108"/>
      <c r="ZL48" s="108"/>
      <c r="ZM48" s="108"/>
      <c r="ZN48" s="108"/>
      <c r="ZO48" s="108"/>
      <c r="ZP48" s="108"/>
      <c r="ZQ48" s="108"/>
      <c r="ZR48" s="108"/>
      <c r="ZS48" s="108"/>
      <c r="ZT48" s="108"/>
      <c r="ZU48" s="108"/>
      <c r="ZV48" s="108"/>
      <c r="ZW48" s="108"/>
      <c r="ZX48" s="108"/>
      <c r="ZY48" s="108"/>
      <c r="ZZ48" s="108"/>
      <c r="AAA48" s="108"/>
      <c r="AAB48" s="108"/>
      <c r="AAC48" s="108"/>
      <c r="AAD48" s="108"/>
      <c r="AAE48" s="108"/>
      <c r="AAF48" s="108"/>
      <c r="AAG48" s="108"/>
      <c r="AAH48" s="108"/>
      <c r="AAI48" s="108"/>
      <c r="AAJ48" s="108"/>
      <c r="AAK48" s="108"/>
      <c r="AAL48" s="108"/>
      <c r="AAM48" s="108"/>
      <c r="AAN48" s="108"/>
      <c r="AAO48" s="108"/>
      <c r="AAP48" s="108"/>
      <c r="AAQ48" s="108"/>
      <c r="AAR48" s="108"/>
      <c r="AAS48" s="108"/>
      <c r="AAT48" s="108"/>
      <c r="AAU48" s="108"/>
      <c r="AAV48" s="108"/>
      <c r="AAW48" s="108"/>
      <c r="AAX48" s="108"/>
      <c r="AAY48" s="108"/>
      <c r="AAZ48" s="108"/>
      <c r="ABA48" s="108"/>
      <c r="ABB48" s="108"/>
      <c r="ABC48" s="108"/>
      <c r="ABD48" s="108"/>
      <c r="ABE48" s="108"/>
      <c r="ABF48" s="108"/>
      <c r="ABG48" s="108"/>
      <c r="ABH48" s="108"/>
      <c r="ABI48" s="108"/>
      <c r="ABJ48" s="108"/>
      <c r="ABK48" s="108"/>
      <c r="ABL48" s="108"/>
      <c r="ABM48" s="108"/>
      <c r="ABN48" s="108"/>
      <c r="ABO48" s="108"/>
      <c r="ABP48" s="108"/>
      <c r="ABQ48" s="108"/>
      <c r="ABR48" s="108"/>
      <c r="ABS48" s="108"/>
      <c r="ABT48" s="108"/>
      <c r="ABU48" s="108"/>
      <c r="ABV48" s="108"/>
      <c r="ABW48" s="108"/>
      <c r="ABX48" s="108"/>
      <c r="ABY48" s="108"/>
      <c r="ABZ48" s="108"/>
      <c r="ACA48" s="108"/>
      <c r="ACB48" s="108"/>
      <c r="ACC48" s="108"/>
      <c r="ACD48" s="108"/>
      <c r="ACE48" s="108"/>
      <c r="ACF48" s="108"/>
      <c r="ACG48" s="108"/>
      <c r="ACH48" s="108"/>
      <c r="ACI48" s="108"/>
      <c r="ACJ48" s="108"/>
      <c r="ACK48" s="108"/>
      <c r="ACL48" s="108"/>
      <c r="ACM48" s="108"/>
      <c r="ACN48" s="108"/>
      <c r="ACO48" s="108"/>
      <c r="ACP48" s="108"/>
      <c r="ACQ48" s="108"/>
      <c r="ACR48" s="108"/>
      <c r="ACS48" s="108"/>
      <c r="ACT48" s="108"/>
      <c r="ACU48" s="108"/>
      <c r="ACV48" s="108"/>
      <c r="ACW48" s="108"/>
      <c r="ACX48" s="108"/>
      <c r="ACY48" s="108"/>
      <c r="ACZ48" s="108"/>
      <c r="ADA48" s="108"/>
      <c r="ADB48" s="108"/>
      <c r="ADC48" s="108"/>
      <c r="ADD48" s="108"/>
      <c r="ADE48" s="108"/>
      <c r="ADF48" s="108"/>
      <c r="ADG48" s="108"/>
      <c r="ADH48" s="108"/>
      <c r="ADI48" s="108"/>
      <c r="ADJ48" s="108"/>
      <c r="ADK48" s="108"/>
      <c r="ADL48" s="108"/>
      <c r="ADM48" s="108"/>
      <c r="ADN48" s="108"/>
      <c r="ADO48" s="108"/>
      <c r="ADP48" s="108"/>
      <c r="ADQ48" s="108"/>
      <c r="ADR48" s="108"/>
      <c r="ADS48" s="108"/>
      <c r="ADT48" s="108"/>
      <c r="ADU48" s="108"/>
      <c r="ADV48" s="108"/>
      <c r="ADW48" s="108"/>
      <c r="ADX48" s="108"/>
      <c r="ADY48" s="108"/>
      <c r="ADZ48" s="108"/>
      <c r="AEA48" s="108"/>
      <c r="AEB48" s="108"/>
      <c r="AEC48" s="108"/>
      <c r="AED48" s="108"/>
      <c r="AEE48" s="108"/>
      <c r="AEF48" s="108"/>
      <c r="AEG48" s="108"/>
      <c r="AEH48" s="108"/>
      <c r="AEI48" s="108"/>
      <c r="AEJ48" s="108"/>
      <c r="AEK48" s="108"/>
      <c r="AEL48" s="108"/>
      <c r="AEM48" s="108"/>
      <c r="AEN48" s="108"/>
      <c r="AEO48" s="108"/>
      <c r="AEP48" s="108"/>
      <c r="AEQ48" s="108"/>
      <c r="AER48" s="108"/>
      <c r="AES48" s="108"/>
      <c r="AET48" s="108"/>
      <c r="AEU48" s="108"/>
      <c r="AEV48" s="108"/>
      <c r="AEW48" s="108"/>
      <c r="AEX48" s="108"/>
      <c r="AEY48" s="108"/>
      <c r="AEZ48" s="108"/>
      <c r="AFA48" s="108"/>
      <c r="AFB48" s="108"/>
      <c r="AFC48" s="108"/>
      <c r="AFD48" s="108"/>
      <c r="AFE48" s="108"/>
      <c r="AFF48" s="108"/>
      <c r="AFG48" s="108"/>
      <c r="AFH48" s="108"/>
      <c r="AFI48" s="108"/>
      <c r="AFJ48" s="108"/>
      <c r="AFK48" s="108"/>
      <c r="AFL48" s="108"/>
      <c r="AFM48" s="108"/>
      <c r="AFN48" s="108"/>
      <c r="AFO48" s="108"/>
      <c r="AFP48" s="108"/>
      <c r="AFQ48" s="108"/>
      <c r="AFR48" s="108"/>
      <c r="AFS48" s="108"/>
      <c r="AFT48" s="108"/>
      <c r="AFU48" s="108"/>
      <c r="AFV48" s="108"/>
      <c r="AFW48" s="108"/>
      <c r="AFX48" s="108"/>
      <c r="AFY48" s="108"/>
      <c r="AFZ48" s="108"/>
      <c r="AGA48" s="108"/>
      <c r="AGB48" s="108"/>
      <c r="AGC48" s="108"/>
      <c r="AGD48" s="108"/>
      <c r="AGE48" s="108"/>
      <c r="AGF48" s="108"/>
      <c r="AGG48" s="108"/>
      <c r="AGH48" s="108"/>
      <c r="AGI48" s="108"/>
      <c r="AGJ48" s="108"/>
      <c r="AGK48" s="108"/>
      <c r="AGL48" s="108"/>
      <c r="AGM48" s="108"/>
      <c r="AGN48" s="108"/>
      <c r="AGO48" s="108"/>
      <c r="AGP48" s="108"/>
      <c r="AGQ48" s="108"/>
      <c r="AGR48" s="108"/>
      <c r="AGS48" s="108"/>
      <c r="AGT48" s="108"/>
      <c r="AGU48" s="108"/>
      <c r="AGV48" s="108"/>
      <c r="AGW48" s="108"/>
      <c r="AGX48" s="108"/>
      <c r="AGY48" s="108"/>
      <c r="AGZ48" s="108"/>
      <c r="AHA48" s="108"/>
      <c r="AHB48" s="108"/>
      <c r="AHC48" s="108"/>
      <c r="AHD48" s="108"/>
      <c r="AHE48" s="108"/>
      <c r="AHF48" s="108"/>
      <c r="AHG48" s="108"/>
      <c r="AHH48" s="108"/>
      <c r="AHI48" s="108"/>
      <c r="AHJ48" s="108"/>
      <c r="AHK48" s="108"/>
      <c r="AHL48" s="108"/>
      <c r="AHM48" s="108"/>
      <c r="AHN48" s="108"/>
      <c r="AHO48" s="108"/>
      <c r="AHP48" s="108"/>
      <c r="AHQ48" s="108"/>
      <c r="AHR48" s="108"/>
      <c r="AHS48" s="108"/>
      <c r="AHT48" s="108"/>
      <c r="AHU48" s="108"/>
      <c r="AHV48" s="108"/>
      <c r="AHW48" s="108"/>
      <c r="AHX48" s="108"/>
      <c r="AHY48" s="108"/>
      <c r="AHZ48" s="108"/>
      <c r="AIA48" s="108"/>
      <c r="AIB48" s="108"/>
      <c r="AIC48" s="108"/>
      <c r="AID48" s="108"/>
      <c r="AIE48" s="108"/>
      <c r="AIF48" s="108"/>
      <c r="AIG48" s="108"/>
      <c r="AIH48" s="108"/>
      <c r="AII48" s="108"/>
      <c r="AIJ48" s="108"/>
      <c r="AIK48" s="108"/>
      <c r="AIL48" s="108"/>
      <c r="AIM48" s="108"/>
      <c r="AIN48" s="108"/>
      <c r="AIO48" s="108"/>
      <c r="AIP48" s="108"/>
      <c r="AIQ48" s="108"/>
      <c r="AIR48" s="108"/>
      <c r="AIS48" s="108"/>
      <c r="AIT48" s="108"/>
      <c r="AIU48" s="108"/>
      <c r="AIV48" s="108"/>
      <c r="AIW48" s="108"/>
      <c r="AIX48" s="108"/>
      <c r="AIY48" s="108"/>
      <c r="AIZ48" s="108"/>
      <c r="AJA48" s="108"/>
      <c r="AJB48" s="108"/>
      <c r="AJC48" s="108"/>
      <c r="AJD48" s="108"/>
      <c r="AJE48" s="108"/>
      <c r="AJF48" s="108"/>
      <c r="AJG48" s="108"/>
      <c r="AJH48" s="108"/>
      <c r="AJI48" s="108"/>
      <c r="AJJ48" s="108"/>
      <c r="AJK48" s="108"/>
      <c r="AJL48" s="108"/>
      <c r="AJM48" s="108"/>
      <c r="AJN48" s="108"/>
      <c r="AJO48" s="108"/>
      <c r="AJP48" s="108"/>
      <c r="AJQ48" s="108"/>
      <c r="AJR48" s="108"/>
      <c r="AJS48" s="108"/>
      <c r="AJT48" s="108"/>
      <c r="AJU48" s="108"/>
      <c r="AJV48" s="108"/>
      <c r="AJW48" s="108"/>
      <c r="AJX48" s="108"/>
      <c r="AJY48" s="108"/>
      <c r="AJZ48" s="108"/>
      <c r="AKA48" s="108"/>
      <c r="AKB48" s="108"/>
      <c r="AKC48" s="108"/>
      <c r="AKD48" s="108"/>
      <c r="AKE48" s="108"/>
      <c r="AKF48" s="108"/>
      <c r="AKG48" s="108"/>
      <c r="AKH48" s="108"/>
      <c r="AKI48" s="108"/>
      <c r="AKJ48" s="108"/>
      <c r="AKK48" s="108"/>
      <c r="AKL48" s="108"/>
      <c r="AKM48" s="108"/>
      <c r="AKN48" s="108"/>
      <c r="AKO48" s="108"/>
      <c r="AKP48" s="108"/>
      <c r="AKQ48" s="108"/>
      <c r="AKR48" s="108"/>
      <c r="AKS48" s="108"/>
      <c r="AKT48" s="108"/>
      <c r="AKU48" s="108"/>
      <c r="AKV48" s="108"/>
      <c r="AKW48" s="108"/>
      <c r="AKX48" s="108"/>
      <c r="AKY48" s="108"/>
      <c r="AKZ48" s="108"/>
      <c r="ALA48" s="108"/>
      <c r="ALB48" s="108"/>
      <c r="ALC48" s="108"/>
      <c r="ALD48" s="108"/>
      <c r="ALE48" s="108"/>
      <c r="ALF48" s="108"/>
      <c r="ALG48" s="108"/>
      <c r="ALH48" s="108"/>
      <c r="ALI48" s="108"/>
      <c r="ALJ48" s="108"/>
      <c r="ALK48" s="108"/>
      <c r="ALL48" s="108"/>
      <c r="ALM48" s="108"/>
      <c r="ALN48" s="108"/>
      <c r="ALO48" s="108"/>
      <c r="ALP48" s="108"/>
      <c r="ALQ48" s="108"/>
      <c r="ALR48" s="108"/>
      <c r="ALS48" s="108"/>
      <c r="ALT48" s="108"/>
      <c r="ALU48" s="108"/>
      <c r="ALV48" s="108"/>
      <c r="ALW48" s="108"/>
      <c r="ALX48" s="108"/>
      <c r="ALY48" s="108"/>
      <c r="ALZ48" s="108"/>
      <c r="AMA48" s="108"/>
      <c r="AMB48" s="108"/>
      <c r="AMC48" s="108"/>
      <c r="AMD48" s="108"/>
      <c r="AME48" s="108"/>
      <c r="AMF48" s="108"/>
      <c r="AMG48" s="108"/>
      <c r="AMH48" s="108"/>
      <c r="AMI48" s="108"/>
      <c r="AMJ48" s="108"/>
      <c r="AMK48" s="108"/>
      <c r="AML48" s="108"/>
      <c r="AMM48" s="108"/>
      <c r="AMN48" s="108"/>
      <c r="AMO48" s="108"/>
      <c r="AMP48" s="108"/>
      <c r="AMQ48" s="108"/>
      <c r="AMR48" s="108"/>
      <c r="AMS48" s="108"/>
      <c r="AMT48" s="108"/>
      <c r="AMU48" s="108"/>
      <c r="AMV48" s="108"/>
      <c r="AMW48" s="108"/>
      <c r="AMX48" s="108"/>
      <c r="AMY48" s="108"/>
      <c r="AMZ48" s="108"/>
      <c r="ANA48" s="108"/>
      <c r="ANB48" s="108"/>
      <c r="ANC48" s="108"/>
      <c r="AND48" s="108"/>
      <c r="ANE48" s="108"/>
      <c r="ANF48" s="108"/>
      <c r="ANG48" s="108"/>
      <c r="ANH48" s="108"/>
      <c r="ANI48" s="108"/>
      <c r="ANJ48" s="108"/>
      <c r="ANK48" s="108"/>
      <c r="ANL48" s="108"/>
      <c r="ANM48" s="108"/>
      <c r="ANN48" s="108"/>
      <c r="ANO48" s="108"/>
      <c r="ANP48" s="108"/>
      <c r="ANQ48" s="108"/>
      <c r="ANR48" s="108"/>
      <c r="ANS48" s="108"/>
      <c r="ANT48" s="108"/>
      <c r="ANU48" s="108"/>
      <c r="ANV48" s="108"/>
      <c r="ANW48" s="108"/>
      <c r="ANX48" s="108"/>
      <c r="ANY48" s="108"/>
      <c r="ANZ48" s="108"/>
      <c r="AOA48" s="108"/>
      <c r="AOB48" s="108"/>
      <c r="AOC48" s="108"/>
      <c r="AOD48" s="108"/>
      <c r="AOE48" s="108"/>
      <c r="AOF48" s="108"/>
      <c r="AOG48" s="108"/>
      <c r="AOH48" s="108"/>
      <c r="AOI48" s="108"/>
      <c r="AOJ48" s="108"/>
      <c r="AOK48" s="108"/>
      <c r="AOL48" s="108"/>
      <c r="AOM48" s="108"/>
      <c r="AON48" s="108"/>
      <c r="AOO48" s="108"/>
      <c r="AOP48" s="108"/>
      <c r="AOQ48" s="108"/>
      <c r="AOR48" s="108"/>
      <c r="AOS48" s="108"/>
      <c r="AOT48" s="108"/>
      <c r="AOU48" s="108"/>
      <c r="AOV48" s="108"/>
      <c r="AOW48" s="108"/>
      <c r="AOX48" s="108"/>
      <c r="AOY48" s="108"/>
      <c r="AOZ48" s="108"/>
      <c r="APA48" s="108"/>
      <c r="APB48" s="108"/>
      <c r="APC48" s="108"/>
      <c r="APD48" s="108"/>
      <c r="APE48" s="108"/>
      <c r="APF48" s="108"/>
      <c r="APG48" s="108"/>
      <c r="APH48" s="108"/>
      <c r="API48" s="108"/>
      <c r="APJ48" s="108"/>
      <c r="APK48" s="108"/>
      <c r="APL48" s="108"/>
      <c r="APM48" s="108"/>
      <c r="APN48" s="108"/>
      <c r="APO48" s="108"/>
      <c r="APP48" s="108"/>
      <c r="APQ48" s="108"/>
      <c r="APR48" s="108"/>
      <c r="APS48" s="108"/>
      <c r="APT48" s="108"/>
      <c r="APU48" s="108"/>
      <c r="APV48" s="108"/>
      <c r="APW48" s="108"/>
      <c r="APX48" s="108"/>
      <c r="APY48" s="108"/>
      <c r="APZ48" s="108"/>
      <c r="AQA48" s="108"/>
      <c r="AQB48" s="108"/>
      <c r="AQC48" s="108"/>
      <c r="AQD48" s="108"/>
      <c r="AQE48" s="108"/>
      <c r="AQF48" s="108"/>
      <c r="AQG48" s="108"/>
      <c r="AQH48" s="108"/>
      <c r="AQI48" s="108"/>
      <c r="AQJ48" s="108"/>
      <c r="AQK48" s="108"/>
      <c r="AQL48" s="108"/>
      <c r="AQM48" s="108"/>
      <c r="AQN48" s="108"/>
      <c r="AQO48" s="108"/>
      <c r="AQP48" s="108"/>
      <c r="AQQ48" s="108"/>
      <c r="AQR48" s="108"/>
      <c r="AQS48" s="108"/>
      <c r="AQT48" s="108"/>
      <c r="AQU48" s="108"/>
      <c r="AQV48" s="108"/>
      <c r="AQW48" s="108"/>
      <c r="AQX48" s="108"/>
      <c r="AQY48" s="108"/>
      <c r="AQZ48" s="108"/>
      <c r="ARA48" s="108"/>
      <c r="ARB48" s="108"/>
      <c r="ARC48" s="108"/>
      <c r="ARD48" s="108"/>
      <c r="ARE48" s="108"/>
      <c r="ARF48" s="108"/>
      <c r="ARG48" s="108"/>
      <c r="ARH48" s="108"/>
      <c r="ARI48" s="108"/>
      <c r="ARJ48" s="108"/>
      <c r="ARK48" s="108"/>
      <c r="ARL48" s="108"/>
      <c r="ARM48" s="108"/>
      <c r="ARN48" s="108"/>
      <c r="ARO48" s="108"/>
      <c r="ARP48" s="108"/>
      <c r="ARQ48" s="108"/>
      <c r="ARR48" s="108"/>
      <c r="ARS48" s="108"/>
      <c r="ART48" s="108"/>
      <c r="ARU48" s="108"/>
      <c r="ARV48" s="108"/>
      <c r="ARW48" s="108"/>
      <c r="ARX48" s="108"/>
      <c r="ARY48" s="108"/>
      <c r="ARZ48" s="108"/>
      <c r="ASA48" s="108"/>
      <c r="ASB48" s="108"/>
      <c r="ASC48" s="108"/>
      <c r="ASD48" s="108"/>
      <c r="ASE48" s="108"/>
      <c r="ASF48" s="108"/>
      <c r="ASG48" s="108"/>
      <c r="ASH48" s="108"/>
      <c r="ASI48" s="108"/>
      <c r="ASJ48" s="108"/>
      <c r="ASK48" s="108"/>
      <c r="ASL48" s="108"/>
      <c r="ASM48" s="108"/>
      <c r="ASN48" s="108"/>
      <c r="ASO48" s="108"/>
      <c r="ASP48" s="108"/>
      <c r="ASQ48" s="108"/>
      <c r="ASR48" s="108"/>
      <c r="ASS48" s="108"/>
      <c r="AST48" s="108"/>
      <c r="ASU48" s="108"/>
      <c r="ASV48" s="108"/>
      <c r="ASW48" s="108"/>
      <c r="ASX48" s="108"/>
      <c r="ASY48" s="108"/>
      <c r="ASZ48" s="108"/>
      <c r="ATA48" s="108"/>
      <c r="ATB48" s="108"/>
      <c r="ATC48" s="108"/>
      <c r="ATD48" s="108"/>
      <c r="ATE48" s="108"/>
      <c r="ATF48" s="108"/>
      <c r="ATG48" s="108"/>
      <c r="ATH48" s="108"/>
      <c r="ATI48" s="108"/>
      <c r="ATJ48" s="108"/>
      <c r="ATK48" s="108"/>
      <c r="ATL48" s="108"/>
      <c r="ATM48" s="108"/>
      <c r="ATN48" s="108"/>
      <c r="ATO48" s="108"/>
      <c r="ATP48" s="108"/>
      <c r="ATQ48" s="108"/>
      <c r="ATR48" s="108"/>
      <c r="ATS48" s="108"/>
      <c r="ATT48" s="108"/>
      <c r="ATU48" s="108"/>
      <c r="ATV48" s="108"/>
      <c r="ATW48" s="108"/>
      <c r="ATX48" s="108"/>
      <c r="ATY48" s="108"/>
      <c r="ATZ48" s="108"/>
      <c r="AUA48" s="108"/>
      <c r="AUB48" s="108"/>
      <c r="AUC48" s="108"/>
      <c r="AUD48" s="108"/>
      <c r="AUE48" s="108"/>
      <c r="AUF48" s="108"/>
      <c r="AUG48" s="108"/>
      <c r="AUH48" s="108"/>
      <c r="AUI48" s="108"/>
      <c r="AUJ48" s="108"/>
      <c r="AUK48" s="108"/>
      <c r="AUL48" s="108"/>
      <c r="AUM48" s="108"/>
      <c r="AUN48" s="108"/>
      <c r="AUO48" s="108"/>
      <c r="AUP48" s="108"/>
      <c r="AUQ48" s="108"/>
      <c r="AUR48" s="108"/>
      <c r="AUS48" s="108"/>
      <c r="AUT48" s="108"/>
      <c r="AUU48" s="108"/>
      <c r="AUV48" s="108"/>
      <c r="AUW48" s="108"/>
      <c r="AUX48" s="108"/>
      <c r="AUY48" s="108"/>
      <c r="AUZ48" s="108"/>
      <c r="AVA48" s="108"/>
      <c r="AVB48" s="108"/>
      <c r="AVC48" s="108"/>
      <c r="AVD48" s="108"/>
      <c r="AVE48" s="108"/>
      <c r="AVF48" s="108"/>
      <c r="AVG48" s="108"/>
      <c r="AVH48" s="108"/>
      <c r="AVI48" s="108"/>
      <c r="AVJ48" s="108"/>
      <c r="AVK48" s="108"/>
      <c r="AVL48" s="108"/>
      <c r="AVM48" s="108"/>
      <c r="AVN48" s="108"/>
      <c r="AVO48" s="108"/>
      <c r="AVP48" s="108"/>
      <c r="AVQ48" s="108"/>
      <c r="AVR48" s="108"/>
      <c r="AVS48" s="108"/>
      <c r="AVT48" s="108"/>
      <c r="AVU48" s="108"/>
      <c r="AVV48" s="108"/>
      <c r="AVW48" s="108"/>
      <c r="AVX48" s="108"/>
      <c r="AVY48" s="108"/>
      <c r="AVZ48" s="108"/>
      <c r="AWA48" s="108"/>
      <c r="AWB48" s="108"/>
      <c r="AWC48" s="108"/>
      <c r="AWD48" s="108"/>
      <c r="AWE48" s="108"/>
      <c r="AWF48" s="108"/>
      <c r="AWG48" s="108"/>
      <c r="AWH48" s="108"/>
      <c r="AWI48" s="108"/>
      <c r="AWJ48" s="108"/>
      <c r="AWK48" s="108"/>
      <c r="AWL48" s="108"/>
      <c r="AWM48" s="108"/>
      <c r="AWN48" s="108"/>
      <c r="AWO48" s="108"/>
      <c r="AWP48" s="108"/>
      <c r="AWQ48" s="108"/>
      <c r="AWR48" s="108"/>
      <c r="AWS48" s="108"/>
      <c r="AWT48" s="108"/>
      <c r="AWU48" s="108"/>
      <c r="AWV48" s="108"/>
      <c r="AWW48" s="108"/>
      <c r="AWX48" s="108"/>
      <c r="AWY48" s="108"/>
      <c r="AWZ48" s="108"/>
      <c r="AXA48" s="108"/>
      <c r="AXB48" s="108"/>
      <c r="AXC48" s="108"/>
      <c r="AXD48" s="108"/>
      <c r="AXE48" s="108"/>
      <c r="AXF48" s="108"/>
      <c r="AXG48" s="108"/>
      <c r="AXH48" s="108"/>
      <c r="AXI48" s="108"/>
      <c r="AXJ48" s="108"/>
      <c r="AXK48" s="108"/>
      <c r="AXL48" s="108"/>
      <c r="AXM48" s="108"/>
      <c r="AXN48" s="108"/>
      <c r="AXO48" s="108"/>
      <c r="AXP48" s="108"/>
      <c r="AXQ48" s="108"/>
      <c r="AXR48" s="108"/>
      <c r="AXS48" s="108"/>
      <c r="AXT48" s="108"/>
      <c r="AXU48" s="108"/>
      <c r="AXV48" s="108"/>
      <c r="AXW48" s="108"/>
      <c r="AXX48" s="108"/>
      <c r="AXY48" s="108"/>
      <c r="AXZ48" s="108"/>
      <c r="AYA48" s="108"/>
      <c r="AYB48" s="108"/>
      <c r="AYC48" s="108"/>
      <c r="AYD48" s="108"/>
      <c r="AYE48" s="108"/>
      <c r="AYF48" s="108"/>
      <c r="AYG48" s="108"/>
      <c r="AYH48" s="108"/>
      <c r="AYI48" s="108"/>
      <c r="AYJ48" s="108"/>
      <c r="AYK48" s="108"/>
      <c r="AYL48" s="108"/>
      <c r="AYM48" s="108"/>
      <c r="AYN48" s="108"/>
      <c r="AYO48" s="108"/>
      <c r="AYP48" s="108"/>
      <c r="AYQ48" s="108"/>
      <c r="AYR48" s="108"/>
      <c r="AYS48" s="108"/>
      <c r="AYT48" s="108"/>
      <c r="AYU48" s="108"/>
      <c r="AYV48" s="108"/>
      <c r="AYW48" s="108"/>
      <c r="AYX48" s="108"/>
      <c r="AYY48" s="108"/>
      <c r="AYZ48" s="108"/>
      <c r="AZA48" s="108"/>
    </row>
    <row r="49" spans="1:1353" s="66" customFormat="1">
      <c r="A49" s="60"/>
      <c r="B49" s="196"/>
      <c r="C49" s="197"/>
      <c r="D49" s="197"/>
      <c r="E49" s="197"/>
      <c r="F49" s="197"/>
      <c r="G49" s="197"/>
      <c r="H49" s="197"/>
      <c r="I49" s="197"/>
      <c r="J49" s="197"/>
      <c r="K49" s="197"/>
      <c r="L49" s="198"/>
      <c r="M49" s="108"/>
      <c r="O49" s="108"/>
      <c r="P49" s="108"/>
      <c r="Q49" s="108"/>
      <c r="R49" s="108"/>
      <c r="S49" s="108"/>
      <c r="T49" s="108"/>
      <c r="U49" s="108"/>
      <c r="V49" s="108"/>
      <c r="W49" s="108"/>
      <c r="X49" s="108"/>
      <c r="Y49" s="108"/>
      <c r="Z49" s="108"/>
      <c r="AA49" s="108"/>
      <c r="AB49" s="108"/>
      <c r="AC49" s="108"/>
      <c r="AD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108"/>
      <c r="EN49" s="108"/>
      <c r="EO49" s="108"/>
      <c r="EP49" s="108"/>
      <c r="EQ49" s="108"/>
      <c r="ER49" s="108"/>
      <c r="ES49" s="108"/>
      <c r="ET49" s="108"/>
      <c r="EU49" s="108"/>
      <c r="EV49" s="108"/>
      <c r="EW49" s="108"/>
      <c r="EX49" s="108"/>
      <c r="EY49" s="108"/>
      <c r="EZ49" s="108"/>
      <c r="FA49" s="108"/>
      <c r="FB49" s="108"/>
      <c r="FC49" s="108"/>
      <c r="FD49" s="108"/>
      <c r="FE49" s="108"/>
      <c r="FF49" s="108"/>
      <c r="FG49" s="108"/>
      <c r="FH49" s="108"/>
      <c r="FI49" s="108"/>
      <c r="FJ49" s="108"/>
      <c r="FK49" s="108"/>
      <c r="FL49" s="108"/>
      <c r="FM49" s="108"/>
      <c r="FN49" s="108"/>
      <c r="FO49" s="108"/>
      <c r="FP49" s="108"/>
      <c r="FQ49" s="108"/>
      <c r="FR49" s="108"/>
      <c r="FS49" s="108"/>
      <c r="FT49" s="108"/>
      <c r="FU49" s="108"/>
      <c r="FV49" s="108"/>
      <c r="FW49" s="108"/>
      <c r="FX49" s="108"/>
      <c r="FY49" s="108"/>
      <c r="FZ49" s="108"/>
      <c r="GA49" s="108"/>
      <c r="GB49" s="108"/>
      <c r="GC49" s="108"/>
      <c r="GD49" s="108"/>
      <c r="GE49" s="108"/>
      <c r="GF49" s="108"/>
      <c r="GG49" s="108"/>
      <c r="GH49" s="108"/>
      <c r="GI49" s="108"/>
      <c r="GJ49" s="108"/>
      <c r="GK49" s="108"/>
      <c r="GL49" s="108"/>
      <c r="GM49" s="108"/>
      <c r="GN49" s="108"/>
      <c r="GO49" s="108"/>
      <c r="GP49" s="108"/>
      <c r="GQ49" s="108"/>
      <c r="GR49" s="108"/>
      <c r="GS49" s="108"/>
      <c r="GT49" s="108"/>
      <c r="GU49" s="108"/>
      <c r="GV49" s="108"/>
      <c r="GW49" s="108"/>
      <c r="GX49" s="108"/>
      <c r="GY49" s="108"/>
      <c r="GZ49" s="108"/>
      <c r="HA49" s="108"/>
      <c r="HB49" s="108"/>
      <c r="HC49" s="108"/>
      <c r="HD49" s="108"/>
      <c r="HE49" s="108"/>
      <c r="HF49" s="108"/>
      <c r="HG49" s="108"/>
      <c r="HH49" s="108"/>
      <c r="HI49" s="108"/>
      <c r="HJ49" s="108"/>
      <c r="HK49" s="108"/>
      <c r="HL49" s="108"/>
      <c r="HM49" s="108"/>
      <c r="HN49" s="108"/>
      <c r="HO49" s="108"/>
      <c r="HP49" s="108"/>
      <c r="HQ49" s="108"/>
      <c r="HR49" s="108"/>
      <c r="HS49" s="108"/>
      <c r="HT49" s="108"/>
      <c r="HU49" s="108"/>
      <c r="HV49" s="108"/>
      <c r="HW49" s="108"/>
      <c r="HX49" s="108"/>
      <c r="HY49" s="108"/>
      <c r="HZ49" s="108"/>
      <c r="IA49" s="108"/>
      <c r="IB49" s="108"/>
      <c r="IC49" s="108"/>
      <c r="ID49" s="108"/>
      <c r="IE49" s="108"/>
      <c r="IF49" s="108"/>
      <c r="IG49" s="108"/>
      <c r="IH49" s="108"/>
      <c r="II49" s="108"/>
      <c r="IJ49" s="108"/>
      <c r="IK49" s="108"/>
      <c r="IL49" s="108"/>
      <c r="IM49" s="108"/>
      <c r="IN49" s="108"/>
      <c r="IO49" s="108"/>
      <c r="IP49" s="108"/>
      <c r="IQ49" s="108"/>
      <c r="IR49" s="108"/>
      <c r="IS49" s="108"/>
      <c r="IT49" s="108"/>
      <c r="IU49" s="108"/>
      <c r="IV49" s="108"/>
      <c r="IW49" s="108"/>
      <c r="IX49" s="108"/>
      <c r="IY49" s="108"/>
      <c r="IZ49" s="108"/>
      <c r="JA49" s="108"/>
      <c r="JB49" s="108"/>
      <c r="JC49" s="108"/>
      <c r="JD49" s="108"/>
      <c r="JE49" s="108"/>
      <c r="JF49" s="108"/>
      <c r="JG49" s="108"/>
      <c r="JH49" s="108"/>
      <c r="JI49" s="108"/>
      <c r="JJ49" s="108"/>
      <c r="JK49" s="108"/>
      <c r="JL49" s="108"/>
      <c r="JM49" s="108"/>
      <c r="JN49" s="108"/>
      <c r="JO49" s="108"/>
      <c r="JP49" s="108"/>
      <c r="JQ49" s="108"/>
      <c r="JR49" s="108"/>
      <c r="JS49" s="108"/>
      <c r="JT49" s="108"/>
      <c r="JU49" s="108"/>
      <c r="JV49" s="108"/>
      <c r="JW49" s="108"/>
      <c r="JX49" s="108"/>
      <c r="JY49" s="108"/>
      <c r="JZ49" s="108"/>
      <c r="KA49" s="108"/>
      <c r="KB49" s="108"/>
      <c r="KC49" s="108"/>
      <c r="KD49" s="108"/>
      <c r="KE49" s="108"/>
      <c r="KF49" s="108"/>
      <c r="KG49" s="108"/>
      <c r="KH49" s="108"/>
      <c r="KI49" s="108"/>
      <c r="KJ49" s="108"/>
      <c r="KK49" s="108"/>
      <c r="KL49" s="108"/>
      <c r="KM49" s="108"/>
      <c r="KN49" s="108"/>
      <c r="KO49" s="108"/>
      <c r="KP49" s="108"/>
      <c r="KQ49" s="108"/>
      <c r="KR49" s="108"/>
      <c r="KS49" s="108"/>
      <c r="KT49" s="108"/>
      <c r="KU49" s="108"/>
      <c r="KV49" s="108"/>
      <c r="KW49" s="108"/>
      <c r="KX49" s="108"/>
      <c r="KY49" s="108"/>
      <c r="KZ49" s="108"/>
      <c r="LA49" s="108"/>
      <c r="LB49" s="108"/>
      <c r="LC49" s="108"/>
      <c r="LD49" s="108"/>
      <c r="LE49" s="108"/>
      <c r="LF49" s="108"/>
      <c r="LG49" s="108"/>
      <c r="LH49" s="108"/>
      <c r="LI49" s="108"/>
      <c r="LJ49" s="108"/>
      <c r="LK49" s="108"/>
      <c r="LL49" s="108"/>
      <c r="LM49" s="108"/>
      <c r="LN49" s="108"/>
      <c r="LO49" s="108"/>
      <c r="LP49" s="108"/>
      <c r="LQ49" s="108"/>
      <c r="LR49" s="108"/>
      <c r="LS49" s="108"/>
      <c r="LT49" s="108"/>
      <c r="LU49" s="108"/>
      <c r="LV49" s="108"/>
      <c r="LW49" s="108"/>
      <c r="LX49" s="108"/>
      <c r="LY49" s="108"/>
      <c r="LZ49" s="108"/>
      <c r="MA49" s="108"/>
      <c r="MB49" s="108"/>
      <c r="MC49" s="108"/>
      <c r="MD49" s="108"/>
      <c r="ME49" s="108"/>
      <c r="MF49" s="108"/>
      <c r="MG49" s="108"/>
      <c r="MH49" s="108"/>
      <c r="MI49" s="108"/>
      <c r="MJ49" s="108"/>
      <c r="MK49" s="108"/>
      <c r="ML49" s="108"/>
      <c r="MM49" s="108"/>
      <c r="MN49" s="108"/>
      <c r="MO49" s="108"/>
      <c r="MP49" s="108"/>
      <c r="MQ49" s="108"/>
      <c r="MR49" s="108"/>
      <c r="MS49" s="108"/>
      <c r="MT49" s="108"/>
      <c r="MU49" s="108"/>
      <c r="MV49" s="108"/>
      <c r="MW49" s="108"/>
      <c r="MX49" s="108"/>
      <c r="MY49" s="108"/>
      <c r="MZ49" s="108"/>
      <c r="NA49" s="108"/>
      <c r="NB49" s="108"/>
      <c r="NC49" s="108"/>
      <c r="ND49" s="108"/>
      <c r="NE49" s="108"/>
      <c r="NF49" s="108"/>
      <c r="NG49" s="108"/>
      <c r="NH49" s="108"/>
      <c r="NI49" s="108"/>
      <c r="NJ49" s="108"/>
      <c r="NK49" s="108"/>
      <c r="NL49" s="108"/>
      <c r="NM49" s="108"/>
      <c r="NN49" s="108"/>
      <c r="NO49" s="108"/>
      <c r="NP49" s="108"/>
      <c r="NQ49" s="108"/>
      <c r="NR49" s="108"/>
      <c r="NS49" s="108"/>
      <c r="NT49" s="108"/>
      <c r="NU49" s="108"/>
      <c r="NV49" s="108"/>
      <c r="NW49" s="108"/>
      <c r="NX49" s="108"/>
      <c r="NY49" s="108"/>
      <c r="NZ49" s="108"/>
      <c r="OA49" s="108"/>
      <c r="OB49" s="108"/>
      <c r="OC49" s="108"/>
      <c r="OD49" s="108"/>
      <c r="OE49" s="108"/>
      <c r="OF49" s="108"/>
      <c r="OG49" s="108"/>
      <c r="OH49" s="108"/>
      <c r="OI49" s="108"/>
      <c r="OJ49" s="108"/>
      <c r="OK49" s="108"/>
      <c r="OL49" s="108"/>
      <c r="OM49" s="108"/>
      <c r="ON49" s="108"/>
      <c r="OO49" s="108"/>
      <c r="OP49" s="108"/>
      <c r="OQ49" s="108"/>
      <c r="OR49" s="108"/>
      <c r="OS49" s="108"/>
      <c r="OT49" s="108"/>
      <c r="OU49" s="108"/>
      <c r="OV49" s="108"/>
      <c r="OW49" s="108"/>
      <c r="OX49" s="108"/>
      <c r="OY49" s="108"/>
      <c r="OZ49" s="108"/>
      <c r="PA49" s="108"/>
      <c r="PB49" s="108"/>
      <c r="PC49" s="108"/>
      <c r="PD49" s="108"/>
      <c r="PE49" s="108"/>
      <c r="PF49" s="108"/>
      <c r="PG49" s="108"/>
      <c r="PH49" s="108"/>
      <c r="PI49" s="108"/>
      <c r="PJ49" s="108"/>
      <c r="PK49" s="108"/>
      <c r="PL49" s="108"/>
      <c r="PM49" s="108"/>
      <c r="PN49" s="108"/>
      <c r="PO49" s="108"/>
      <c r="PP49" s="108"/>
      <c r="PQ49" s="108"/>
      <c r="PR49" s="108"/>
      <c r="PS49" s="108"/>
      <c r="PT49" s="108"/>
      <c r="PU49" s="108"/>
      <c r="PV49" s="108"/>
      <c r="PW49" s="108"/>
      <c r="PX49" s="108"/>
      <c r="PY49" s="108"/>
      <c r="PZ49" s="108"/>
      <c r="QA49" s="108"/>
      <c r="QB49" s="108"/>
      <c r="QC49" s="108"/>
      <c r="QD49" s="108"/>
      <c r="QE49" s="108"/>
      <c r="QF49" s="108"/>
      <c r="QG49" s="108"/>
      <c r="QH49" s="108"/>
      <c r="QI49" s="108"/>
      <c r="QJ49" s="108"/>
      <c r="QK49" s="108"/>
      <c r="QL49" s="108"/>
      <c r="QM49" s="108"/>
      <c r="QN49" s="108"/>
      <c r="QO49" s="108"/>
      <c r="QP49" s="108"/>
      <c r="QQ49" s="108"/>
      <c r="QR49" s="108"/>
      <c r="QS49" s="108"/>
      <c r="QT49" s="108"/>
      <c r="QU49" s="108"/>
      <c r="QV49" s="108"/>
      <c r="QW49" s="108"/>
      <c r="QX49" s="108"/>
      <c r="QY49" s="108"/>
      <c r="QZ49" s="108"/>
      <c r="RA49" s="108"/>
      <c r="RB49" s="108"/>
      <c r="RC49" s="108"/>
      <c r="RD49" s="108"/>
      <c r="RE49" s="108"/>
      <c r="RF49" s="108"/>
      <c r="RG49" s="108"/>
      <c r="RH49" s="108"/>
      <c r="RI49" s="108"/>
      <c r="RJ49" s="108"/>
      <c r="RK49" s="108"/>
      <c r="RL49" s="108"/>
      <c r="RM49" s="108"/>
      <c r="RN49" s="108"/>
      <c r="RO49" s="108"/>
      <c r="RP49" s="108"/>
      <c r="RQ49" s="108"/>
      <c r="RR49" s="108"/>
      <c r="RS49" s="108"/>
      <c r="RT49" s="108"/>
      <c r="RU49" s="108"/>
      <c r="RV49" s="108"/>
      <c r="RW49" s="108"/>
      <c r="RX49" s="108"/>
      <c r="RY49" s="108"/>
      <c r="RZ49" s="108"/>
      <c r="SA49" s="108"/>
      <c r="SB49" s="108"/>
      <c r="SC49" s="108"/>
      <c r="SD49" s="108"/>
      <c r="SE49" s="108"/>
      <c r="SF49" s="108"/>
      <c r="SG49" s="108"/>
      <c r="SH49" s="108"/>
      <c r="SI49" s="108"/>
      <c r="SJ49" s="108"/>
      <c r="SK49" s="108"/>
      <c r="SL49" s="108"/>
      <c r="SM49" s="108"/>
      <c r="SN49" s="108"/>
      <c r="SO49" s="108"/>
      <c r="SP49" s="108"/>
      <c r="SQ49" s="108"/>
      <c r="SR49" s="108"/>
      <c r="SS49" s="108"/>
      <c r="ST49" s="108"/>
      <c r="SU49" s="108"/>
      <c r="SV49" s="108"/>
      <c r="SW49" s="108"/>
      <c r="SX49" s="108"/>
      <c r="SY49" s="108"/>
      <c r="SZ49" s="108"/>
      <c r="TA49" s="108"/>
      <c r="TB49" s="108"/>
      <c r="TC49" s="108"/>
      <c r="TD49" s="108"/>
      <c r="TE49" s="108"/>
      <c r="TF49" s="108"/>
      <c r="TG49" s="108"/>
      <c r="TH49" s="108"/>
      <c r="TI49" s="108"/>
      <c r="TJ49" s="108"/>
      <c r="TK49" s="108"/>
      <c r="TL49" s="108"/>
      <c r="TM49" s="108"/>
      <c r="TN49" s="108"/>
      <c r="TO49" s="108"/>
      <c r="TP49" s="108"/>
      <c r="TQ49" s="108"/>
      <c r="TR49" s="108"/>
      <c r="TS49" s="108"/>
      <c r="TT49" s="108"/>
      <c r="TU49" s="108"/>
      <c r="TV49" s="108"/>
      <c r="TW49" s="108"/>
      <c r="TX49" s="108"/>
      <c r="TY49" s="108"/>
      <c r="TZ49" s="108"/>
      <c r="UA49" s="108"/>
      <c r="UB49" s="108"/>
      <c r="UC49" s="108"/>
      <c r="UD49" s="108"/>
      <c r="UE49" s="108"/>
      <c r="UF49" s="108"/>
      <c r="UG49" s="108"/>
      <c r="UH49" s="108"/>
      <c r="UI49" s="108"/>
      <c r="UJ49" s="108"/>
      <c r="UK49" s="108"/>
      <c r="UL49" s="108"/>
      <c r="UM49" s="108"/>
      <c r="UN49" s="108"/>
      <c r="UO49" s="108"/>
      <c r="UP49" s="108"/>
      <c r="UQ49" s="108"/>
      <c r="UR49" s="108"/>
      <c r="US49" s="108"/>
      <c r="UT49" s="108"/>
      <c r="UU49" s="108"/>
      <c r="UV49" s="108"/>
      <c r="UW49" s="108"/>
      <c r="UX49" s="108"/>
      <c r="UY49" s="108"/>
      <c r="UZ49" s="108"/>
      <c r="VA49" s="108"/>
      <c r="VB49" s="108"/>
      <c r="VC49" s="108"/>
      <c r="VD49" s="108"/>
      <c r="VE49" s="108"/>
      <c r="VF49" s="108"/>
      <c r="VG49" s="108"/>
      <c r="VH49" s="108"/>
      <c r="VI49" s="108"/>
      <c r="VJ49" s="108"/>
      <c r="VK49" s="108"/>
      <c r="VL49" s="108"/>
      <c r="VM49" s="108"/>
      <c r="VN49" s="108"/>
      <c r="VO49" s="108"/>
      <c r="VP49" s="108"/>
      <c r="VQ49" s="108"/>
      <c r="VR49" s="108"/>
      <c r="VS49" s="108"/>
      <c r="VT49" s="108"/>
      <c r="VU49" s="108"/>
      <c r="VV49" s="108"/>
      <c r="VW49" s="108"/>
      <c r="VX49" s="108"/>
      <c r="VY49" s="108"/>
      <c r="VZ49" s="108"/>
      <c r="WA49" s="108"/>
      <c r="WB49" s="108"/>
      <c r="WC49" s="108"/>
      <c r="WD49" s="108"/>
      <c r="WE49" s="108"/>
      <c r="WF49" s="108"/>
      <c r="WG49" s="108"/>
      <c r="WH49" s="108"/>
      <c r="WI49" s="108"/>
      <c r="WJ49" s="108"/>
      <c r="WK49" s="108"/>
      <c r="WL49" s="108"/>
      <c r="WM49" s="108"/>
      <c r="WN49" s="108"/>
      <c r="WO49" s="108"/>
      <c r="WP49" s="108"/>
      <c r="WQ49" s="108"/>
      <c r="WR49" s="108"/>
      <c r="WS49" s="108"/>
      <c r="WT49" s="108"/>
      <c r="WU49" s="108"/>
      <c r="WV49" s="108"/>
      <c r="WW49" s="108"/>
      <c r="WX49" s="108"/>
      <c r="WY49" s="108"/>
      <c r="WZ49" s="108"/>
      <c r="XA49" s="108"/>
      <c r="XB49" s="108"/>
      <c r="XC49" s="108"/>
      <c r="XD49" s="108"/>
      <c r="XE49" s="108"/>
      <c r="XF49" s="108"/>
      <c r="XG49" s="108"/>
      <c r="XH49" s="108"/>
      <c r="XI49" s="108"/>
      <c r="XJ49" s="108"/>
      <c r="XK49" s="108"/>
      <c r="XL49" s="108"/>
      <c r="XM49" s="108"/>
      <c r="XN49" s="108"/>
      <c r="XO49" s="108"/>
      <c r="XP49" s="108"/>
      <c r="XQ49" s="108"/>
      <c r="XR49" s="108"/>
      <c r="XS49" s="108"/>
      <c r="XT49" s="108"/>
      <c r="XU49" s="108"/>
      <c r="XV49" s="108"/>
      <c r="XW49" s="108"/>
      <c r="XX49" s="108"/>
      <c r="XY49" s="108"/>
      <c r="XZ49" s="108"/>
      <c r="YA49" s="108"/>
      <c r="YB49" s="108"/>
      <c r="YC49" s="108"/>
      <c r="YD49" s="108"/>
      <c r="YE49" s="108"/>
      <c r="YF49" s="108"/>
      <c r="YG49" s="108"/>
      <c r="YH49" s="108"/>
      <c r="YI49" s="108"/>
      <c r="YJ49" s="108"/>
      <c r="YK49" s="108"/>
      <c r="YL49" s="108"/>
      <c r="YM49" s="108"/>
      <c r="YN49" s="108"/>
      <c r="YO49" s="108"/>
      <c r="YP49" s="108"/>
      <c r="YQ49" s="108"/>
      <c r="YR49" s="108"/>
      <c r="YS49" s="108"/>
      <c r="YT49" s="108"/>
      <c r="YU49" s="108"/>
      <c r="YV49" s="108"/>
      <c r="YW49" s="108"/>
      <c r="YX49" s="108"/>
      <c r="YY49" s="108"/>
      <c r="YZ49" s="108"/>
      <c r="ZA49" s="108"/>
      <c r="ZB49" s="108"/>
      <c r="ZC49" s="108"/>
      <c r="ZD49" s="108"/>
      <c r="ZE49" s="108"/>
      <c r="ZF49" s="108"/>
      <c r="ZG49" s="108"/>
      <c r="ZH49" s="108"/>
      <c r="ZI49" s="108"/>
      <c r="ZJ49" s="108"/>
      <c r="ZK49" s="108"/>
      <c r="ZL49" s="108"/>
      <c r="ZM49" s="108"/>
      <c r="ZN49" s="108"/>
      <c r="ZO49" s="108"/>
      <c r="ZP49" s="108"/>
      <c r="ZQ49" s="108"/>
      <c r="ZR49" s="108"/>
      <c r="ZS49" s="108"/>
      <c r="ZT49" s="108"/>
      <c r="ZU49" s="108"/>
      <c r="ZV49" s="108"/>
      <c r="ZW49" s="108"/>
      <c r="ZX49" s="108"/>
      <c r="ZY49" s="108"/>
      <c r="ZZ49" s="108"/>
      <c r="AAA49" s="108"/>
      <c r="AAB49" s="108"/>
      <c r="AAC49" s="108"/>
      <c r="AAD49" s="108"/>
      <c r="AAE49" s="108"/>
      <c r="AAF49" s="108"/>
      <c r="AAG49" s="108"/>
      <c r="AAH49" s="108"/>
      <c r="AAI49" s="108"/>
      <c r="AAJ49" s="108"/>
      <c r="AAK49" s="108"/>
      <c r="AAL49" s="108"/>
      <c r="AAM49" s="108"/>
      <c r="AAN49" s="108"/>
      <c r="AAO49" s="108"/>
      <c r="AAP49" s="108"/>
      <c r="AAQ49" s="108"/>
      <c r="AAR49" s="108"/>
      <c r="AAS49" s="108"/>
      <c r="AAT49" s="108"/>
      <c r="AAU49" s="108"/>
      <c r="AAV49" s="108"/>
      <c r="AAW49" s="108"/>
      <c r="AAX49" s="108"/>
      <c r="AAY49" s="108"/>
      <c r="AAZ49" s="108"/>
      <c r="ABA49" s="108"/>
      <c r="ABB49" s="108"/>
      <c r="ABC49" s="108"/>
      <c r="ABD49" s="108"/>
      <c r="ABE49" s="108"/>
      <c r="ABF49" s="108"/>
      <c r="ABG49" s="108"/>
      <c r="ABH49" s="108"/>
      <c r="ABI49" s="108"/>
      <c r="ABJ49" s="108"/>
      <c r="ABK49" s="108"/>
      <c r="ABL49" s="108"/>
      <c r="ABM49" s="108"/>
      <c r="ABN49" s="108"/>
      <c r="ABO49" s="108"/>
      <c r="ABP49" s="108"/>
      <c r="ABQ49" s="108"/>
      <c r="ABR49" s="108"/>
      <c r="ABS49" s="108"/>
      <c r="ABT49" s="108"/>
      <c r="ABU49" s="108"/>
      <c r="ABV49" s="108"/>
      <c r="ABW49" s="108"/>
      <c r="ABX49" s="108"/>
      <c r="ABY49" s="108"/>
      <c r="ABZ49" s="108"/>
      <c r="ACA49" s="108"/>
      <c r="ACB49" s="108"/>
      <c r="ACC49" s="108"/>
      <c r="ACD49" s="108"/>
      <c r="ACE49" s="108"/>
      <c r="ACF49" s="108"/>
      <c r="ACG49" s="108"/>
      <c r="ACH49" s="108"/>
      <c r="ACI49" s="108"/>
      <c r="ACJ49" s="108"/>
      <c r="ACK49" s="108"/>
      <c r="ACL49" s="108"/>
      <c r="ACM49" s="108"/>
      <c r="ACN49" s="108"/>
      <c r="ACO49" s="108"/>
      <c r="ACP49" s="108"/>
      <c r="ACQ49" s="108"/>
      <c r="ACR49" s="108"/>
      <c r="ACS49" s="108"/>
      <c r="ACT49" s="108"/>
      <c r="ACU49" s="108"/>
      <c r="ACV49" s="108"/>
      <c r="ACW49" s="108"/>
      <c r="ACX49" s="108"/>
      <c r="ACY49" s="108"/>
      <c r="ACZ49" s="108"/>
      <c r="ADA49" s="108"/>
      <c r="ADB49" s="108"/>
      <c r="ADC49" s="108"/>
      <c r="ADD49" s="108"/>
      <c r="ADE49" s="108"/>
      <c r="ADF49" s="108"/>
      <c r="ADG49" s="108"/>
      <c r="ADH49" s="108"/>
      <c r="ADI49" s="108"/>
      <c r="ADJ49" s="108"/>
      <c r="ADK49" s="108"/>
      <c r="ADL49" s="108"/>
      <c r="ADM49" s="108"/>
      <c r="ADN49" s="108"/>
      <c r="ADO49" s="108"/>
      <c r="ADP49" s="108"/>
      <c r="ADQ49" s="108"/>
      <c r="ADR49" s="108"/>
      <c r="ADS49" s="108"/>
      <c r="ADT49" s="108"/>
      <c r="ADU49" s="108"/>
      <c r="ADV49" s="108"/>
      <c r="ADW49" s="108"/>
      <c r="ADX49" s="108"/>
      <c r="ADY49" s="108"/>
      <c r="ADZ49" s="108"/>
      <c r="AEA49" s="108"/>
      <c r="AEB49" s="108"/>
      <c r="AEC49" s="108"/>
      <c r="AED49" s="108"/>
      <c r="AEE49" s="108"/>
      <c r="AEF49" s="108"/>
      <c r="AEG49" s="108"/>
      <c r="AEH49" s="108"/>
      <c r="AEI49" s="108"/>
      <c r="AEJ49" s="108"/>
      <c r="AEK49" s="108"/>
      <c r="AEL49" s="108"/>
      <c r="AEM49" s="108"/>
      <c r="AEN49" s="108"/>
      <c r="AEO49" s="108"/>
      <c r="AEP49" s="108"/>
      <c r="AEQ49" s="108"/>
      <c r="AER49" s="108"/>
      <c r="AES49" s="108"/>
      <c r="AET49" s="108"/>
      <c r="AEU49" s="108"/>
      <c r="AEV49" s="108"/>
      <c r="AEW49" s="108"/>
      <c r="AEX49" s="108"/>
      <c r="AEY49" s="108"/>
      <c r="AEZ49" s="108"/>
      <c r="AFA49" s="108"/>
      <c r="AFB49" s="108"/>
      <c r="AFC49" s="108"/>
      <c r="AFD49" s="108"/>
      <c r="AFE49" s="108"/>
      <c r="AFF49" s="108"/>
      <c r="AFG49" s="108"/>
      <c r="AFH49" s="108"/>
      <c r="AFI49" s="108"/>
      <c r="AFJ49" s="108"/>
      <c r="AFK49" s="108"/>
      <c r="AFL49" s="108"/>
      <c r="AFM49" s="108"/>
      <c r="AFN49" s="108"/>
      <c r="AFO49" s="108"/>
      <c r="AFP49" s="108"/>
      <c r="AFQ49" s="108"/>
      <c r="AFR49" s="108"/>
      <c r="AFS49" s="108"/>
      <c r="AFT49" s="108"/>
      <c r="AFU49" s="108"/>
      <c r="AFV49" s="108"/>
      <c r="AFW49" s="108"/>
      <c r="AFX49" s="108"/>
      <c r="AFY49" s="108"/>
      <c r="AFZ49" s="108"/>
      <c r="AGA49" s="108"/>
      <c r="AGB49" s="108"/>
      <c r="AGC49" s="108"/>
      <c r="AGD49" s="108"/>
      <c r="AGE49" s="108"/>
      <c r="AGF49" s="108"/>
      <c r="AGG49" s="108"/>
      <c r="AGH49" s="108"/>
      <c r="AGI49" s="108"/>
      <c r="AGJ49" s="108"/>
      <c r="AGK49" s="108"/>
      <c r="AGL49" s="108"/>
      <c r="AGM49" s="108"/>
      <c r="AGN49" s="108"/>
      <c r="AGO49" s="108"/>
      <c r="AGP49" s="108"/>
      <c r="AGQ49" s="108"/>
      <c r="AGR49" s="108"/>
      <c r="AGS49" s="108"/>
      <c r="AGT49" s="108"/>
      <c r="AGU49" s="108"/>
      <c r="AGV49" s="108"/>
      <c r="AGW49" s="108"/>
      <c r="AGX49" s="108"/>
      <c r="AGY49" s="108"/>
      <c r="AGZ49" s="108"/>
      <c r="AHA49" s="108"/>
      <c r="AHB49" s="108"/>
      <c r="AHC49" s="108"/>
      <c r="AHD49" s="108"/>
      <c r="AHE49" s="108"/>
      <c r="AHF49" s="108"/>
      <c r="AHG49" s="108"/>
      <c r="AHH49" s="108"/>
      <c r="AHI49" s="108"/>
      <c r="AHJ49" s="108"/>
      <c r="AHK49" s="108"/>
      <c r="AHL49" s="108"/>
      <c r="AHM49" s="108"/>
      <c r="AHN49" s="108"/>
      <c r="AHO49" s="108"/>
      <c r="AHP49" s="108"/>
      <c r="AHQ49" s="108"/>
      <c r="AHR49" s="108"/>
      <c r="AHS49" s="108"/>
      <c r="AHT49" s="108"/>
      <c r="AHU49" s="108"/>
      <c r="AHV49" s="108"/>
      <c r="AHW49" s="108"/>
      <c r="AHX49" s="108"/>
      <c r="AHY49" s="108"/>
      <c r="AHZ49" s="108"/>
      <c r="AIA49" s="108"/>
      <c r="AIB49" s="108"/>
      <c r="AIC49" s="108"/>
      <c r="AID49" s="108"/>
      <c r="AIE49" s="108"/>
      <c r="AIF49" s="108"/>
      <c r="AIG49" s="108"/>
      <c r="AIH49" s="108"/>
      <c r="AII49" s="108"/>
      <c r="AIJ49" s="108"/>
      <c r="AIK49" s="108"/>
      <c r="AIL49" s="108"/>
      <c r="AIM49" s="108"/>
      <c r="AIN49" s="108"/>
      <c r="AIO49" s="108"/>
      <c r="AIP49" s="108"/>
      <c r="AIQ49" s="108"/>
      <c r="AIR49" s="108"/>
      <c r="AIS49" s="108"/>
      <c r="AIT49" s="108"/>
      <c r="AIU49" s="108"/>
      <c r="AIV49" s="108"/>
      <c r="AIW49" s="108"/>
      <c r="AIX49" s="108"/>
      <c r="AIY49" s="108"/>
      <c r="AIZ49" s="108"/>
      <c r="AJA49" s="108"/>
      <c r="AJB49" s="108"/>
      <c r="AJC49" s="108"/>
      <c r="AJD49" s="108"/>
      <c r="AJE49" s="108"/>
      <c r="AJF49" s="108"/>
      <c r="AJG49" s="108"/>
      <c r="AJH49" s="108"/>
      <c r="AJI49" s="108"/>
      <c r="AJJ49" s="108"/>
      <c r="AJK49" s="108"/>
      <c r="AJL49" s="108"/>
      <c r="AJM49" s="108"/>
      <c r="AJN49" s="108"/>
      <c r="AJO49" s="108"/>
      <c r="AJP49" s="108"/>
      <c r="AJQ49" s="108"/>
      <c r="AJR49" s="108"/>
      <c r="AJS49" s="108"/>
      <c r="AJT49" s="108"/>
      <c r="AJU49" s="108"/>
      <c r="AJV49" s="108"/>
      <c r="AJW49" s="108"/>
      <c r="AJX49" s="108"/>
      <c r="AJY49" s="108"/>
      <c r="AJZ49" s="108"/>
      <c r="AKA49" s="108"/>
      <c r="AKB49" s="108"/>
      <c r="AKC49" s="108"/>
      <c r="AKD49" s="108"/>
      <c r="AKE49" s="108"/>
      <c r="AKF49" s="108"/>
      <c r="AKG49" s="108"/>
      <c r="AKH49" s="108"/>
      <c r="AKI49" s="108"/>
      <c r="AKJ49" s="108"/>
      <c r="AKK49" s="108"/>
      <c r="AKL49" s="108"/>
      <c r="AKM49" s="108"/>
      <c r="AKN49" s="108"/>
      <c r="AKO49" s="108"/>
      <c r="AKP49" s="108"/>
      <c r="AKQ49" s="108"/>
      <c r="AKR49" s="108"/>
      <c r="AKS49" s="108"/>
      <c r="AKT49" s="108"/>
      <c r="AKU49" s="108"/>
      <c r="AKV49" s="108"/>
      <c r="AKW49" s="108"/>
      <c r="AKX49" s="108"/>
      <c r="AKY49" s="108"/>
      <c r="AKZ49" s="108"/>
      <c r="ALA49" s="108"/>
      <c r="ALB49" s="108"/>
      <c r="ALC49" s="108"/>
      <c r="ALD49" s="108"/>
      <c r="ALE49" s="108"/>
      <c r="ALF49" s="108"/>
      <c r="ALG49" s="108"/>
      <c r="ALH49" s="108"/>
      <c r="ALI49" s="108"/>
      <c r="ALJ49" s="108"/>
      <c r="ALK49" s="108"/>
      <c r="ALL49" s="108"/>
      <c r="ALM49" s="108"/>
      <c r="ALN49" s="108"/>
      <c r="ALO49" s="108"/>
      <c r="ALP49" s="108"/>
      <c r="ALQ49" s="108"/>
      <c r="ALR49" s="108"/>
      <c r="ALS49" s="108"/>
      <c r="ALT49" s="108"/>
      <c r="ALU49" s="108"/>
      <c r="ALV49" s="108"/>
      <c r="ALW49" s="108"/>
      <c r="ALX49" s="108"/>
      <c r="ALY49" s="108"/>
      <c r="ALZ49" s="108"/>
      <c r="AMA49" s="108"/>
      <c r="AMB49" s="108"/>
      <c r="AMC49" s="108"/>
      <c r="AMD49" s="108"/>
      <c r="AME49" s="108"/>
      <c r="AMF49" s="108"/>
      <c r="AMG49" s="108"/>
      <c r="AMH49" s="108"/>
      <c r="AMI49" s="108"/>
      <c r="AMJ49" s="108"/>
      <c r="AMK49" s="108"/>
      <c r="AML49" s="108"/>
      <c r="AMM49" s="108"/>
      <c r="AMN49" s="108"/>
      <c r="AMO49" s="108"/>
      <c r="AMP49" s="108"/>
      <c r="AMQ49" s="108"/>
      <c r="AMR49" s="108"/>
      <c r="AMS49" s="108"/>
      <c r="AMT49" s="108"/>
      <c r="AMU49" s="108"/>
      <c r="AMV49" s="108"/>
      <c r="AMW49" s="108"/>
      <c r="AMX49" s="108"/>
      <c r="AMY49" s="108"/>
      <c r="AMZ49" s="108"/>
      <c r="ANA49" s="108"/>
      <c r="ANB49" s="108"/>
      <c r="ANC49" s="108"/>
      <c r="AND49" s="108"/>
      <c r="ANE49" s="108"/>
      <c r="ANF49" s="108"/>
      <c r="ANG49" s="108"/>
      <c r="ANH49" s="108"/>
      <c r="ANI49" s="108"/>
      <c r="ANJ49" s="108"/>
      <c r="ANK49" s="108"/>
      <c r="ANL49" s="108"/>
      <c r="ANM49" s="108"/>
      <c r="ANN49" s="108"/>
      <c r="ANO49" s="108"/>
      <c r="ANP49" s="108"/>
      <c r="ANQ49" s="108"/>
      <c r="ANR49" s="108"/>
      <c r="ANS49" s="108"/>
      <c r="ANT49" s="108"/>
      <c r="ANU49" s="108"/>
      <c r="ANV49" s="108"/>
      <c r="ANW49" s="108"/>
      <c r="ANX49" s="108"/>
      <c r="ANY49" s="108"/>
      <c r="ANZ49" s="108"/>
      <c r="AOA49" s="108"/>
      <c r="AOB49" s="108"/>
      <c r="AOC49" s="108"/>
      <c r="AOD49" s="108"/>
      <c r="AOE49" s="108"/>
      <c r="AOF49" s="108"/>
      <c r="AOG49" s="108"/>
      <c r="AOH49" s="108"/>
      <c r="AOI49" s="108"/>
      <c r="AOJ49" s="108"/>
      <c r="AOK49" s="108"/>
      <c r="AOL49" s="108"/>
      <c r="AOM49" s="108"/>
      <c r="AON49" s="108"/>
      <c r="AOO49" s="108"/>
      <c r="AOP49" s="108"/>
      <c r="AOQ49" s="108"/>
      <c r="AOR49" s="108"/>
      <c r="AOS49" s="108"/>
      <c r="AOT49" s="108"/>
      <c r="AOU49" s="108"/>
      <c r="AOV49" s="108"/>
      <c r="AOW49" s="108"/>
      <c r="AOX49" s="108"/>
      <c r="AOY49" s="108"/>
      <c r="AOZ49" s="108"/>
      <c r="APA49" s="108"/>
      <c r="APB49" s="108"/>
      <c r="APC49" s="108"/>
      <c r="APD49" s="108"/>
      <c r="APE49" s="108"/>
      <c r="APF49" s="108"/>
      <c r="APG49" s="108"/>
      <c r="APH49" s="108"/>
      <c r="API49" s="108"/>
      <c r="APJ49" s="108"/>
      <c r="APK49" s="108"/>
      <c r="APL49" s="108"/>
      <c r="APM49" s="108"/>
      <c r="APN49" s="108"/>
      <c r="APO49" s="108"/>
      <c r="APP49" s="108"/>
      <c r="APQ49" s="108"/>
      <c r="APR49" s="108"/>
      <c r="APS49" s="108"/>
      <c r="APT49" s="108"/>
      <c r="APU49" s="108"/>
      <c r="APV49" s="108"/>
      <c r="APW49" s="108"/>
      <c r="APX49" s="108"/>
      <c r="APY49" s="108"/>
      <c r="APZ49" s="108"/>
      <c r="AQA49" s="108"/>
      <c r="AQB49" s="108"/>
      <c r="AQC49" s="108"/>
      <c r="AQD49" s="108"/>
      <c r="AQE49" s="108"/>
      <c r="AQF49" s="108"/>
      <c r="AQG49" s="108"/>
      <c r="AQH49" s="108"/>
      <c r="AQI49" s="108"/>
      <c r="AQJ49" s="108"/>
      <c r="AQK49" s="108"/>
      <c r="AQL49" s="108"/>
      <c r="AQM49" s="108"/>
      <c r="AQN49" s="108"/>
      <c r="AQO49" s="108"/>
      <c r="AQP49" s="108"/>
      <c r="AQQ49" s="108"/>
      <c r="AQR49" s="108"/>
      <c r="AQS49" s="108"/>
      <c r="AQT49" s="108"/>
      <c r="AQU49" s="108"/>
      <c r="AQV49" s="108"/>
      <c r="AQW49" s="108"/>
      <c r="AQX49" s="108"/>
      <c r="AQY49" s="108"/>
      <c r="AQZ49" s="108"/>
      <c r="ARA49" s="108"/>
      <c r="ARB49" s="108"/>
      <c r="ARC49" s="108"/>
      <c r="ARD49" s="108"/>
      <c r="ARE49" s="108"/>
      <c r="ARF49" s="108"/>
      <c r="ARG49" s="108"/>
      <c r="ARH49" s="108"/>
      <c r="ARI49" s="108"/>
      <c r="ARJ49" s="108"/>
      <c r="ARK49" s="108"/>
      <c r="ARL49" s="108"/>
      <c r="ARM49" s="108"/>
      <c r="ARN49" s="108"/>
      <c r="ARO49" s="108"/>
      <c r="ARP49" s="108"/>
      <c r="ARQ49" s="108"/>
      <c r="ARR49" s="108"/>
      <c r="ARS49" s="108"/>
      <c r="ART49" s="108"/>
      <c r="ARU49" s="108"/>
      <c r="ARV49" s="108"/>
      <c r="ARW49" s="108"/>
      <c r="ARX49" s="108"/>
      <c r="ARY49" s="108"/>
      <c r="ARZ49" s="108"/>
      <c r="ASA49" s="108"/>
      <c r="ASB49" s="108"/>
      <c r="ASC49" s="108"/>
      <c r="ASD49" s="108"/>
      <c r="ASE49" s="108"/>
      <c r="ASF49" s="108"/>
      <c r="ASG49" s="108"/>
      <c r="ASH49" s="108"/>
      <c r="ASI49" s="108"/>
      <c r="ASJ49" s="108"/>
      <c r="ASK49" s="108"/>
      <c r="ASL49" s="108"/>
      <c r="ASM49" s="108"/>
      <c r="ASN49" s="108"/>
      <c r="ASO49" s="108"/>
      <c r="ASP49" s="108"/>
      <c r="ASQ49" s="108"/>
      <c r="ASR49" s="108"/>
      <c r="ASS49" s="108"/>
      <c r="AST49" s="108"/>
      <c r="ASU49" s="108"/>
      <c r="ASV49" s="108"/>
      <c r="ASW49" s="108"/>
      <c r="ASX49" s="108"/>
      <c r="ASY49" s="108"/>
      <c r="ASZ49" s="108"/>
      <c r="ATA49" s="108"/>
      <c r="ATB49" s="108"/>
      <c r="ATC49" s="108"/>
      <c r="ATD49" s="108"/>
      <c r="ATE49" s="108"/>
      <c r="ATF49" s="108"/>
      <c r="ATG49" s="108"/>
      <c r="ATH49" s="108"/>
      <c r="ATI49" s="108"/>
      <c r="ATJ49" s="108"/>
      <c r="ATK49" s="108"/>
      <c r="ATL49" s="108"/>
      <c r="ATM49" s="108"/>
      <c r="ATN49" s="108"/>
      <c r="ATO49" s="108"/>
      <c r="ATP49" s="108"/>
      <c r="ATQ49" s="108"/>
      <c r="ATR49" s="108"/>
      <c r="ATS49" s="108"/>
      <c r="ATT49" s="108"/>
      <c r="ATU49" s="108"/>
      <c r="ATV49" s="108"/>
      <c r="ATW49" s="108"/>
      <c r="ATX49" s="108"/>
      <c r="ATY49" s="108"/>
      <c r="ATZ49" s="108"/>
      <c r="AUA49" s="108"/>
      <c r="AUB49" s="108"/>
      <c r="AUC49" s="108"/>
      <c r="AUD49" s="108"/>
      <c r="AUE49" s="108"/>
      <c r="AUF49" s="108"/>
      <c r="AUG49" s="108"/>
      <c r="AUH49" s="108"/>
      <c r="AUI49" s="108"/>
      <c r="AUJ49" s="108"/>
      <c r="AUK49" s="108"/>
      <c r="AUL49" s="108"/>
      <c r="AUM49" s="108"/>
      <c r="AUN49" s="108"/>
      <c r="AUO49" s="108"/>
      <c r="AUP49" s="108"/>
      <c r="AUQ49" s="108"/>
      <c r="AUR49" s="108"/>
      <c r="AUS49" s="108"/>
      <c r="AUT49" s="108"/>
      <c r="AUU49" s="108"/>
      <c r="AUV49" s="108"/>
      <c r="AUW49" s="108"/>
      <c r="AUX49" s="108"/>
      <c r="AUY49" s="108"/>
      <c r="AUZ49" s="108"/>
      <c r="AVA49" s="108"/>
      <c r="AVB49" s="108"/>
      <c r="AVC49" s="108"/>
      <c r="AVD49" s="108"/>
      <c r="AVE49" s="108"/>
      <c r="AVF49" s="108"/>
      <c r="AVG49" s="108"/>
      <c r="AVH49" s="108"/>
      <c r="AVI49" s="108"/>
      <c r="AVJ49" s="108"/>
      <c r="AVK49" s="108"/>
      <c r="AVL49" s="108"/>
      <c r="AVM49" s="108"/>
      <c r="AVN49" s="108"/>
      <c r="AVO49" s="108"/>
      <c r="AVP49" s="108"/>
      <c r="AVQ49" s="108"/>
      <c r="AVR49" s="108"/>
      <c r="AVS49" s="108"/>
      <c r="AVT49" s="108"/>
      <c r="AVU49" s="108"/>
      <c r="AVV49" s="108"/>
      <c r="AVW49" s="108"/>
      <c r="AVX49" s="108"/>
      <c r="AVY49" s="108"/>
      <c r="AVZ49" s="108"/>
      <c r="AWA49" s="108"/>
      <c r="AWB49" s="108"/>
      <c r="AWC49" s="108"/>
      <c r="AWD49" s="108"/>
      <c r="AWE49" s="108"/>
      <c r="AWF49" s="108"/>
      <c r="AWG49" s="108"/>
      <c r="AWH49" s="108"/>
      <c r="AWI49" s="108"/>
      <c r="AWJ49" s="108"/>
      <c r="AWK49" s="108"/>
      <c r="AWL49" s="108"/>
      <c r="AWM49" s="108"/>
      <c r="AWN49" s="108"/>
      <c r="AWO49" s="108"/>
      <c r="AWP49" s="108"/>
      <c r="AWQ49" s="108"/>
      <c r="AWR49" s="108"/>
      <c r="AWS49" s="108"/>
      <c r="AWT49" s="108"/>
      <c r="AWU49" s="108"/>
      <c r="AWV49" s="108"/>
      <c r="AWW49" s="108"/>
      <c r="AWX49" s="108"/>
      <c r="AWY49" s="108"/>
      <c r="AWZ49" s="108"/>
      <c r="AXA49" s="108"/>
      <c r="AXB49" s="108"/>
      <c r="AXC49" s="108"/>
      <c r="AXD49" s="108"/>
      <c r="AXE49" s="108"/>
      <c r="AXF49" s="108"/>
      <c r="AXG49" s="108"/>
      <c r="AXH49" s="108"/>
      <c r="AXI49" s="108"/>
      <c r="AXJ49" s="108"/>
      <c r="AXK49" s="108"/>
      <c r="AXL49" s="108"/>
      <c r="AXM49" s="108"/>
      <c r="AXN49" s="108"/>
      <c r="AXO49" s="108"/>
      <c r="AXP49" s="108"/>
      <c r="AXQ49" s="108"/>
      <c r="AXR49" s="108"/>
      <c r="AXS49" s="108"/>
      <c r="AXT49" s="108"/>
      <c r="AXU49" s="108"/>
      <c r="AXV49" s="108"/>
      <c r="AXW49" s="108"/>
      <c r="AXX49" s="108"/>
      <c r="AXY49" s="108"/>
      <c r="AXZ49" s="108"/>
      <c r="AYA49" s="108"/>
      <c r="AYB49" s="108"/>
      <c r="AYC49" s="108"/>
      <c r="AYD49" s="108"/>
      <c r="AYE49" s="108"/>
      <c r="AYF49" s="108"/>
      <c r="AYG49" s="108"/>
      <c r="AYH49" s="108"/>
      <c r="AYI49" s="108"/>
      <c r="AYJ49" s="108"/>
      <c r="AYK49" s="108"/>
      <c r="AYL49" s="108"/>
      <c r="AYM49" s="108"/>
      <c r="AYN49" s="108"/>
      <c r="AYO49" s="108"/>
      <c r="AYP49" s="108"/>
      <c r="AYQ49" s="108"/>
      <c r="AYR49" s="108"/>
      <c r="AYS49" s="108"/>
      <c r="AYT49" s="108"/>
      <c r="AYU49" s="108"/>
      <c r="AYV49" s="108"/>
      <c r="AYW49" s="108"/>
      <c r="AYX49" s="108"/>
      <c r="AYY49" s="108"/>
      <c r="AYZ49" s="108"/>
      <c r="AZA49" s="108"/>
    </row>
    <row r="50" spans="1:1353" s="66" customFormat="1">
      <c r="A50" s="60"/>
      <c r="B50" s="196"/>
      <c r="C50" s="197"/>
      <c r="D50" s="197"/>
      <c r="E50" s="197"/>
      <c r="F50" s="197"/>
      <c r="G50" s="197"/>
      <c r="H50" s="197"/>
      <c r="I50" s="197"/>
      <c r="J50" s="197"/>
      <c r="K50" s="197"/>
      <c r="L50" s="198"/>
      <c r="M50" s="108"/>
      <c r="O50" s="108"/>
      <c r="P50" s="108"/>
      <c r="Q50" s="108"/>
      <c r="R50" s="108"/>
      <c r="S50" s="108"/>
      <c r="T50" s="108"/>
      <c r="U50" s="108"/>
      <c r="V50" s="108"/>
      <c r="W50" s="108"/>
      <c r="X50" s="108"/>
      <c r="Y50" s="108"/>
      <c r="Z50" s="108"/>
      <c r="AA50" s="108"/>
      <c r="AB50" s="108"/>
      <c r="AC50" s="108"/>
      <c r="AD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DV50" s="108"/>
      <c r="DW50" s="108"/>
      <c r="DX50" s="108"/>
      <c r="DY50" s="108"/>
      <c r="DZ50" s="108"/>
      <c r="EA50" s="108"/>
      <c r="EB50" s="108"/>
      <c r="EC50" s="108"/>
      <c r="ED50" s="108"/>
      <c r="EE50" s="108"/>
      <c r="EF50" s="108"/>
      <c r="EG50" s="108"/>
      <c r="EH50" s="108"/>
      <c r="EI50" s="108"/>
      <c r="EJ50" s="108"/>
      <c r="EK50" s="108"/>
      <c r="EL50" s="108"/>
      <c r="EM50" s="108"/>
      <c r="EN50" s="108"/>
      <c r="EO50" s="108"/>
      <c r="EP50" s="108"/>
      <c r="EQ50" s="108"/>
      <c r="ER50" s="108"/>
      <c r="ES50" s="108"/>
      <c r="ET50" s="108"/>
      <c r="EU50" s="108"/>
      <c r="EV50" s="108"/>
      <c r="EW50" s="108"/>
      <c r="EX50" s="108"/>
      <c r="EY50" s="108"/>
      <c r="EZ50" s="108"/>
      <c r="FA50" s="108"/>
      <c r="FB50" s="108"/>
      <c r="FC50" s="108"/>
      <c r="FD50" s="108"/>
      <c r="FE50" s="108"/>
      <c r="FF50" s="108"/>
      <c r="FG50" s="108"/>
      <c r="FH50" s="108"/>
      <c r="FI50" s="108"/>
      <c r="FJ50" s="108"/>
      <c r="FK50" s="108"/>
      <c r="FL50" s="108"/>
      <c r="FM50" s="108"/>
      <c r="FN50" s="108"/>
      <c r="FO50" s="108"/>
      <c r="FP50" s="108"/>
      <c r="FQ50" s="108"/>
      <c r="FR50" s="108"/>
      <c r="FS50" s="108"/>
      <c r="FT50" s="108"/>
      <c r="FU50" s="108"/>
      <c r="FV50" s="108"/>
      <c r="FW50" s="108"/>
      <c r="FX50" s="108"/>
      <c r="FY50" s="108"/>
      <c r="FZ50" s="108"/>
      <c r="GA50" s="108"/>
      <c r="GB50" s="108"/>
      <c r="GC50" s="108"/>
      <c r="GD50" s="108"/>
      <c r="GE50" s="108"/>
      <c r="GF50" s="108"/>
      <c r="GG50" s="108"/>
      <c r="GH50" s="108"/>
      <c r="GI50" s="108"/>
      <c r="GJ50" s="108"/>
      <c r="GK50" s="108"/>
      <c r="GL50" s="108"/>
      <c r="GM50" s="108"/>
      <c r="GN50" s="108"/>
      <c r="GO50" s="108"/>
      <c r="GP50" s="108"/>
      <c r="GQ50" s="108"/>
      <c r="GR50" s="108"/>
      <c r="GS50" s="108"/>
      <c r="GT50" s="108"/>
      <c r="GU50" s="108"/>
      <c r="GV50" s="108"/>
      <c r="GW50" s="108"/>
      <c r="GX50" s="108"/>
      <c r="GY50" s="108"/>
      <c r="GZ50" s="108"/>
      <c r="HA50" s="108"/>
      <c r="HB50" s="108"/>
      <c r="HC50" s="108"/>
      <c r="HD50" s="108"/>
      <c r="HE50" s="108"/>
      <c r="HF50" s="108"/>
      <c r="HG50" s="108"/>
      <c r="HH50" s="108"/>
      <c r="HI50" s="108"/>
      <c r="HJ50" s="108"/>
      <c r="HK50" s="108"/>
      <c r="HL50" s="108"/>
      <c r="HM50" s="108"/>
      <c r="HN50" s="108"/>
      <c r="HO50" s="108"/>
      <c r="HP50" s="108"/>
      <c r="HQ50" s="108"/>
      <c r="HR50" s="108"/>
      <c r="HS50" s="108"/>
      <c r="HT50" s="108"/>
      <c r="HU50" s="108"/>
      <c r="HV50" s="108"/>
      <c r="HW50" s="108"/>
      <c r="HX50" s="108"/>
      <c r="HY50" s="108"/>
      <c r="HZ50" s="108"/>
      <c r="IA50" s="108"/>
      <c r="IB50" s="108"/>
      <c r="IC50" s="108"/>
      <c r="ID50" s="108"/>
      <c r="IE50" s="108"/>
      <c r="IF50" s="108"/>
      <c r="IG50" s="108"/>
      <c r="IH50" s="108"/>
      <c r="II50" s="108"/>
      <c r="IJ50" s="108"/>
      <c r="IK50" s="108"/>
      <c r="IL50" s="108"/>
      <c r="IM50" s="108"/>
      <c r="IN50" s="108"/>
      <c r="IO50" s="108"/>
      <c r="IP50" s="108"/>
      <c r="IQ50" s="108"/>
      <c r="IR50" s="108"/>
      <c r="IS50" s="108"/>
      <c r="IT50" s="108"/>
      <c r="IU50" s="108"/>
      <c r="IV50" s="108"/>
      <c r="IW50" s="108"/>
      <c r="IX50" s="108"/>
      <c r="IY50" s="108"/>
      <c r="IZ50" s="108"/>
      <c r="JA50" s="108"/>
      <c r="JB50" s="108"/>
      <c r="JC50" s="108"/>
      <c r="JD50" s="108"/>
      <c r="JE50" s="108"/>
      <c r="JF50" s="108"/>
      <c r="JG50" s="108"/>
      <c r="JH50" s="108"/>
      <c r="JI50" s="108"/>
      <c r="JJ50" s="108"/>
      <c r="JK50" s="108"/>
      <c r="JL50" s="108"/>
      <c r="JM50" s="108"/>
      <c r="JN50" s="108"/>
      <c r="JO50" s="108"/>
      <c r="JP50" s="108"/>
      <c r="JQ50" s="108"/>
      <c r="JR50" s="108"/>
      <c r="JS50" s="108"/>
      <c r="JT50" s="108"/>
      <c r="JU50" s="108"/>
      <c r="JV50" s="108"/>
      <c r="JW50" s="108"/>
      <c r="JX50" s="108"/>
      <c r="JY50" s="108"/>
      <c r="JZ50" s="108"/>
      <c r="KA50" s="108"/>
      <c r="KB50" s="108"/>
      <c r="KC50" s="108"/>
      <c r="KD50" s="108"/>
      <c r="KE50" s="108"/>
      <c r="KF50" s="108"/>
      <c r="KG50" s="108"/>
      <c r="KH50" s="108"/>
      <c r="KI50" s="108"/>
      <c r="KJ50" s="108"/>
      <c r="KK50" s="108"/>
      <c r="KL50" s="108"/>
      <c r="KM50" s="108"/>
      <c r="KN50" s="108"/>
      <c r="KO50" s="108"/>
      <c r="KP50" s="108"/>
      <c r="KQ50" s="108"/>
      <c r="KR50" s="108"/>
      <c r="KS50" s="108"/>
      <c r="KT50" s="108"/>
      <c r="KU50" s="108"/>
      <c r="KV50" s="108"/>
      <c r="KW50" s="108"/>
      <c r="KX50" s="108"/>
      <c r="KY50" s="108"/>
      <c r="KZ50" s="108"/>
      <c r="LA50" s="108"/>
      <c r="LB50" s="108"/>
      <c r="LC50" s="108"/>
      <c r="LD50" s="108"/>
      <c r="LE50" s="108"/>
      <c r="LF50" s="108"/>
      <c r="LG50" s="108"/>
      <c r="LH50" s="108"/>
      <c r="LI50" s="108"/>
      <c r="LJ50" s="108"/>
      <c r="LK50" s="108"/>
      <c r="LL50" s="108"/>
      <c r="LM50" s="108"/>
      <c r="LN50" s="108"/>
      <c r="LO50" s="108"/>
      <c r="LP50" s="108"/>
      <c r="LQ50" s="108"/>
      <c r="LR50" s="108"/>
      <c r="LS50" s="108"/>
      <c r="LT50" s="108"/>
      <c r="LU50" s="108"/>
      <c r="LV50" s="108"/>
      <c r="LW50" s="108"/>
      <c r="LX50" s="108"/>
      <c r="LY50" s="108"/>
      <c r="LZ50" s="108"/>
      <c r="MA50" s="108"/>
      <c r="MB50" s="108"/>
      <c r="MC50" s="108"/>
      <c r="MD50" s="108"/>
      <c r="ME50" s="108"/>
      <c r="MF50" s="108"/>
      <c r="MG50" s="108"/>
      <c r="MH50" s="108"/>
      <c r="MI50" s="108"/>
      <c r="MJ50" s="108"/>
      <c r="MK50" s="108"/>
      <c r="ML50" s="108"/>
      <c r="MM50" s="108"/>
      <c r="MN50" s="108"/>
      <c r="MO50" s="108"/>
      <c r="MP50" s="108"/>
      <c r="MQ50" s="108"/>
      <c r="MR50" s="108"/>
      <c r="MS50" s="108"/>
      <c r="MT50" s="108"/>
      <c r="MU50" s="108"/>
      <c r="MV50" s="108"/>
      <c r="MW50" s="108"/>
      <c r="MX50" s="108"/>
      <c r="MY50" s="108"/>
      <c r="MZ50" s="108"/>
      <c r="NA50" s="108"/>
      <c r="NB50" s="108"/>
      <c r="NC50" s="108"/>
      <c r="ND50" s="108"/>
      <c r="NE50" s="108"/>
      <c r="NF50" s="108"/>
      <c r="NG50" s="108"/>
      <c r="NH50" s="108"/>
      <c r="NI50" s="108"/>
      <c r="NJ50" s="108"/>
      <c r="NK50" s="108"/>
      <c r="NL50" s="108"/>
      <c r="NM50" s="108"/>
      <c r="NN50" s="108"/>
      <c r="NO50" s="108"/>
      <c r="NP50" s="108"/>
      <c r="NQ50" s="108"/>
      <c r="NR50" s="108"/>
      <c r="NS50" s="108"/>
      <c r="NT50" s="108"/>
      <c r="NU50" s="108"/>
      <c r="NV50" s="108"/>
      <c r="NW50" s="108"/>
      <c r="NX50" s="108"/>
      <c r="NY50" s="108"/>
      <c r="NZ50" s="108"/>
      <c r="OA50" s="108"/>
      <c r="OB50" s="108"/>
      <c r="OC50" s="108"/>
      <c r="OD50" s="108"/>
      <c r="OE50" s="108"/>
      <c r="OF50" s="108"/>
      <c r="OG50" s="108"/>
      <c r="OH50" s="108"/>
      <c r="OI50" s="108"/>
      <c r="OJ50" s="108"/>
      <c r="OK50" s="108"/>
      <c r="OL50" s="108"/>
      <c r="OM50" s="108"/>
      <c r="ON50" s="108"/>
      <c r="OO50" s="108"/>
      <c r="OP50" s="108"/>
      <c r="OQ50" s="108"/>
      <c r="OR50" s="108"/>
      <c r="OS50" s="108"/>
      <c r="OT50" s="108"/>
      <c r="OU50" s="108"/>
      <c r="OV50" s="108"/>
      <c r="OW50" s="108"/>
      <c r="OX50" s="108"/>
      <c r="OY50" s="108"/>
      <c r="OZ50" s="108"/>
      <c r="PA50" s="108"/>
      <c r="PB50" s="108"/>
      <c r="PC50" s="108"/>
      <c r="PD50" s="108"/>
      <c r="PE50" s="108"/>
      <c r="PF50" s="108"/>
      <c r="PG50" s="108"/>
      <c r="PH50" s="108"/>
      <c r="PI50" s="108"/>
      <c r="PJ50" s="108"/>
      <c r="PK50" s="108"/>
      <c r="PL50" s="108"/>
      <c r="PM50" s="108"/>
      <c r="PN50" s="108"/>
      <c r="PO50" s="108"/>
      <c r="PP50" s="108"/>
      <c r="PQ50" s="108"/>
      <c r="PR50" s="108"/>
      <c r="PS50" s="108"/>
      <c r="PT50" s="108"/>
      <c r="PU50" s="108"/>
      <c r="PV50" s="108"/>
      <c r="PW50" s="108"/>
      <c r="PX50" s="108"/>
      <c r="PY50" s="108"/>
      <c r="PZ50" s="108"/>
      <c r="QA50" s="108"/>
      <c r="QB50" s="108"/>
      <c r="QC50" s="108"/>
      <c r="QD50" s="108"/>
      <c r="QE50" s="108"/>
      <c r="QF50" s="108"/>
      <c r="QG50" s="108"/>
      <c r="QH50" s="108"/>
      <c r="QI50" s="108"/>
      <c r="QJ50" s="108"/>
      <c r="QK50" s="108"/>
      <c r="QL50" s="108"/>
      <c r="QM50" s="108"/>
      <c r="QN50" s="108"/>
      <c r="QO50" s="108"/>
      <c r="QP50" s="108"/>
      <c r="QQ50" s="108"/>
      <c r="QR50" s="108"/>
      <c r="QS50" s="108"/>
      <c r="QT50" s="108"/>
      <c r="QU50" s="108"/>
      <c r="QV50" s="108"/>
      <c r="QW50" s="108"/>
      <c r="QX50" s="108"/>
      <c r="QY50" s="108"/>
      <c r="QZ50" s="108"/>
      <c r="RA50" s="108"/>
      <c r="RB50" s="108"/>
      <c r="RC50" s="108"/>
      <c r="RD50" s="108"/>
      <c r="RE50" s="108"/>
      <c r="RF50" s="108"/>
      <c r="RG50" s="108"/>
      <c r="RH50" s="108"/>
      <c r="RI50" s="108"/>
      <c r="RJ50" s="108"/>
      <c r="RK50" s="108"/>
      <c r="RL50" s="108"/>
      <c r="RM50" s="108"/>
      <c r="RN50" s="108"/>
      <c r="RO50" s="108"/>
      <c r="RP50" s="108"/>
      <c r="RQ50" s="108"/>
      <c r="RR50" s="108"/>
      <c r="RS50" s="108"/>
      <c r="RT50" s="108"/>
      <c r="RU50" s="108"/>
      <c r="RV50" s="108"/>
      <c r="RW50" s="108"/>
      <c r="RX50" s="108"/>
      <c r="RY50" s="108"/>
      <c r="RZ50" s="108"/>
      <c r="SA50" s="108"/>
      <c r="SB50" s="108"/>
      <c r="SC50" s="108"/>
      <c r="SD50" s="108"/>
      <c r="SE50" s="108"/>
      <c r="SF50" s="108"/>
      <c r="SG50" s="108"/>
      <c r="SH50" s="108"/>
      <c r="SI50" s="108"/>
      <c r="SJ50" s="108"/>
      <c r="SK50" s="108"/>
      <c r="SL50" s="108"/>
      <c r="SM50" s="108"/>
      <c r="SN50" s="108"/>
      <c r="SO50" s="108"/>
      <c r="SP50" s="108"/>
      <c r="SQ50" s="108"/>
      <c r="SR50" s="108"/>
      <c r="SS50" s="108"/>
      <c r="ST50" s="108"/>
      <c r="SU50" s="108"/>
      <c r="SV50" s="108"/>
      <c r="SW50" s="108"/>
      <c r="SX50" s="108"/>
      <c r="SY50" s="108"/>
      <c r="SZ50" s="108"/>
      <c r="TA50" s="108"/>
      <c r="TB50" s="108"/>
      <c r="TC50" s="108"/>
      <c r="TD50" s="108"/>
      <c r="TE50" s="108"/>
      <c r="TF50" s="108"/>
      <c r="TG50" s="108"/>
      <c r="TH50" s="108"/>
      <c r="TI50" s="108"/>
      <c r="TJ50" s="108"/>
      <c r="TK50" s="108"/>
      <c r="TL50" s="108"/>
      <c r="TM50" s="108"/>
      <c r="TN50" s="108"/>
      <c r="TO50" s="108"/>
      <c r="TP50" s="108"/>
      <c r="TQ50" s="108"/>
      <c r="TR50" s="108"/>
      <c r="TS50" s="108"/>
      <c r="TT50" s="108"/>
      <c r="TU50" s="108"/>
      <c r="TV50" s="108"/>
      <c r="TW50" s="108"/>
      <c r="TX50" s="108"/>
      <c r="TY50" s="108"/>
      <c r="TZ50" s="108"/>
      <c r="UA50" s="108"/>
      <c r="UB50" s="108"/>
      <c r="UC50" s="108"/>
      <c r="UD50" s="108"/>
      <c r="UE50" s="108"/>
      <c r="UF50" s="108"/>
      <c r="UG50" s="108"/>
      <c r="UH50" s="108"/>
      <c r="UI50" s="108"/>
      <c r="UJ50" s="108"/>
      <c r="UK50" s="108"/>
      <c r="UL50" s="108"/>
      <c r="UM50" s="108"/>
      <c r="UN50" s="108"/>
      <c r="UO50" s="108"/>
      <c r="UP50" s="108"/>
      <c r="UQ50" s="108"/>
      <c r="UR50" s="108"/>
      <c r="US50" s="108"/>
      <c r="UT50" s="108"/>
      <c r="UU50" s="108"/>
      <c r="UV50" s="108"/>
      <c r="UW50" s="108"/>
      <c r="UX50" s="108"/>
      <c r="UY50" s="108"/>
      <c r="UZ50" s="108"/>
      <c r="VA50" s="108"/>
      <c r="VB50" s="108"/>
      <c r="VC50" s="108"/>
      <c r="VD50" s="108"/>
      <c r="VE50" s="108"/>
      <c r="VF50" s="108"/>
      <c r="VG50" s="108"/>
      <c r="VH50" s="108"/>
      <c r="VI50" s="108"/>
      <c r="VJ50" s="108"/>
      <c r="VK50" s="108"/>
      <c r="VL50" s="108"/>
      <c r="VM50" s="108"/>
      <c r="VN50" s="108"/>
      <c r="VO50" s="108"/>
      <c r="VP50" s="108"/>
      <c r="VQ50" s="108"/>
      <c r="VR50" s="108"/>
      <c r="VS50" s="108"/>
      <c r="VT50" s="108"/>
      <c r="VU50" s="108"/>
      <c r="VV50" s="108"/>
      <c r="VW50" s="108"/>
      <c r="VX50" s="108"/>
      <c r="VY50" s="108"/>
      <c r="VZ50" s="108"/>
      <c r="WA50" s="108"/>
      <c r="WB50" s="108"/>
      <c r="WC50" s="108"/>
      <c r="WD50" s="108"/>
      <c r="WE50" s="108"/>
      <c r="WF50" s="108"/>
      <c r="WG50" s="108"/>
      <c r="WH50" s="108"/>
      <c r="WI50" s="108"/>
      <c r="WJ50" s="108"/>
      <c r="WK50" s="108"/>
      <c r="WL50" s="108"/>
      <c r="WM50" s="108"/>
      <c r="WN50" s="108"/>
      <c r="WO50" s="108"/>
      <c r="WP50" s="108"/>
      <c r="WQ50" s="108"/>
      <c r="WR50" s="108"/>
      <c r="WS50" s="108"/>
      <c r="WT50" s="108"/>
      <c r="WU50" s="108"/>
      <c r="WV50" s="108"/>
      <c r="WW50" s="108"/>
      <c r="WX50" s="108"/>
      <c r="WY50" s="108"/>
      <c r="WZ50" s="108"/>
      <c r="XA50" s="108"/>
      <c r="XB50" s="108"/>
      <c r="XC50" s="108"/>
      <c r="XD50" s="108"/>
      <c r="XE50" s="108"/>
      <c r="XF50" s="108"/>
      <c r="XG50" s="108"/>
      <c r="XH50" s="108"/>
      <c r="XI50" s="108"/>
      <c r="XJ50" s="108"/>
      <c r="XK50" s="108"/>
      <c r="XL50" s="108"/>
      <c r="XM50" s="108"/>
      <c r="XN50" s="108"/>
      <c r="XO50" s="108"/>
      <c r="XP50" s="108"/>
      <c r="XQ50" s="108"/>
      <c r="XR50" s="108"/>
      <c r="XS50" s="108"/>
      <c r="XT50" s="108"/>
      <c r="XU50" s="108"/>
      <c r="XV50" s="108"/>
      <c r="XW50" s="108"/>
      <c r="XX50" s="108"/>
      <c r="XY50" s="108"/>
      <c r="XZ50" s="108"/>
      <c r="YA50" s="108"/>
      <c r="YB50" s="108"/>
      <c r="YC50" s="108"/>
      <c r="YD50" s="108"/>
      <c r="YE50" s="108"/>
      <c r="YF50" s="108"/>
      <c r="YG50" s="108"/>
      <c r="YH50" s="108"/>
      <c r="YI50" s="108"/>
      <c r="YJ50" s="108"/>
      <c r="YK50" s="108"/>
      <c r="YL50" s="108"/>
      <c r="YM50" s="108"/>
      <c r="YN50" s="108"/>
      <c r="YO50" s="108"/>
      <c r="YP50" s="108"/>
      <c r="YQ50" s="108"/>
      <c r="YR50" s="108"/>
      <c r="YS50" s="108"/>
      <c r="YT50" s="108"/>
      <c r="YU50" s="108"/>
      <c r="YV50" s="108"/>
      <c r="YW50" s="108"/>
      <c r="YX50" s="108"/>
      <c r="YY50" s="108"/>
      <c r="YZ50" s="108"/>
      <c r="ZA50" s="108"/>
      <c r="ZB50" s="108"/>
      <c r="ZC50" s="108"/>
      <c r="ZD50" s="108"/>
      <c r="ZE50" s="108"/>
      <c r="ZF50" s="108"/>
      <c r="ZG50" s="108"/>
      <c r="ZH50" s="108"/>
      <c r="ZI50" s="108"/>
      <c r="ZJ50" s="108"/>
      <c r="ZK50" s="108"/>
      <c r="ZL50" s="108"/>
      <c r="ZM50" s="108"/>
      <c r="ZN50" s="108"/>
      <c r="ZO50" s="108"/>
      <c r="ZP50" s="108"/>
      <c r="ZQ50" s="108"/>
      <c r="ZR50" s="108"/>
      <c r="ZS50" s="108"/>
      <c r="ZT50" s="108"/>
      <c r="ZU50" s="108"/>
      <c r="ZV50" s="108"/>
      <c r="ZW50" s="108"/>
      <c r="ZX50" s="108"/>
      <c r="ZY50" s="108"/>
      <c r="ZZ50" s="108"/>
      <c r="AAA50" s="108"/>
      <c r="AAB50" s="108"/>
      <c r="AAC50" s="108"/>
      <c r="AAD50" s="108"/>
      <c r="AAE50" s="108"/>
      <c r="AAF50" s="108"/>
      <c r="AAG50" s="108"/>
      <c r="AAH50" s="108"/>
      <c r="AAI50" s="108"/>
      <c r="AAJ50" s="108"/>
      <c r="AAK50" s="108"/>
      <c r="AAL50" s="108"/>
      <c r="AAM50" s="108"/>
      <c r="AAN50" s="108"/>
      <c r="AAO50" s="108"/>
      <c r="AAP50" s="108"/>
      <c r="AAQ50" s="108"/>
      <c r="AAR50" s="108"/>
      <c r="AAS50" s="108"/>
      <c r="AAT50" s="108"/>
      <c r="AAU50" s="108"/>
      <c r="AAV50" s="108"/>
      <c r="AAW50" s="108"/>
      <c r="AAX50" s="108"/>
      <c r="AAY50" s="108"/>
      <c r="AAZ50" s="108"/>
      <c r="ABA50" s="108"/>
      <c r="ABB50" s="108"/>
      <c r="ABC50" s="108"/>
      <c r="ABD50" s="108"/>
      <c r="ABE50" s="108"/>
      <c r="ABF50" s="108"/>
      <c r="ABG50" s="108"/>
      <c r="ABH50" s="108"/>
      <c r="ABI50" s="108"/>
      <c r="ABJ50" s="108"/>
      <c r="ABK50" s="108"/>
      <c r="ABL50" s="108"/>
      <c r="ABM50" s="108"/>
      <c r="ABN50" s="108"/>
      <c r="ABO50" s="108"/>
      <c r="ABP50" s="108"/>
      <c r="ABQ50" s="108"/>
      <c r="ABR50" s="108"/>
      <c r="ABS50" s="108"/>
      <c r="ABT50" s="108"/>
      <c r="ABU50" s="108"/>
      <c r="ABV50" s="108"/>
      <c r="ABW50" s="108"/>
      <c r="ABX50" s="108"/>
      <c r="ABY50" s="108"/>
      <c r="ABZ50" s="108"/>
      <c r="ACA50" s="108"/>
      <c r="ACB50" s="108"/>
      <c r="ACC50" s="108"/>
      <c r="ACD50" s="108"/>
      <c r="ACE50" s="108"/>
      <c r="ACF50" s="108"/>
      <c r="ACG50" s="108"/>
      <c r="ACH50" s="108"/>
      <c r="ACI50" s="108"/>
      <c r="ACJ50" s="108"/>
      <c r="ACK50" s="108"/>
      <c r="ACL50" s="108"/>
      <c r="ACM50" s="108"/>
      <c r="ACN50" s="108"/>
      <c r="ACO50" s="108"/>
      <c r="ACP50" s="108"/>
      <c r="ACQ50" s="108"/>
      <c r="ACR50" s="108"/>
      <c r="ACS50" s="108"/>
      <c r="ACT50" s="108"/>
      <c r="ACU50" s="108"/>
      <c r="ACV50" s="108"/>
      <c r="ACW50" s="108"/>
      <c r="ACX50" s="108"/>
      <c r="ACY50" s="108"/>
      <c r="ACZ50" s="108"/>
      <c r="ADA50" s="108"/>
      <c r="ADB50" s="108"/>
      <c r="ADC50" s="108"/>
      <c r="ADD50" s="108"/>
      <c r="ADE50" s="108"/>
      <c r="ADF50" s="108"/>
      <c r="ADG50" s="108"/>
      <c r="ADH50" s="108"/>
      <c r="ADI50" s="108"/>
      <c r="ADJ50" s="108"/>
      <c r="ADK50" s="108"/>
      <c r="ADL50" s="108"/>
      <c r="ADM50" s="108"/>
      <c r="ADN50" s="108"/>
      <c r="ADO50" s="108"/>
      <c r="ADP50" s="108"/>
      <c r="ADQ50" s="108"/>
      <c r="ADR50" s="108"/>
      <c r="ADS50" s="108"/>
      <c r="ADT50" s="108"/>
      <c r="ADU50" s="108"/>
      <c r="ADV50" s="108"/>
      <c r="ADW50" s="108"/>
      <c r="ADX50" s="108"/>
      <c r="ADY50" s="108"/>
      <c r="ADZ50" s="108"/>
      <c r="AEA50" s="108"/>
      <c r="AEB50" s="108"/>
      <c r="AEC50" s="108"/>
      <c r="AED50" s="108"/>
      <c r="AEE50" s="108"/>
      <c r="AEF50" s="108"/>
      <c r="AEG50" s="108"/>
      <c r="AEH50" s="108"/>
      <c r="AEI50" s="108"/>
      <c r="AEJ50" s="108"/>
      <c r="AEK50" s="108"/>
      <c r="AEL50" s="108"/>
      <c r="AEM50" s="108"/>
      <c r="AEN50" s="108"/>
      <c r="AEO50" s="108"/>
      <c r="AEP50" s="108"/>
      <c r="AEQ50" s="108"/>
      <c r="AER50" s="108"/>
      <c r="AES50" s="108"/>
      <c r="AET50" s="108"/>
      <c r="AEU50" s="108"/>
      <c r="AEV50" s="108"/>
      <c r="AEW50" s="108"/>
      <c r="AEX50" s="108"/>
      <c r="AEY50" s="108"/>
      <c r="AEZ50" s="108"/>
      <c r="AFA50" s="108"/>
      <c r="AFB50" s="108"/>
      <c r="AFC50" s="108"/>
      <c r="AFD50" s="108"/>
      <c r="AFE50" s="108"/>
      <c r="AFF50" s="108"/>
      <c r="AFG50" s="108"/>
      <c r="AFH50" s="108"/>
      <c r="AFI50" s="108"/>
      <c r="AFJ50" s="108"/>
      <c r="AFK50" s="108"/>
      <c r="AFL50" s="108"/>
      <c r="AFM50" s="108"/>
      <c r="AFN50" s="108"/>
      <c r="AFO50" s="108"/>
      <c r="AFP50" s="108"/>
      <c r="AFQ50" s="108"/>
      <c r="AFR50" s="108"/>
      <c r="AFS50" s="108"/>
      <c r="AFT50" s="108"/>
      <c r="AFU50" s="108"/>
      <c r="AFV50" s="108"/>
      <c r="AFW50" s="108"/>
      <c r="AFX50" s="108"/>
      <c r="AFY50" s="108"/>
      <c r="AFZ50" s="108"/>
      <c r="AGA50" s="108"/>
      <c r="AGB50" s="108"/>
      <c r="AGC50" s="108"/>
      <c r="AGD50" s="108"/>
      <c r="AGE50" s="108"/>
      <c r="AGF50" s="108"/>
      <c r="AGG50" s="108"/>
      <c r="AGH50" s="108"/>
      <c r="AGI50" s="108"/>
      <c r="AGJ50" s="108"/>
      <c r="AGK50" s="108"/>
      <c r="AGL50" s="108"/>
      <c r="AGM50" s="108"/>
      <c r="AGN50" s="108"/>
      <c r="AGO50" s="108"/>
      <c r="AGP50" s="108"/>
      <c r="AGQ50" s="108"/>
      <c r="AGR50" s="108"/>
      <c r="AGS50" s="108"/>
      <c r="AGT50" s="108"/>
      <c r="AGU50" s="108"/>
      <c r="AGV50" s="108"/>
      <c r="AGW50" s="108"/>
      <c r="AGX50" s="108"/>
      <c r="AGY50" s="108"/>
      <c r="AGZ50" s="108"/>
      <c r="AHA50" s="108"/>
      <c r="AHB50" s="108"/>
      <c r="AHC50" s="108"/>
      <c r="AHD50" s="108"/>
      <c r="AHE50" s="108"/>
      <c r="AHF50" s="108"/>
      <c r="AHG50" s="108"/>
      <c r="AHH50" s="108"/>
      <c r="AHI50" s="108"/>
      <c r="AHJ50" s="108"/>
      <c r="AHK50" s="108"/>
      <c r="AHL50" s="108"/>
      <c r="AHM50" s="108"/>
      <c r="AHN50" s="108"/>
      <c r="AHO50" s="108"/>
      <c r="AHP50" s="108"/>
      <c r="AHQ50" s="108"/>
      <c r="AHR50" s="108"/>
      <c r="AHS50" s="108"/>
      <c r="AHT50" s="108"/>
      <c r="AHU50" s="108"/>
      <c r="AHV50" s="108"/>
      <c r="AHW50" s="108"/>
      <c r="AHX50" s="108"/>
      <c r="AHY50" s="108"/>
      <c r="AHZ50" s="108"/>
      <c r="AIA50" s="108"/>
      <c r="AIB50" s="108"/>
      <c r="AIC50" s="108"/>
      <c r="AID50" s="108"/>
      <c r="AIE50" s="108"/>
      <c r="AIF50" s="108"/>
      <c r="AIG50" s="108"/>
      <c r="AIH50" s="108"/>
      <c r="AII50" s="108"/>
      <c r="AIJ50" s="108"/>
      <c r="AIK50" s="108"/>
      <c r="AIL50" s="108"/>
      <c r="AIM50" s="108"/>
      <c r="AIN50" s="108"/>
      <c r="AIO50" s="108"/>
      <c r="AIP50" s="108"/>
      <c r="AIQ50" s="108"/>
      <c r="AIR50" s="108"/>
      <c r="AIS50" s="108"/>
      <c r="AIT50" s="108"/>
      <c r="AIU50" s="108"/>
      <c r="AIV50" s="108"/>
      <c r="AIW50" s="108"/>
      <c r="AIX50" s="108"/>
      <c r="AIY50" s="108"/>
      <c r="AIZ50" s="108"/>
      <c r="AJA50" s="108"/>
      <c r="AJB50" s="108"/>
      <c r="AJC50" s="108"/>
      <c r="AJD50" s="108"/>
      <c r="AJE50" s="108"/>
      <c r="AJF50" s="108"/>
      <c r="AJG50" s="108"/>
      <c r="AJH50" s="108"/>
      <c r="AJI50" s="108"/>
      <c r="AJJ50" s="108"/>
      <c r="AJK50" s="108"/>
      <c r="AJL50" s="108"/>
      <c r="AJM50" s="108"/>
      <c r="AJN50" s="108"/>
      <c r="AJO50" s="108"/>
      <c r="AJP50" s="108"/>
      <c r="AJQ50" s="108"/>
      <c r="AJR50" s="108"/>
      <c r="AJS50" s="108"/>
      <c r="AJT50" s="108"/>
      <c r="AJU50" s="108"/>
      <c r="AJV50" s="108"/>
      <c r="AJW50" s="108"/>
      <c r="AJX50" s="108"/>
      <c r="AJY50" s="108"/>
      <c r="AJZ50" s="108"/>
      <c r="AKA50" s="108"/>
      <c r="AKB50" s="108"/>
      <c r="AKC50" s="108"/>
      <c r="AKD50" s="108"/>
      <c r="AKE50" s="108"/>
      <c r="AKF50" s="108"/>
      <c r="AKG50" s="108"/>
      <c r="AKH50" s="108"/>
      <c r="AKI50" s="108"/>
      <c r="AKJ50" s="108"/>
      <c r="AKK50" s="108"/>
      <c r="AKL50" s="108"/>
      <c r="AKM50" s="108"/>
      <c r="AKN50" s="108"/>
      <c r="AKO50" s="108"/>
      <c r="AKP50" s="108"/>
      <c r="AKQ50" s="108"/>
      <c r="AKR50" s="108"/>
      <c r="AKS50" s="108"/>
      <c r="AKT50" s="108"/>
      <c r="AKU50" s="108"/>
      <c r="AKV50" s="108"/>
      <c r="AKW50" s="108"/>
      <c r="AKX50" s="108"/>
      <c r="AKY50" s="108"/>
      <c r="AKZ50" s="108"/>
      <c r="ALA50" s="108"/>
      <c r="ALB50" s="108"/>
      <c r="ALC50" s="108"/>
      <c r="ALD50" s="108"/>
      <c r="ALE50" s="108"/>
      <c r="ALF50" s="108"/>
      <c r="ALG50" s="108"/>
      <c r="ALH50" s="108"/>
      <c r="ALI50" s="108"/>
      <c r="ALJ50" s="108"/>
      <c r="ALK50" s="108"/>
      <c r="ALL50" s="108"/>
      <c r="ALM50" s="108"/>
      <c r="ALN50" s="108"/>
      <c r="ALO50" s="108"/>
      <c r="ALP50" s="108"/>
      <c r="ALQ50" s="108"/>
      <c r="ALR50" s="108"/>
      <c r="ALS50" s="108"/>
      <c r="ALT50" s="108"/>
      <c r="ALU50" s="108"/>
      <c r="ALV50" s="108"/>
      <c r="ALW50" s="108"/>
      <c r="ALX50" s="108"/>
      <c r="ALY50" s="108"/>
      <c r="ALZ50" s="108"/>
      <c r="AMA50" s="108"/>
      <c r="AMB50" s="108"/>
      <c r="AMC50" s="108"/>
      <c r="AMD50" s="108"/>
      <c r="AME50" s="108"/>
      <c r="AMF50" s="108"/>
      <c r="AMG50" s="108"/>
      <c r="AMH50" s="108"/>
      <c r="AMI50" s="108"/>
      <c r="AMJ50" s="108"/>
      <c r="AMK50" s="108"/>
      <c r="AML50" s="108"/>
      <c r="AMM50" s="108"/>
      <c r="AMN50" s="108"/>
      <c r="AMO50" s="108"/>
      <c r="AMP50" s="108"/>
      <c r="AMQ50" s="108"/>
      <c r="AMR50" s="108"/>
      <c r="AMS50" s="108"/>
      <c r="AMT50" s="108"/>
      <c r="AMU50" s="108"/>
      <c r="AMV50" s="108"/>
      <c r="AMW50" s="108"/>
      <c r="AMX50" s="108"/>
      <c r="AMY50" s="108"/>
      <c r="AMZ50" s="108"/>
      <c r="ANA50" s="108"/>
      <c r="ANB50" s="108"/>
      <c r="ANC50" s="108"/>
      <c r="AND50" s="108"/>
      <c r="ANE50" s="108"/>
      <c r="ANF50" s="108"/>
      <c r="ANG50" s="108"/>
      <c r="ANH50" s="108"/>
      <c r="ANI50" s="108"/>
      <c r="ANJ50" s="108"/>
      <c r="ANK50" s="108"/>
      <c r="ANL50" s="108"/>
      <c r="ANM50" s="108"/>
      <c r="ANN50" s="108"/>
      <c r="ANO50" s="108"/>
      <c r="ANP50" s="108"/>
      <c r="ANQ50" s="108"/>
      <c r="ANR50" s="108"/>
      <c r="ANS50" s="108"/>
      <c r="ANT50" s="108"/>
      <c r="ANU50" s="108"/>
      <c r="ANV50" s="108"/>
      <c r="ANW50" s="108"/>
      <c r="ANX50" s="108"/>
      <c r="ANY50" s="108"/>
      <c r="ANZ50" s="108"/>
      <c r="AOA50" s="108"/>
      <c r="AOB50" s="108"/>
      <c r="AOC50" s="108"/>
      <c r="AOD50" s="108"/>
      <c r="AOE50" s="108"/>
      <c r="AOF50" s="108"/>
      <c r="AOG50" s="108"/>
      <c r="AOH50" s="108"/>
      <c r="AOI50" s="108"/>
      <c r="AOJ50" s="108"/>
      <c r="AOK50" s="108"/>
      <c r="AOL50" s="108"/>
      <c r="AOM50" s="108"/>
      <c r="AON50" s="108"/>
      <c r="AOO50" s="108"/>
      <c r="AOP50" s="108"/>
      <c r="AOQ50" s="108"/>
      <c r="AOR50" s="108"/>
      <c r="AOS50" s="108"/>
      <c r="AOT50" s="108"/>
      <c r="AOU50" s="108"/>
      <c r="AOV50" s="108"/>
      <c r="AOW50" s="108"/>
      <c r="AOX50" s="108"/>
      <c r="AOY50" s="108"/>
      <c r="AOZ50" s="108"/>
      <c r="APA50" s="108"/>
      <c r="APB50" s="108"/>
      <c r="APC50" s="108"/>
      <c r="APD50" s="108"/>
      <c r="APE50" s="108"/>
      <c r="APF50" s="108"/>
      <c r="APG50" s="108"/>
      <c r="APH50" s="108"/>
      <c r="API50" s="108"/>
      <c r="APJ50" s="108"/>
      <c r="APK50" s="108"/>
      <c r="APL50" s="108"/>
      <c r="APM50" s="108"/>
      <c r="APN50" s="108"/>
      <c r="APO50" s="108"/>
      <c r="APP50" s="108"/>
      <c r="APQ50" s="108"/>
      <c r="APR50" s="108"/>
      <c r="APS50" s="108"/>
      <c r="APT50" s="108"/>
      <c r="APU50" s="108"/>
      <c r="APV50" s="108"/>
      <c r="APW50" s="108"/>
      <c r="APX50" s="108"/>
      <c r="APY50" s="108"/>
      <c r="APZ50" s="108"/>
      <c r="AQA50" s="108"/>
      <c r="AQB50" s="108"/>
      <c r="AQC50" s="108"/>
      <c r="AQD50" s="108"/>
      <c r="AQE50" s="108"/>
      <c r="AQF50" s="108"/>
      <c r="AQG50" s="108"/>
      <c r="AQH50" s="108"/>
      <c r="AQI50" s="108"/>
      <c r="AQJ50" s="108"/>
      <c r="AQK50" s="108"/>
      <c r="AQL50" s="108"/>
      <c r="AQM50" s="108"/>
      <c r="AQN50" s="108"/>
      <c r="AQO50" s="108"/>
      <c r="AQP50" s="108"/>
      <c r="AQQ50" s="108"/>
      <c r="AQR50" s="108"/>
      <c r="AQS50" s="108"/>
      <c r="AQT50" s="108"/>
      <c r="AQU50" s="108"/>
      <c r="AQV50" s="108"/>
      <c r="AQW50" s="108"/>
      <c r="AQX50" s="108"/>
      <c r="AQY50" s="108"/>
      <c r="AQZ50" s="108"/>
      <c r="ARA50" s="108"/>
      <c r="ARB50" s="108"/>
      <c r="ARC50" s="108"/>
      <c r="ARD50" s="108"/>
      <c r="ARE50" s="108"/>
      <c r="ARF50" s="108"/>
      <c r="ARG50" s="108"/>
      <c r="ARH50" s="108"/>
      <c r="ARI50" s="108"/>
      <c r="ARJ50" s="108"/>
      <c r="ARK50" s="108"/>
      <c r="ARL50" s="108"/>
      <c r="ARM50" s="108"/>
      <c r="ARN50" s="108"/>
      <c r="ARO50" s="108"/>
      <c r="ARP50" s="108"/>
      <c r="ARQ50" s="108"/>
      <c r="ARR50" s="108"/>
      <c r="ARS50" s="108"/>
      <c r="ART50" s="108"/>
      <c r="ARU50" s="108"/>
      <c r="ARV50" s="108"/>
      <c r="ARW50" s="108"/>
      <c r="ARX50" s="108"/>
      <c r="ARY50" s="108"/>
      <c r="ARZ50" s="108"/>
      <c r="ASA50" s="108"/>
      <c r="ASB50" s="108"/>
      <c r="ASC50" s="108"/>
      <c r="ASD50" s="108"/>
      <c r="ASE50" s="108"/>
      <c r="ASF50" s="108"/>
      <c r="ASG50" s="108"/>
      <c r="ASH50" s="108"/>
      <c r="ASI50" s="108"/>
      <c r="ASJ50" s="108"/>
      <c r="ASK50" s="108"/>
      <c r="ASL50" s="108"/>
      <c r="ASM50" s="108"/>
      <c r="ASN50" s="108"/>
      <c r="ASO50" s="108"/>
      <c r="ASP50" s="108"/>
      <c r="ASQ50" s="108"/>
      <c r="ASR50" s="108"/>
      <c r="ASS50" s="108"/>
      <c r="AST50" s="108"/>
      <c r="ASU50" s="108"/>
      <c r="ASV50" s="108"/>
      <c r="ASW50" s="108"/>
      <c r="ASX50" s="108"/>
      <c r="ASY50" s="108"/>
      <c r="ASZ50" s="108"/>
      <c r="ATA50" s="108"/>
      <c r="ATB50" s="108"/>
      <c r="ATC50" s="108"/>
      <c r="ATD50" s="108"/>
      <c r="ATE50" s="108"/>
      <c r="ATF50" s="108"/>
      <c r="ATG50" s="108"/>
      <c r="ATH50" s="108"/>
      <c r="ATI50" s="108"/>
      <c r="ATJ50" s="108"/>
      <c r="ATK50" s="108"/>
      <c r="ATL50" s="108"/>
      <c r="ATM50" s="108"/>
      <c r="ATN50" s="108"/>
      <c r="ATO50" s="108"/>
      <c r="ATP50" s="108"/>
      <c r="ATQ50" s="108"/>
      <c r="ATR50" s="108"/>
      <c r="ATS50" s="108"/>
      <c r="ATT50" s="108"/>
      <c r="ATU50" s="108"/>
      <c r="ATV50" s="108"/>
      <c r="ATW50" s="108"/>
      <c r="ATX50" s="108"/>
      <c r="ATY50" s="108"/>
      <c r="ATZ50" s="108"/>
      <c r="AUA50" s="108"/>
      <c r="AUB50" s="108"/>
      <c r="AUC50" s="108"/>
      <c r="AUD50" s="108"/>
      <c r="AUE50" s="108"/>
      <c r="AUF50" s="108"/>
      <c r="AUG50" s="108"/>
      <c r="AUH50" s="108"/>
      <c r="AUI50" s="108"/>
      <c r="AUJ50" s="108"/>
      <c r="AUK50" s="108"/>
      <c r="AUL50" s="108"/>
      <c r="AUM50" s="108"/>
      <c r="AUN50" s="108"/>
      <c r="AUO50" s="108"/>
      <c r="AUP50" s="108"/>
      <c r="AUQ50" s="108"/>
      <c r="AUR50" s="108"/>
      <c r="AUS50" s="108"/>
      <c r="AUT50" s="108"/>
      <c r="AUU50" s="108"/>
      <c r="AUV50" s="108"/>
      <c r="AUW50" s="108"/>
      <c r="AUX50" s="108"/>
      <c r="AUY50" s="108"/>
      <c r="AUZ50" s="108"/>
      <c r="AVA50" s="108"/>
      <c r="AVB50" s="108"/>
      <c r="AVC50" s="108"/>
      <c r="AVD50" s="108"/>
      <c r="AVE50" s="108"/>
      <c r="AVF50" s="108"/>
      <c r="AVG50" s="108"/>
      <c r="AVH50" s="108"/>
      <c r="AVI50" s="108"/>
      <c r="AVJ50" s="108"/>
      <c r="AVK50" s="108"/>
      <c r="AVL50" s="108"/>
      <c r="AVM50" s="108"/>
      <c r="AVN50" s="108"/>
      <c r="AVO50" s="108"/>
      <c r="AVP50" s="108"/>
      <c r="AVQ50" s="108"/>
      <c r="AVR50" s="108"/>
      <c r="AVS50" s="108"/>
      <c r="AVT50" s="108"/>
      <c r="AVU50" s="108"/>
      <c r="AVV50" s="108"/>
      <c r="AVW50" s="108"/>
      <c r="AVX50" s="108"/>
      <c r="AVY50" s="108"/>
      <c r="AVZ50" s="108"/>
      <c r="AWA50" s="108"/>
      <c r="AWB50" s="108"/>
      <c r="AWC50" s="108"/>
      <c r="AWD50" s="108"/>
      <c r="AWE50" s="108"/>
      <c r="AWF50" s="108"/>
      <c r="AWG50" s="108"/>
      <c r="AWH50" s="108"/>
      <c r="AWI50" s="108"/>
      <c r="AWJ50" s="108"/>
      <c r="AWK50" s="108"/>
      <c r="AWL50" s="108"/>
      <c r="AWM50" s="108"/>
      <c r="AWN50" s="108"/>
      <c r="AWO50" s="108"/>
      <c r="AWP50" s="108"/>
      <c r="AWQ50" s="108"/>
      <c r="AWR50" s="108"/>
      <c r="AWS50" s="108"/>
      <c r="AWT50" s="108"/>
      <c r="AWU50" s="108"/>
      <c r="AWV50" s="108"/>
      <c r="AWW50" s="108"/>
      <c r="AWX50" s="108"/>
      <c r="AWY50" s="108"/>
      <c r="AWZ50" s="108"/>
      <c r="AXA50" s="108"/>
      <c r="AXB50" s="108"/>
      <c r="AXC50" s="108"/>
      <c r="AXD50" s="108"/>
      <c r="AXE50" s="108"/>
      <c r="AXF50" s="108"/>
      <c r="AXG50" s="108"/>
      <c r="AXH50" s="108"/>
      <c r="AXI50" s="108"/>
      <c r="AXJ50" s="108"/>
      <c r="AXK50" s="108"/>
      <c r="AXL50" s="108"/>
      <c r="AXM50" s="108"/>
      <c r="AXN50" s="108"/>
      <c r="AXO50" s="108"/>
      <c r="AXP50" s="108"/>
      <c r="AXQ50" s="108"/>
      <c r="AXR50" s="108"/>
      <c r="AXS50" s="108"/>
      <c r="AXT50" s="108"/>
      <c r="AXU50" s="108"/>
      <c r="AXV50" s="108"/>
      <c r="AXW50" s="108"/>
      <c r="AXX50" s="108"/>
      <c r="AXY50" s="108"/>
      <c r="AXZ50" s="108"/>
      <c r="AYA50" s="108"/>
      <c r="AYB50" s="108"/>
      <c r="AYC50" s="108"/>
      <c r="AYD50" s="108"/>
      <c r="AYE50" s="108"/>
      <c r="AYF50" s="108"/>
      <c r="AYG50" s="108"/>
      <c r="AYH50" s="108"/>
      <c r="AYI50" s="108"/>
      <c r="AYJ50" s="108"/>
      <c r="AYK50" s="108"/>
      <c r="AYL50" s="108"/>
      <c r="AYM50" s="108"/>
      <c r="AYN50" s="108"/>
      <c r="AYO50" s="108"/>
      <c r="AYP50" s="108"/>
      <c r="AYQ50" s="108"/>
      <c r="AYR50" s="108"/>
      <c r="AYS50" s="108"/>
      <c r="AYT50" s="108"/>
      <c r="AYU50" s="108"/>
      <c r="AYV50" s="108"/>
      <c r="AYW50" s="108"/>
      <c r="AYX50" s="108"/>
      <c r="AYY50" s="108"/>
      <c r="AYZ50" s="108"/>
      <c r="AZA50" s="108"/>
    </row>
    <row r="51" spans="1:1353" s="66" customFormat="1">
      <c r="A51" s="60"/>
      <c r="B51" s="196"/>
      <c r="C51" s="197"/>
      <c r="D51" s="197"/>
      <c r="E51" s="197"/>
      <c r="F51" s="197"/>
      <c r="G51" s="197"/>
      <c r="H51" s="197"/>
      <c r="I51" s="197"/>
      <c r="J51" s="197"/>
      <c r="K51" s="197"/>
      <c r="L51" s="198"/>
      <c r="M51" s="108"/>
      <c r="O51" s="108"/>
      <c r="P51" s="108"/>
      <c r="Q51" s="108"/>
      <c r="R51" s="108"/>
      <c r="S51" s="108"/>
      <c r="T51" s="108"/>
      <c r="U51" s="108"/>
      <c r="V51" s="108"/>
      <c r="W51" s="108"/>
      <c r="X51" s="108"/>
      <c r="Y51" s="108"/>
      <c r="Z51" s="108"/>
      <c r="AA51" s="108"/>
      <c r="AB51" s="108"/>
      <c r="AC51" s="108"/>
      <c r="AD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8"/>
      <c r="FG51" s="108"/>
      <c r="FH51" s="108"/>
      <c r="FI51" s="108"/>
      <c r="FJ51" s="108"/>
      <c r="FK51" s="108"/>
      <c r="FL51" s="108"/>
      <c r="FM51" s="108"/>
      <c r="FN51" s="108"/>
      <c r="FO51" s="108"/>
      <c r="FP51" s="108"/>
      <c r="FQ51" s="108"/>
      <c r="FR51" s="108"/>
      <c r="FS51" s="108"/>
      <c r="FT51" s="108"/>
      <c r="FU51" s="108"/>
      <c r="FV51" s="108"/>
      <c r="FW51" s="108"/>
      <c r="FX51" s="108"/>
      <c r="FY51" s="108"/>
      <c r="FZ51" s="108"/>
      <c r="GA51" s="108"/>
      <c r="GB51" s="108"/>
      <c r="GC51" s="108"/>
      <c r="GD51" s="108"/>
      <c r="GE51" s="108"/>
      <c r="GF51" s="108"/>
      <c r="GG51" s="108"/>
      <c r="GH51" s="108"/>
      <c r="GI51" s="108"/>
      <c r="GJ51" s="108"/>
      <c r="GK51" s="108"/>
      <c r="GL51" s="108"/>
      <c r="GM51" s="108"/>
      <c r="GN51" s="108"/>
      <c r="GO51" s="108"/>
      <c r="GP51" s="108"/>
      <c r="GQ51" s="108"/>
      <c r="GR51" s="108"/>
      <c r="GS51" s="108"/>
      <c r="GT51" s="108"/>
      <c r="GU51" s="108"/>
      <c r="GV51" s="108"/>
      <c r="GW51" s="108"/>
      <c r="GX51" s="108"/>
      <c r="GY51" s="108"/>
      <c r="GZ51" s="108"/>
      <c r="HA51" s="108"/>
      <c r="HB51" s="108"/>
      <c r="HC51" s="108"/>
      <c r="HD51" s="108"/>
      <c r="HE51" s="108"/>
      <c r="HF51" s="108"/>
      <c r="HG51" s="108"/>
      <c r="HH51" s="108"/>
      <c r="HI51" s="108"/>
      <c r="HJ51" s="108"/>
      <c r="HK51" s="108"/>
      <c r="HL51" s="108"/>
      <c r="HM51" s="108"/>
      <c r="HN51" s="108"/>
      <c r="HO51" s="108"/>
      <c r="HP51" s="108"/>
      <c r="HQ51" s="108"/>
      <c r="HR51" s="108"/>
      <c r="HS51" s="108"/>
      <c r="HT51" s="108"/>
      <c r="HU51" s="108"/>
      <c r="HV51" s="108"/>
      <c r="HW51" s="108"/>
      <c r="HX51" s="108"/>
      <c r="HY51" s="108"/>
      <c r="HZ51" s="108"/>
      <c r="IA51" s="108"/>
      <c r="IB51" s="108"/>
      <c r="IC51" s="108"/>
      <c r="ID51" s="108"/>
      <c r="IE51" s="108"/>
      <c r="IF51" s="108"/>
      <c r="IG51" s="108"/>
      <c r="IH51" s="108"/>
      <c r="II51" s="108"/>
      <c r="IJ51" s="108"/>
      <c r="IK51" s="108"/>
      <c r="IL51" s="108"/>
      <c r="IM51" s="108"/>
      <c r="IN51" s="108"/>
      <c r="IO51" s="108"/>
      <c r="IP51" s="108"/>
      <c r="IQ51" s="108"/>
      <c r="IR51" s="108"/>
      <c r="IS51" s="108"/>
      <c r="IT51" s="108"/>
      <c r="IU51" s="108"/>
      <c r="IV51" s="108"/>
      <c r="IW51" s="108"/>
      <c r="IX51" s="108"/>
      <c r="IY51" s="108"/>
      <c r="IZ51" s="108"/>
      <c r="JA51" s="108"/>
      <c r="JB51" s="108"/>
      <c r="JC51" s="108"/>
      <c r="JD51" s="108"/>
      <c r="JE51" s="108"/>
      <c r="JF51" s="108"/>
      <c r="JG51" s="108"/>
      <c r="JH51" s="108"/>
      <c r="JI51" s="108"/>
      <c r="JJ51" s="108"/>
      <c r="JK51" s="108"/>
      <c r="JL51" s="108"/>
      <c r="JM51" s="108"/>
      <c r="JN51" s="108"/>
      <c r="JO51" s="108"/>
      <c r="JP51" s="108"/>
      <c r="JQ51" s="108"/>
      <c r="JR51" s="108"/>
      <c r="JS51" s="108"/>
      <c r="JT51" s="108"/>
      <c r="JU51" s="108"/>
      <c r="JV51" s="108"/>
      <c r="JW51" s="108"/>
      <c r="JX51" s="108"/>
      <c r="JY51" s="108"/>
      <c r="JZ51" s="108"/>
      <c r="KA51" s="108"/>
      <c r="KB51" s="108"/>
      <c r="KC51" s="108"/>
      <c r="KD51" s="108"/>
      <c r="KE51" s="108"/>
      <c r="KF51" s="108"/>
      <c r="KG51" s="108"/>
      <c r="KH51" s="108"/>
      <c r="KI51" s="108"/>
      <c r="KJ51" s="108"/>
      <c r="KK51" s="108"/>
      <c r="KL51" s="108"/>
      <c r="KM51" s="108"/>
      <c r="KN51" s="108"/>
      <c r="KO51" s="108"/>
      <c r="KP51" s="108"/>
      <c r="KQ51" s="108"/>
      <c r="KR51" s="108"/>
      <c r="KS51" s="108"/>
      <c r="KT51" s="108"/>
      <c r="KU51" s="108"/>
      <c r="KV51" s="108"/>
      <c r="KW51" s="108"/>
      <c r="KX51" s="108"/>
      <c r="KY51" s="108"/>
      <c r="KZ51" s="108"/>
      <c r="LA51" s="108"/>
      <c r="LB51" s="108"/>
      <c r="LC51" s="108"/>
      <c r="LD51" s="108"/>
      <c r="LE51" s="108"/>
      <c r="LF51" s="108"/>
      <c r="LG51" s="108"/>
      <c r="LH51" s="108"/>
      <c r="LI51" s="108"/>
      <c r="LJ51" s="108"/>
      <c r="LK51" s="108"/>
      <c r="LL51" s="108"/>
      <c r="LM51" s="108"/>
      <c r="LN51" s="108"/>
      <c r="LO51" s="108"/>
      <c r="LP51" s="108"/>
      <c r="LQ51" s="108"/>
      <c r="LR51" s="108"/>
      <c r="LS51" s="108"/>
      <c r="LT51" s="108"/>
      <c r="LU51" s="108"/>
      <c r="LV51" s="108"/>
      <c r="LW51" s="108"/>
      <c r="LX51" s="108"/>
      <c r="LY51" s="108"/>
      <c r="LZ51" s="108"/>
      <c r="MA51" s="108"/>
      <c r="MB51" s="108"/>
      <c r="MC51" s="108"/>
      <c r="MD51" s="108"/>
      <c r="ME51" s="108"/>
      <c r="MF51" s="108"/>
      <c r="MG51" s="108"/>
      <c r="MH51" s="108"/>
      <c r="MI51" s="108"/>
      <c r="MJ51" s="108"/>
      <c r="MK51" s="108"/>
      <c r="ML51" s="108"/>
      <c r="MM51" s="108"/>
      <c r="MN51" s="108"/>
      <c r="MO51" s="108"/>
      <c r="MP51" s="108"/>
      <c r="MQ51" s="108"/>
      <c r="MR51" s="108"/>
      <c r="MS51" s="108"/>
      <c r="MT51" s="108"/>
      <c r="MU51" s="108"/>
      <c r="MV51" s="108"/>
      <c r="MW51" s="108"/>
      <c r="MX51" s="108"/>
      <c r="MY51" s="108"/>
      <c r="MZ51" s="108"/>
      <c r="NA51" s="108"/>
      <c r="NB51" s="108"/>
      <c r="NC51" s="108"/>
      <c r="ND51" s="108"/>
      <c r="NE51" s="108"/>
      <c r="NF51" s="108"/>
      <c r="NG51" s="108"/>
      <c r="NH51" s="108"/>
      <c r="NI51" s="108"/>
      <c r="NJ51" s="108"/>
      <c r="NK51" s="108"/>
      <c r="NL51" s="108"/>
      <c r="NM51" s="108"/>
      <c r="NN51" s="108"/>
      <c r="NO51" s="108"/>
      <c r="NP51" s="108"/>
      <c r="NQ51" s="108"/>
      <c r="NR51" s="108"/>
      <c r="NS51" s="108"/>
      <c r="NT51" s="108"/>
      <c r="NU51" s="108"/>
      <c r="NV51" s="108"/>
      <c r="NW51" s="108"/>
      <c r="NX51" s="108"/>
      <c r="NY51" s="108"/>
      <c r="NZ51" s="108"/>
      <c r="OA51" s="108"/>
      <c r="OB51" s="108"/>
      <c r="OC51" s="108"/>
      <c r="OD51" s="108"/>
      <c r="OE51" s="108"/>
      <c r="OF51" s="108"/>
      <c r="OG51" s="108"/>
      <c r="OH51" s="108"/>
      <c r="OI51" s="108"/>
      <c r="OJ51" s="108"/>
      <c r="OK51" s="108"/>
      <c r="OL51" s="108"/>
      <c r="OM51" s="108"/>
      <c r="ON51" s="108"/>
      <c r="OO51" s="108"/>
      <c r="OP51" s="108"/>
      <c r="OQ51" s="108"/>
      <c r="OR51" s="108"/>
      <c r="OS51" s="108"/>
      <c r="OT51" s="108"/>
      <c r="OU51" s="108"/>
      <c r="OV51" s="108"/>
      <c r="OW51" s="108"/>
      <c r="OX51" s="108"/>
      <c r="OY51" s="108"/>
      <c r="OZ51" s="108"/>
      <c r="PA51" s="108"/>
      <c r="PB51" s="108"/>
      <c r="PC51" s="108"/>
      <c r="PD51" s="108"/>
      <c r="PE51" s="108"/>
      <c r="PF51" s="108"/>
      <c r="PG51" s="108"/>
      <c r="PH51" s="108"/>
      <c r="PI51" s="108"/>
      <c r="PJ51" s="108"/>
      <c r="PK51" s="108"/>
      <c r="PL51" s="108"/>
      <c r="PM51" s="108"/>
      <c r="PN51" s="108"/>
      <c r="PO51" s="108"/>
      <c r="PP51" s="108"/>
      <c r="PQ51" s="108"/>
      <c r="PR51" s="108"/>
      <c r="PS51" s="108"/>
      <c r="PT51" s="108"/>
      <c r="PU51" s="108"/>
      <c r="PV51" s="108"/>
      <c r="PW51" s="108"/>
      <c r="PX51" s="108"/>
      <c r="PY51" s="108"/>
      <c r="PZ51" s="108"/>
      <c r="QA51" s="108"/>
      <c r="QB51" s="108"/>
      <c r="QC51" s="108"/>
      <c r="QD51" s="108"/>
      <c r="QE51" s="108"/>
      <c r="QF51" s="108"/>
      <c r="QG51" s="108"/>
      <c r="QH51" s="108"/>
      <c r="QI51" s="108"/>
      <c r="QJ51" s="108"/>
      <c r="QK51" s="108"/>
      <c r="QL51" s="108"/>
      <c r="QM51" s="108"/>
      <c r="QN51" s="108"/>
      <c r="QO51" s="108"/>
      <c r="QP51" s="108"/>
      <c r="QQ51" s="108"/>
      <c r="QR51" s="108"/>
      <c r="QS51" s="108"/>
      <c r="QT51" s="108"/>
      <c r="QU51" s="108"/>
      <c r="QV51" s="108"/>
      <c r="QW51" s="108"/>
      <c r="QX51" s="108"/>
      <c r="QY51" s="108"/>
      <c r="QZ51" s="108"/>
      <c r="RA51" s="108"/>
      <c r="RB51" s="108"/>
      <c r="RC51" s="108"/>
      <c r="RD51" s="108"/>
      <c r="RE51" s="108"/>
      <c r="RF51" s="108"/>
      <c r="RG51" s="108"/>
      <c r="RH51" s="108"/>
      <c r="RI51" s="108"/>
      <c r="RJ51" s="108"/>
      <c r="RK51" s="108"/>
      <c r="RL51" s="108"/>
      <c r="RM51" s="108"/>
      <c r="RN51" s="108"/>
      <c r="RO51" s="108"/>
      <c r="RP51" s="108"/>
      <c r="RQ51" s="108"/>
      <c r="RR51" s="108"/>
      <c r="RS51" s="108"/>
      <c r="RT51" s="108"/>
      <c r="RU51" s="108"/>
      <c r="RV51" s="108"/>
      <c r="RW51" s="108"/>
      <c r="RX51" s="108"/>
      <c r="RY51" s="108"/>
      <c r="RZ51" s="108"/>
      <c r="SA51" s="108"/>
      <c r="SB51" s="108"/>
      <c r="SC51" s="108"/>
      <c r="SD51" s="108"/>
      <c r="SE51" s="108"/>
      <c r="SF51" s="108"/>
      <c r="SG51" s="108"/>
      <c r="SH51" s="108"/>
      <c r="SI51" s="108"/>
      <c r="SJ51" s="108"/>
      <c r="SK51" s="108"/>
      <c r="SL51" s="108"/>
      <c r="SM51" s="108"/>
      <c r="SN51" s="108"/>
      <c r="SO51" s="108"/>
      <c r="SP51" s="108"/>
      <c r="SQ51" s="108"/>
      <c r="SR51" s="108"/>
      <c r="SS51" s="108"/>
      <c r="ST51" s="108"/>
      <c r="SU51" s="108"/>
      <c r="SV51" s="108"/>
      <c r="SW51" s="108"/>
      <c r="SX51" s="108"/>
      <c r="SY51" s="108"/>
      <c r="SZ51" s="108"/>
      <c r="TA51" s="108"/>
      <c r="TB51" s="108"/>
      <c r="TC51" s="108"/>
      <c r="TD51" s="108"/>
      <c r="TE51" s="108"/>
      <c r="TF51" s="108"/>
      <c r="TG51" s="108"/>
      <c r="TH51" s="108"/>
      <c r="TI51" s="108"/>
      <c r="TJ51" s="108"/>
      <c r="TK51" s="108"/>
      <c r="TL51" s="108"/>
      <c r="TM51" s="108"/>
      <c r="TN51" s="108"/>
      <c r="TO51" s="108"/>
      <c r="TP51" s="108"/>
      <c r="TQ51" s="108"/>
      <c r="TR51" s="108"/>
      <c r="TS51" s="108"/>
      <c r="TT51" s="108"/>
      <c r="TU51" s="108"/>
      <c r="TV51" s="108"/>
      <c r="TW51" s="108"/>
      <c r="TX51" s="108"/>
      <c r="TY51" s="108"/>
      <c r="TZ51" s="108"/>
      <c r="UA51" s="108"/>
      <c r="UB51" s="108"/>
      <c r="UC51" s="108"/>
      <c r="UD51" s="108"/>
      <c r="UE51" s="108"/>
      <c r="UF51" s="108"/>
      <c r="UG51" s="108"/>
      <c r="UH51" s="108"/>
      <c r="UI51" s="108"/>
      <c r="UJ51" s="108"/>
      <c r="UK51" s="108"/>
      <c r="UL51" s="108"/>
      <c r="UM51" s="108"/>
      <c r="UN51" s="108"/>
      <c r="UO51" s="108"/>
      <c r="UP51" s="108"/>
      <c r="UQ51" s="108"/>
      <c r="UR51" s="108"/>
      <c r="US51" s="108"/>
      <c r="UT51" s="108"/>
      <c r="UU51" s="108"/>
      <c r="UV51" s="108"/>
      <c r="UW51" s="108"/>
      <c r="UX51" s="108"/>
      <c r="UY51" s="108"/>
      <c r="UZ51" s="108"/>
      <c r="VA51" s="108"/>
      <c r="VB51" s="108"/>
      <c r="VC51" s="108"/>
      <c r="VD51" s="108"/>
      <c r="VE51" s="108"/>
      <c r="VF51" s="108"/>
      <c r="VG51" s="108"/>
      <c r="VH51" s="108"/>
      <c r="VI51" s="108"/>
      <c r="VJ51" s="108"/>
      <c r="VK51" s="108"/>
      <c r="VL51" s="108"/>
      <c r="VM51" s="108"/>
      <c r="VN51" s="108"/>
      <c r="VO51" s="108"/>
      <c r="VP51" s="108"/>
      <c r="VQ51" s="108"/>
      <c r="VR51" s="108"/>
      <c r="VS51" s="108"/>
      <c r="VT51" s="108"/>
      <c r="VU51" s="108"/>
      <c r="VV51" s="108"/>
      <c r="VW51" s="108"/>
      <c r="VX51" s="108"/>
      <c r="VY51" s="108"/>
      <c r="VZ51" s="108"/>
      <c r="WA51" s="108"/>
      <c r="WB51" s="108"/>
      <c r="WC51" s="108"/>
      <c r="WD51" s="108"/>
      <c r="WE51" s="108"/>
      <c r="WF51" s="108"/>
      <c r="WG51" s="108"/>
      <c r="WH51" s="108"/>
      <c r="WI51" s="108"/>
      <c r="WJ51" s="108"/>
      <c r="WK51" s="108"/>
      <c r="WL51" s="108"/>
      <c r="WM51" s="108"/>
      <c r="WN51" s="108"/>
      <c r="WO51" s="108"/>
      <c r="WP51" s="108"/>
      <c r="WQ51" s="108"/>
      <c r="WR51" s="108"/>
      <c r="WS51" s="108"/>
      <c r="WT51" s="108"/>
      <c r="WU51" s="108"/>
      <c r="WV51" s="108"/>
      <c r="WW51" s="108"/>
      <c r="WX51" s="108"/>
      <c r="WY51" s="108"/>
      <c r="WZ51" s="108"/>
      <c r="XA51" s="108"/>
      <c r="XB51" s="108"/>
      <c r="XC51" s="108"/>
      <c r="XD51" s="108"/>
      <c r="XE51" s="108"/>
      <c r="XF51" s="108"/>
      <c r="XG51" s="108"/>
      <c r="XH51" s="108"/>
      <c r="XI51" s="108"/>
      <c r="XJ51" s="108"/>
      <c r="XK51" s="108"/>
      <c r="XL51" s="108"/>
      <c r="XM51" s="108"/>
      <c r="XN51" s="108"/>
      <c r="XO51" s="108"/>
      <c r="XP51" s="108"/>
      <c r="XQ51" s="108"/>
      <c r="XR51" s="108"/>
      <c r="XS51" s="108"/>
      <c r="XT51" s="108"/>
      <c r="XU51" s="108"/>
      <c r="XV51" s="108"/>
      <c r="XW51" s="108"/>
      <c r="XX51" s="108"/>
      <c r="XY51" s="108"/>
      <c r="XZ51" s="108"/>
      <c r="YA51" s="108"/>
      <c r="YB51" s="108"/>
      <c r="YC51" s="108"/>
      <c r="YD51" s="108"/>
      <c r="YE51" s="108"/>
      <c r="YF51" s="108"/>
      <c r="YG51" s="108"/>
      <c r="YH51" s="108"/>
      <c r="YI51" s="108"/>
      <c r="YJ51" s="108"/>
      <c r="YK51" s="108"/>
      <c r="YL51" s="108"/>
      <c r="YM51" s="108"/>
      <c r="YN51" s="108"/>
      <c r="YO51" s="108"/>
      <c r="YP51" s="108"/>
      <c r="YQ51" s="108"/>
      <c r="YR51" s="108"/>
      <c r="YS51" s="108"/>
      <c r="YT51" s="108"/>
      <c r="YU51" s="108"/>
      <c r="YV51" s="108"/>
      <c r="YW51" s="108"/>
      <c r="YX51" s="108"/>
      <c r="YY51" s="108"/>
      <c r="YZ51" s="108"/>
      <c r="ZA51" s="108"/>
      <c r="ZB51" s="108"/>
      <c r="ZC51" s="108"/>
      <c r="ZD51" s="108"/>
      <c r="ZE51" s="108"/>
      <c r="ZF51" s="108"/>
      <c r="ZG51" s="108"/>
      <c r="ZH51" s="108"/>
      <c r="ZI51" s="108"/>
      <c r="ZJ51" s="108"/>
      <c r="ZK51" s="108"/>
      <c r="ZL51" s="108"/>
      <c r="ZM51" s="108"/>
      <c r="ZN51" s="108"/>
      <c r="ZO51" s="108"/>
      <c r="ZP51" s="108"/>
      <c r="ZQ51" s="108"/>
      <c r="ZR51" s="108"/>
      <c r="ZS51" s="108"/>
      <c r="ZT51" s="108"/>
      <c r="ZU51" s="108"/>
      <c r="ZV51" s="108"/>
      <c r="ZW51" s="108"/>
      <c r="ZX51" s="108"/>
      <c r="ZY51" s="108"/>
      <c r="ZZ51" s="108"/>
      <c r="AAA51" s="108"/>
      <c r="AAB51" s="108"/>
      <c r="AAC51" s="108"/>
      <c r="AAD51" s="108"/>
      <c r="AAE51" s="108"/>
      <c r="AAF51" s="108"/>
      <c r="AAG51" s="108"/>
      <c r="AAH51" s="108"/>
      <c r="AAI51" s="108"/>
      <c r="AAJ51" s="108"/>
      <c r="AAK51" s="108"/>
      <c r="AAL51" s="108"/>
      <c r="AAM51" s="108"/>
      <c r="AAN51" s="108"/>
      <c r="AAO51" s="108"/>
      <c r="AAP51" s="108"/>
      <c r="AAQ51" s="108"/>
      <c r="AAR51" s="108"/>
      <c r="AAS51" s="108"/>
      <c r="AAT51" s="108"/>
      <c r="AAU51" s="108"/>
      <c r="AAV51" s="108"/>
      <c r="AAW51" s="108"/>
      <c r="AAX51" s="108"/>
      <c r="AAY51" s="108"/>
      <c r="AAZ51" s="108"/>
      <c r="ABA51" s="108"/>
      <c r="ABB51" s="108"/>
      <c r="ABC51" s="108"/>
      <c r="ABD51" s="108"/>
      <c r="ABE51" s="108"/>
      <c r="ABF51" s="108"/>
      <c r="ABG51" s="108"/>
      <c r="ABH51" s="108"/>
      <c r="ABI51" s="108"/>
      <c r="ABJ51" s="108"/>
      <c r="ABK51" s="108"/>
      <c r="ABL51" s="108"/>
      <c r="ABM51" s="108"/>
      <c r="ABN51" s="108"/>
      <c r="ABO51" s="108"/>
      <c r="ABP51" s="108"/>
      <c r="ABQ51" s="108"/>
      <c r="ABR51" s="108"/>
      <c r="ABS51" s="108"/>
      <c r="ABT51" s="108"/>
      <c r="ABU51" s="108"/>
      <c r="ABV51" s="108"/>
      <c r="ABW51" s="108"/>
      <c r="ABX51" s="108"/>
      <c r="ABY51" s="108"/>
      <c r="ABZ51" s="108"/>
      <c r="ACA51" s="108"/>
      <c r="ACB51" s="108"/>
      <c r="ACC51" s="108"/>
      <c r="ACD51" s="108"/>
      <c r="ACE51" s="108"/>
      <c r="ACF51" s="108"/>
      <c r="ACG51" s="108"/>
      <c r="ACH51" s="108"/>
      <c r="ACI51" s="108"/>
      <c r="ACJ51" s="108"/>
      <c r="ACK51" s="108"/>
      <c r="ACL51" s="108"/>
      <c r="ACM51" s="108"/>
      <c r="ACN51" s="108"/>
      <c r="ACO51" s="108"/>
      <c r="ACP51" s="108"/>
      <c r="ACQ51" s="108"/>
      <c r="ACR51" s="108"/>
      <c r="ACS51" s="108"/>
      <c r="ACT51" s="108"/>
      <c r="ACU51" s="108"/>
      <c r="ACV51" s="108"/>
      <c r="ACW51" s="108"/>
      <c r="ACX51" s="108"/>
      <c r="ACY51" s="108"/>
      <c r="ACZ51" s="108"/>
      <c r="ADA51" s="108"/>
      <c r="ADB51" s="108"/>
      <c r="ADC51" s="108"/>
      <c r="ADD51" s="108"/>
      <c r="ADE51" s="108"/>
      <c r="ADF51" s="108"/>
      <c r="ADG51" s="108"/>
      <c r="ADH51" s="108"/>
      <c r="ADI51" s="108"/>
      <c r="ADJ51" s="108"/>
      <c r="ADK51" s="108"/>
      <c r="ADL51" s="108"/>
      <c r="ADM51" s="108"/>
      <c r="ADN51" s="108"/>
      <c r="ADO51" s="108"/>
      <c r="ADP51" s="108"/>
      <c r="ADQ51" s="108"/>
      <c r="ADR51" s="108"/>
      <c r="ADS51" s="108"/>
      <c r="ADT51" s="108"/>
      <c r="ADU51" s="108"/>
      <c r="ADV51" s="108"/>
      <c r="ADW51" s="108"/>
      <c r="ADX51" s="108"/>
      <c r="ADY51" s="108"/>
      <c r="ADZ51" s="108"/>
      <c r="AEA51" s="108"/>
      <c r="AEB51" s="108"/>
      <c r="AEC51" s="108"/>
      <c r="AED51" s="108"/>
      <c r="AEE51" s="108"/>
      <c r="AEF51" s="108"/>
      <c r="AEG51" s="108"/>
      <c r="AEH51" s="108"/>
      <c r="AEI51" s="108"/>
      <c r="AEJ51" s="108"/>
      <c r="AEK51" s="108"/>
      <c r="AEL51" s="108"/>
      <c r="AEM51" s="108"/>
      <c r="AEN51" s="108"/>
      <c r="AEO51" s="108"/>
      <c r="AEP51" s="108"/>
      <c r="AEQ51" s="108"/>
      <c r="AER51" s="108"/>
      <c r="AES51" s="108"/>
      <c r="AET51" s="108"/>
      <c r="AEU51" s="108"/>
      <c r="AEV51" s="108"/>
      <c r="AEW51" s="108"/>
      <c r="AEX51" s="108"/>
      <c r="AEY51" s="108"/>
      <c r="AEZ51" s="108"/>
      <c r="AFA51" s="108"/>
      <c r="AFB51" s="108"/>
      <c r="AFC51" s="108"/>
      <c r="AFD51" s="108"/>
      <c r="AFE51" s="108"/>
      <c r="AFF51" s="108"/>
      <c r="AFG51" s="108"/>
      <c r="AFH51" s="108"/>
      <c r="AFI51" s="108"/>
      <c r="AFJ51" s="108"/>
      <c r="AFK51" s="108"/>
      <c r="AFL51" s="108"/>
      <c r="AFM51" s="108"/>
      <c r="AFN51" s="108"/>
      <c r="AFO51" s="108"/>
      <c r="AFP51" s="108"/>
      <c r="AFQ51" s="108"/>
      <c r="AFR51" s="108"/>
      <c r="AFS51" s="108"/>
      <c r="AFT51" s="108"/>
      <c r="AFU51" s="108"/>
      <c r="AFV51" s="108"/>
      <c r="AFW51" s="108"/>
      <c r="AFX51" s="108"/>
      <c r="AFY51" s="108"/>
      <c r="AFZ51" s="108"/>
      <c r="AGA51" s="108"/>
      <c r="AGB51" s="108"/>
      <c r="AGC51" s="108"/>
      <c r="AGD51" s="108"/>
      <c r="AGE51" s="108"/>
      <c r="AGF51" s="108"/>
      <c r="AGG51" s="108"/>
      <c r="AGH51" s="108"/>
      <c r="AGI51" s="108"/>
      <c r="AGJ51" s="108"/>
      <c r="AGK51" s="108"/>
      <c r="AGL51" s="108"/>
      <c r="AGM51" s="108"/>
      <c r="AGN51" s="108"/>
      <c r="AGO51" s="108"/>
      <c r="AGP51" s="108"/>
      <c r="AGQ51" s="108"/>
      <c r="AGR51" s="108"/>
      <c r="AGS51" s="108"/>
      <c r="AGT51" s="108"/>
      <c r="AGU51" s="108"/>
      <c r="AGV51" s="108"/>
      <c r="AGW51" s="108"/>
      <c r="AGX51" s="108"/>
      <c r="AGY51" s="108"/>
      <c r="AGZ51" s="108"/>
      <c r="AHA51" s="108"/>
      <c r="AHB51" s="108"/>
      <c r="AHC51" s="108"/>
      <c r="AHD51" s="108"/>
      <c r="AHE51" s="108"/>
      <c r="AHF51" s="108"/>
      <c r="AHG51" s="108"/>
      <c r="AHH51" s="108"/>
      <c r="AHI51" s="108"/>
      <c r="AHJ51" s="108"/>
      <c r="AHK51" s="108"/>
      <c r="AHL51" s="108"/>
      <c r="AHM51" s="108"/>
      <c r="AHN51" s="108"/>
      <c r="AHO51" s="108"/>
      <c r="AHP51" s="108"/>
      <c r="AHQ51" s="108"/>
      <c r="AHR51" s="108"/>
      <c r="AHS51" s="108"/>
      <c r="AHT51" s="108"/>
      <c r="AHU51" s="108"/>
      <c r="AHV51" s="108"/>
      <c r="AHW51" s="108"/>
      <c r="AHX51" s="108"/>
      <c r="AHY51" s="108"/>
      <c r="AHZ51" s="108"/>
      <c r="AIA51" s="108"/>
      <c r="AIB51" s="108"/>
      <c r="AIC51" s="108"/>
      <c r="AID51" s="108"/>
      <c r="AIE51" s="108"/>
      <c r="AIF51" s="108"/>
      <c r="AIG51" s="108"/>
      <c r="AIH51" s="108"/>
      <c r="AII51" s="108"/>
      <c r="AIJ51" s="108"/>
      <c r="AIK51" s="108"/>
      <c r="AIL51" s="108"/>
      <c r="AIM51" s="108"/>
      <c r="AIN51" s="108"/>
      <c r="AIO51" s="108"/>
      <c r="AIP51" s="108"/>
      <c r="AIQ51" s="108"/>
      <c r="AIR51" s="108"/>
      <c r="AIS51" s="108"/>
      <c r="AIT51" s="108"/>
      <c r="AIU51" s="108"/>
      <c r="AIV51" s="108"/>
      <c r="AIW51" s="108"/>
      <c r="AIX51" s="108"/>
      <c r="AIY51" s="108"/>
      <c r="AIZ51" s="108"/>
      <c r="AJA51" s="108"/>
      <c r="AJB51" s="108"/>
      <c r="AJC51" s="108"/>
      <c r="AJD51" s="108"/>
      <c r="AJE51" s="108"/>
      <c r="AJF51" s="108"/>
      <c r="AJG51" s="108"/>
      <c r="AJH51" s="108"/>
      <c r="AJI51" s="108"/>
      <c r="AJJ51" s="108"/>
      <c r="AJK51" s="108"/>
      <c r="AJL51" s="108"/>
      <c r="AJM51" s="108"/>
      <c r="AJN51" s="108"/>
      <c r="AJO51" s="108"/>
      <c r="AJP51" s="108"/>
      <c r="AJQ51" s="108"/>
      <c r="AJR51" s="108"/>
      <c r="AJS51" s="108"/>
      <c r="AJT51" s="108"/>
      <c r="AJU51" s="108"/>
      <c r="AJV51" s="108"/>
      <c r="AJW51" s="108"/>
      <c r="AJX51" s="108"/>
      <c r="AJY51" s="108"/>
      <c r="AJZ51" s="108"/>
      <c r="AKA51" s="108"/>
      <c r="AKB51" s="108"/>
      <c r="AKC51" s="108"/>
      <c r="AKD51" s="108"/>
      <c r="AKE51" s="108"/>
      <c r="AKF51" s="108"/>
      <c r="AKG51" s="108"/>
      <c r="AKH51" s="108"/>
      <c r="AKI51" s="108"/>
      <c r="AKJ51" s="108"/>
      <c r="AKK51" s="108"/>
      <c r="AKL51" s="108"/>
      <c r="AKM51" s="108"/>
      <c r="AKN51" s="108"/>
      <c r="AKO51" s="108"/>
      <c r="AKP51" s="108"/>
      <c r="AKQ51" s="108"/>
      <c r="AKR51" s="108"/>
      <c r="AKS51" s="108"/>
      <c r="AKT51" s="108"/>
      <c r="AKU51" s="108"/>
      <c r="AKV51" s="108"/>
      <c r="AKW51" s="108"/>
      <c r="AKX51" s="108"/>
      <c r="AKY51" s="108"/>
      <c r="AKZ51" s="108"/>
      <c r="ALA51" s="108"/>
      <c r="ALB51" s="108"/>
      <c r="ALC51" s="108"/>
      <c r="ALD51" s="108"/>
      <c r="ALE51" s="108"/>
      <c r="ALF51" s="108"/>
      <c r="ALG51" s="108"/>
      <c r="ALH51" s="108"/>
      <c r="ALI51" s="108"/>
      <c r="ALJ51" s="108"/>
      <c r="ALK51" s="108"/>
      <c r="ALL51" s="108"/>
      <c r="ALM51" s="108"/>
      <c r="ALN51" s="108"/>
      <c r="ALO51" s="108"/>
      <c r="ALP51" s="108"/>
      <c r="ALQ51" s="108"/>
      <c r="ALR51" s="108"/>
      <c r="ALS51" s="108"/>
      <c r="ALT51" s="108"/>
      <c r="ALU51" s="108"/>
      <c r="ALV51" s="108"/>
      <c r="ALW51" s="108"/>
      <c r="ALX51" s="108"/>
      <c r="ALY51" s="108"/>
      <c r="ALZ51" s="108"/>
      <c r="AMA51" s="108"/>
      <c r="AMB51" s="108"/>
      <c r="AMC51" s="108"/>
      <c r="AMD51" s="108"/>
      <c r="AME51" s="108"/>
      <c r="AMF51" s="108"/>
      <c r="AMG51" s="108"/>
      <c r="AMH51" s="108"/>
      <c r="AMI51" s="108"/>
      <c r="AMJ51" s="108"/>
      <c r="AMK51" s="108"/>
      <c r="AML51" s="108"/>
      <c r="AMM51" s="108"/>
      <c r="AMN51" s="108"/>
      <c r="AMO51" s="108"/>
      <c r="AMP51" s="108"/>
      <c r="AMQ51" s="108"/>
      <c r="AMR51" s="108"/>
      <c r="AMS51" s="108"/>
      <c r="AMT51" s="108"/>
      <c r="AMU51" s="108"/>
      <c r="AMV51" s="108"/>
      <c r="AMW51" s="108"/>
      <c r="AMX51" s="108"/>
      <c r="AMY51" s="108"/>
      <c r="AMZ51" s="108"/>
      <c r="ANA51" s="108"/>
      <c r="ANB51" s="108"/>
      <c r="ANC51" s="108"/>
      <c r="AND51" s="108"/>
      <c r="ANE51" s="108"/>
      <c r="ANF51" s="108"/>
      <c r="ANG51" s="108"/>
      <c r="ANH51" s="108"/>
      <c r="ANI51" s="108"/>
      <c r="ANJ51" s="108"/>
      <c r="ANK51" s="108"/>
      <c r="ANL51" s="108"/>
      <c r="ANM51" s="108"/>
      <c r="ANN51" s="108"/>
      <c r="ANO51" s="108"/>
      <c r="ANP51" s="108"/>
      <c r="ANQ51" s="108"/>
      <c r="ANR51" s="108"/>
      <c r="ANS51" s="108"/>
      <c r="ANT51" s="108"/>
      <c r="ANU51" s="108"/>
      <c r="ANV51" s="108"/>
      <c r="ANW51" s="108"/>
      <c r="ANX51" s="108"/>
      <c r="ANY51" s="108"/>
      <c r="ANZ51" s="108"/>
      <c r="AOA51" s="108"/>
      <c r="AOB51" s="108"/>
      <c r="AOC51" s="108"/>
      <c r="AOD51" s="108"/>
      <c r="AOE51" s="108"/>
      <c r="AOF51" s="108"/>
      <c r="AOG51" s="108"/>
      <c r="AOH51" s="108"/>
      <c r="AOI51" s="108"/>
      <c r="AOJ51" s="108"/>
      <c r="AOK51" s="108"/>
      <c r="AOL51" s="108"/>
      <c r="AOM51" s="108"/>
      <c r="AON51" s="108"/>
      <c r="AOO51" s="108"/>
      <c r="AOP51" s="108"/>
      <c r="AOQ51" s="108"/>
      <c r="AOR51" s="108"/>
      <c r="AOS51" s="108"/>
      <c r="AOT51" s="108"/>
      <c r="AOU51" s="108"/>
      <c r="AOV51" s="108"/>
      <c r="AOW51" s="108"/>
      <c r="AOX51" s="108"/>
      <c r="AOY51" s="108"/>
      <c r="AOZ51" s="108"/>
      <c r="APA51" s="108"/>
      <c r="APB51" s="108"/>
      <c r="APC51" s="108"/>
      <c r="APD51" s="108"/>
      <c r="APE51" s="108"/>
      <c r="APF51" s="108"/>
      <c r="APG51" s="108"/>
      <c r="APH51" s="108"/>
      <c r="API51" s="108"/>
      <c r="APJ51" s="108"/>
      <c r="APK51" s="108"/>
      <c r="APL51" s="108"/>
      <c r="APM51" s="108"/>
      <c r="APN51" s="108"/>
      <c r="APO51" s="108"/>
      <c r="APP51" s="108"/>
      <c r="APQ51" s="108"/>
      <c r="APR51" s="108"/>
      <c r="APS51" s="108"/>
      <c r="APT51" s="108"/>
      <c r="APU51" s="108"/>
      <c r="APV51" s="108"/>
      <c r="APW51" s="108"/>
      <c r="APX51" s="108"/>
      <c r="APY51" s="108"/>
      <c r="APZ51" s="108"/>
      <c r="AQA51" s="108"/>
      <c r="AQB51" s="108"/>
      <c r="AQC51" s="108"/>
      <c r="AQD51" s="108"/>
      <c r="AQE51" s="108"/>
      <c r="AQF51" s="108"/>
      <c r="AQG51" s="108"/>
      <c r="AQH51" s="108"/>
      <c r="AQI51" s="108"/>
      <c r="AQJ51" s="108"/>
      <c r="AQK51" s="108"/>
      <c r="AQL51" s="108"/>
      <c r="AQM51" s="108"/>
      <c r="AQN51" s="108"/>
      <c r="AQO51" s="108"/>
      <c r="AQP51" s="108"/>
      <c r="AQQ51" s="108"/>
      <c r="AQR51" s="108"/>
      <c r="AQS51" s="108"/>
      <c r="AQT51" s="108"/>
      <c r="AQU51" s="108"/>
      <c r="AQV51" s="108"/>
      <c r="AQW51" s="108"/>
      <c r="AQX51" s="108"/>
      <c r="AQY51" s="108"/>
      <c r="AQZ51" s="108"/>
      <c r="ARA51" s="108"/>
      <c r="ARB51" s="108"/>
      <c r="ARC51" s="108"/>
      <c r="ARD51" s="108"/>
      <c r="ARE51" s="108"/>
      <c r="ARF51" s="108"/>
      <c r="ARG51" s="108"/>
      <c r="ARH51" s="108"/>
      <c r="ARI51" s="108"/>
      <c r="ARJ51" s="108"/>
      <c r="ARK51" s="108"/>
      <c r="ARL51" s="108"/>
      <c r="ARM51" s="108"/>
      <c r="ARN51" s="108"/>
      <c r="ARO51" s="108"/>
      <c r="ARP51" s="108"/>
      <c r="ARQ51" s="108"/>
      <c r="ARR51" s="108"/>
      <c r="ARS51" s="108"/>
      <c r="ART51" s="108"/>
      <c r="ARU51" s="108"/>
      <c r="ARV51" s="108"/>
      <c r="ARW51" s="108"/>
      <c r="ARX51" s="108"/>
      <c r="ARY51" s="108"/>
      <c r="ARZ51" s="108"/>
      <c r="ASA51" s="108"/>
      <c r="ASB51" s="108"/>
      <c r="ASC51" s="108"/>
      <c r="ASD51" s="108"/>
      <c r="ASE51" s="108"/>
      <c r="ASF51" s="108"/>
      <c r="ASG51" s="108"/>
      <c r="ASH51" s="108"/>
      <c r="ASI51" s="108"/>
      <c r="ASJ51" s="108"/>
      <c r="ASK51" s="108"/>
      <c r="ASL51" s="108"/>
      <c r="ASM51" s="108"/>
      <c r="ASN51" s="108"/>
      <c r="ASO51" s="108"/>
      <c r="ASP51" s="108"/>
      <c r="ASQ51" s="108"/>
      <c r="ASR51" s="108"/>
      <c r="ASS51" s="108"/>
      <c r="AST51" s="108"/>
      <c r="ASU51" s="108"/>
      <c r="ASV51" s="108"/>
      <c r="ASW51" s="108"/>
      <c r="ASX51" s="108"/>
      <c r="ASY51" s="108"/>
      <c r="ASZ51" s="108"/>
      <c r="ATA51" s="108"/>
      <c r="ATB51" s="108"/>
      <c r="ATC51" s="108"/>
      <c r="ATD51" s="108"/>
      <c r="ATE51" s="108"/>
      <c r="ATF51" s="108"/>
      <c r="ATG51" s="108"/>
      <c r="ATH51" s="108"/>
      <c r="ATI51" s="108"/>
      <c r="ATJ51" s="108"/>
      <c r="ATK51" s="108"/>
      <c r="ATL51" s="108"/>
      <c r="ATM51" s="108"/>
      <c r="ATN51" s="108"/>
      <c r="ATO51" s="108"/>
      <c r="ATP51" s="108"/>
      <c r="ATQ51" s="108"/>
      <c r="ATR51" s="108"/>
      <c r="ATS51" s="108"/>
      <c r="ATT51" s="108"/>
      <c r="ATU51" s="108"/>
      <c r="ATV51" s="108"/>
      <c r="ATW51" s="108"/>
      <c r="ATX51" s="108"/>
      <c r="ATY51" s="108"/>
      <c r="ATZ51" s="108"/>
      <c r="AUA51" s="108"/>
      <c r="AUB51" s="108"/>
      <c r="AUC51" s="108"/>
      <c r="AUD51" s="108"/>
      <c r="AUE51" s="108"/>
      <c r="AUF51" s="108"/>
      <c r="AUG51" s="108"/>
      <c r="AUH51" s="108"/>
      <c r="AUI51" s="108"/>
      <c r="AUJ51" s="108"/>
      <c r="AUK51" s="108"/>
      <c r="AUL51" s="108"/>
      <c r="AUM51" s="108"/>
      <c r="AUN51" s="108"/>
      <c r="AUO51" s="108"/>
      <c r="AUP51" s="108"/>
      <c r="AUQ51" s="108"/>
      <c r="AUR51" s="108"/>
      <c r="AUS51" s="108"/>
      <c r="AUT51" s="108"/>
      <c r="AUU51" s="108"/>
      <c r="AUV51" s="108"/>
      <c r="AUW51" s="108"/>
      <c r="AUX51" s="108"/>
      <c r="AUY51" s="108"/>
      <c r="AUZ51" s="108"/>
      <c r="AVA51" s="108"/>
      <c r="AVB51" s="108"/>
      <c r="AVC51" s="108"/>
      <c r="AVD51" s="108"/>
      <c r="AVE51" s="108"/>
      <c r="AVF51" s="108"/>
      <c r="AVG51" s="108"/>
      <c r="AVH51" s="108"/>
      <c r="AVI51" s="108"/>
      <c r="AVJ51" s="108"/>
      <c r="AVK51" s="108"/>
      <c r="AVL51" s="108"/>
      <c r="AVM51" s="108"/>
      <c r="AVN51" s="108"/>
      <c r="AVO51" s="108"/>
      <c r="AVP51" s="108"/>
      <c r="AVQ51" s="108"/>
      <c r="AVR51" s="108"/>
      <c r="AVS51" s="108"/>
      <c r="AVT51" s="108"/>
      <c r="AVU51" s="108"/>
      <c r="AVV51" s="108"/>
      <c r="AVW51" s="108"/>
      <c r="AVX51" s="108"/>
      <c r="AVY51" s="108"/>
      <c r="AVZ51" s="108"/>
      <c r="AWA51" s="108"/>
      <c r="AWB51" s="108"/>
      <c r="AWC51" s="108"/>
      <c r="AWD51" s="108"/>
      <c r="AWE51" s="108"/>
      <c r="AWF51" s="108"/>
      <c r="AWG51" s="108"/>
      <c r="AWH51" s="108"/>
      <c r="AWI51" s="108"/>
      <c r="AWJ51" s="108"/>
      <c r="AWK51" s="108"/>
      <c r="AWL51" s="108"/>
      <c r="AWM51" s="108"/>
      <c r="AWN51" s="108"/>
      <c r="AWO51" s="108"/>
      <c r="AWP51" s="108"/>
      <c r="AWQ51" s="108"/>
      <c r="AWR51" s="108"/>
      <c r="AWS51" s="108"/>
      <c r="AWT51" s="108"/>
      <c r="AWU51" s="108"/>
      <c r="AWV51" s="108"/>
      <c r="AWW51" s="108"/>
      <c r="AWX51" s="108"/>
      <c r="AWY51" s="108"/>
      <c r="AWZ51" s="108"/>
      <c r="AXA51" s="108"/>
      <c r="AXB51" s="108"/>
      <c r="AXC51" s="108"/>
      <c r="AXD51" s="108"/>
      <c r="AXE51" s="108"/>
      <c r="AXF51" s="108"/>
      <c r="AXG51" s="108"/>
      <c r="AXH51" s="108"/>
      <c r="AXI51" s="108"/>
      <c r="AXJ51" s="108"/>
      <c r="AXK51" s="108"/>
      <c r="AXL51" s="108"/>
      <c r="AXM51" s="108"/>
      <c r="AXN51" s="108"/>
      <c r="AXO51" s="108"/>
      <c r="AXP51" s="108"/>
      <c r="AXQ51" s="108"/>
      <c r="AXR51" s="108"/>
      <c r="AXS51" s="108"/>
      <c r="AXT51" s="108"/>
      <c r="AXU51" s="108"/>
      <c r="AXV51" s="108"/>
      <c r="AXW51" s="108"/>
      <c r="AXX51" s="108"/>
      <c r="AXY51" s="108"/>
      <c r="AXZ51" s="108"/>
      <c r="AYA51" s="108"/>
      <c r="AYB51" s="108"/>
      <c r="AYC51" s="108"/>
      <c r="AYD51" s="108"/>
      <c r="AYE51" s="108"/>
      <c r="AYF51" s="108"/>
      <c r="AYG51" s="108"/>
      <c r="AYH51" s="108"/>
      <c r="AYI51" s="108"/>
      <c r="AYJ51" s="108"/>
      <c r="AYK51" s="108"/>
      <c r="AYL51" s="108"/>
      <c r="AYM51" s="108"/>
      <c r="AYN51" s="108"/>
      <c r="AYO51" s="108"/>
      <c r="AYP51" s="108"/>
      <c r="AYQ51" s="108"/>
      <c r="AYR51" s="108"/>
      <c r="AYS51" s="108"/>
      <c r="AYT51" s="108"/>
      <c r="AYU51" s="108"/>
      <c r="AYV51" s="108"/>
      <c r="AYW51" s="108"/>
      <c r="AYX51" s="108"/>
      <c r="AYY51" s="108"/>
      <c r="AYZ51" s="108"/>
      <c r="AZA51" s="108"/>
    </row>
    <row r="52" spans="1:1353" s="66" customFormat="1">
      <c r="A52" s="60"/>
      <c r="B52" s="196"/>
      <c r="C52" s="197"/>
      <c r="D52" s="197"/>
      <c r="E52" s="197"/>
      <c r="F52" s="197"/>
      <c r="G52" s="197"/>
      <c r="H52" s="197"/>
      <c r="I52" s="197"/>
      <c r="J52" s="197"/>
      <c r="K52" s="197"/>
      <c r="L52" s="198"/>
      <c r="M52" s="108"/>
      <c r="O52" s="108"/>
      <c r="P52" s="108"/>
      <c r="Q52" s="108"/>
      <c r="R52" s="108"/>
      <c r="S52" s="108"/>
      <c r="T52" s="108"/>
      <c r="U52" s="108"/>
      <c r="V52" s="108"/>
      <c r="W52" s="108"/>
      <c r="X52" s="108"/>
      <c r="Y52" s="108"/>
      <c r="Z52" s="108"/>
      <c r="AA52" s="108"/>
      <c r="AB52" s="108"/>
      <c r="AC52" s="108"/>
      <c r="AD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8"/>
      <c r="DH52" s="108"/>
      <c r="DI52" s="108"/>
      <c r="DJ52" s="108"/>
      <c r="DK52" s="108"/>
      <c r="DL52" s="108"/>
      <c r="DM52" s="108"/>
      <c r="DN52" s="108"/>
      <c r="DO52" s="108"/>
      <c r="DP52" s="108"/>
      <c r="DQ52" s="108"/>
      <c r="DR52" s="108"/>
      <c r="DS52" s="108"/>
      <c r="DT52" s="108"/>
      <c r="DU52" s="108"/>
      <c r="DV52" s="108"/>
      <c r="DW52" s="108"/>
      <c r="DX52" s="108"/>
      <c r="DY52" s="108"/>
      <c r="DZ52" s="108"/>
      <c r="EA52" s="108"/>
      <c r="EB52" s="108"/>
      <c r="EC52" s="108"/>
      <c r="ED52" s="108"/>
      <c r="EE52" s="108"/>
      <c r="EF52" s="108"/>
      <c r="EG52" s="108"/>
      <c r="EH52" s="108"/>
      <c r="EI52" s="108"/>
      <c r="EJ52" s="108"/>
      <c r="EK52" s="108"/>
      <c r="EL52" s="108"/>
      <c r="EM52" s="108"/>
      <c r="EN52" s="108"/>
      <c r="EO52" s="108"/>
      <c r="EP52" s="108"/>
      <c r="EQ52" s="108"/>
      <c r="ER52" s="108"/>
      <c r="ES52" s="108"/>
      <c r="ET52" s="108"/>
      <c r="EU52" s="108"/>
      <c r="EV52" s="108"/>
      <c r="EW52" s="108"/>
      <c r="EX52" s="108"/>
      <c r="EY52" s="108"/>
      <c r="EZ52" s="108"/>
      <c r="FA52" s="108"/>
      <c r="FB52" s="108"/>
      <c r="FC52" s="108"/>
      <c r="FD52" s="108"/>
      <c r="FE52" s="108"/>
      <c r="FF52" s="108"/>
      <c r="FG52" s="108"/>
      <c r="FH52" s="108"/>
      <c r="FI52" s="108"/>
      <c r="FJ52" s="108"/>
      <c r="FK52" s="108"/>
      <c r="FL52" s="108"/>
      <c r="FM52" s="108"/>
      <c r="FN52" s="108"/>
      <c r="FO52" s="108"/>
      <c r="FP52" s="108"/>
      <c r="FQ52" s="108"/>
      <c r="FR52" s="108"/>
      <c r="FS52" s="108"/>
      <c r="FT52" s="108"/>
      <c r="FU52" s="108"/>
      <c r="FV52" s="108"/>
      <c r="FW52" s="108"/>
      <c r="FX52" s="108"/>
      <c r="FY52" s="108"/>
      <c r="FZ52" s="108"/>
      <c r="GA52" s="108"/>
      <c r="GB52" s="108"/>
      <c r="GC52" s="108"/>
      <c r="GD52" s="108"/>
      <c r="GE52" s="108"/>
      <c r="GF52" s="108"/>
      <c r="GG52" s="108"/>
      <c r="GH52" s="108"/>
      <c r="GI52" s="108"/>
      <c r="GJ52" s="108"/>
      <c r="GK52" s="108"/>
      <c r="GL52" s="108"/>
      <c r="GM52" s="108"/>
      <c r="GN52" s="108"/>
      <c r="GO52" s="108"/>
      <c r="GP52" s="108"/>
      <c r="GQ52" s="108"/>
      <c r="GR52" s="108"/>
      <c r="GS52" s="108"/>
      <c r="GT52" s="108"/>
      <c r="GU52" s="108"/>
      <c r="GV52" s="108"/>
      <c r="GW52" s="108"/>
      <c r="GX52" s="108"/>
      <c r="GY52" s="108"/>
      <c r="GZ52" s="108"/>
      <c r="HA52" s="108"/>
      <c r="HB52" s="108"/>
      <c r="HC52" s="108"/>
      <c r="HD52" s="108"/>
      <c r="HE52" s="108"/>
      <c r="HF52" s="108"/>
      <c r="HG52" s="108"/>
      <c r="HH52" s="108"/>
      <c r="HI52" s="108"/>
      <c r="HJ52" s="108"/>
      <c r="HK52" s="108"/>
      <c r="HL52" s="108"/>
      <c r="HM52" s="108"/>
      <c r="HN52" s="108"/>
      <c r="HO52" s="108"/>
      <c r="HP52" s="108"/>
      <c r="HQ52" s="108"/>
      <c r="HR52" s="108"/>
      <c r="HS52" s="108"/>
      <c r="HT52" s="108"/>
      <c r="HU52" s="108"/>
      <c r="HV52" s="108"/>
      <c r="HW52" s="108"/>
      <c r="HX52" s="108"/>
      <c r="HY52" s="108"/>
      <c r="HZ52" s="108"/>
      <c r="IA52" s="108"/>
      <c r="IB52" s="108"/>
      <c r="IC52" s="108"/>
      <c r="ID52" s="108"/>
      <c r="IE52" s="108"/>
      <c r="IF52" s="108"/>
      <c r="IG52" s="108"/>
      <c r="IH52" s="108"/>
      <c r="II52" s="108"/>
      <c r="IJ52" s="108"/>
      <c r="IK52" s="108"/>
      <c r="IL52" s="108"/>
      <c r="IM52" s="108"/>
      <c r="IN52" s="108"/>
      <c r="IO52" s="108"/>
      <c r="IP52" s="108"/>
      <c r="IQ52" s="108"/>
      <c r="IR52" s="108"/>
      <c r="IS52" s="108"/>
      <c r="IT52" s="108"/>
      <c r="IU52" s="108"/>
      <c r="IV52" s="108"/>
      <c r="IW52" s="108"/>
      <c r="IX52" s="108"/>
      <c r="IY52" s="108"/>
      <c r="IZ52" s="108"/>
      <c r="JA52" s="108"/>
      <c r="JB52" s="108"/>
      <c r="JC52" s="108"/>
      <c r="JD52" s="108"/>
      <c r="JE52" s="108"/>
      <c r="JF52" s="108"/>
      <c r="JG52" s="108"/>
      <c r="JH52" s="108"/>
      <c r="JI52" s="108"/>
      <c r="JJ52" s="108"/>
      <c r="JK52" s="108"/>
      <c r="JL52" s="108"/>
      <c r="JM52" s="108"/>
      <c r="JN52" s="108"/>
      <c r="JO52" s="108"/>
      <c r="JP52" s="108"/>
      <c r="JQ52" s="108"/>
      <c r="JR52" s="108"/>
      <c r="JS52" s="108"/>
      <c r="JT52" s="108"/>
      <c r="JU52" s="108"/>
      <c r="JV52" s="108"/>
      <c r="JW52" s="108"/>
      <c r="JX52" s="108"/>
      <c r="JY52" s="108"/>
      <c r="JZ52" s="108"/>
      <c r="KA52" s="108"/>
      <c r="KB52" s="108"/>
      <c r="KC52" s="108"/>
      <c r="KD52" s="108"/>
      <c r="KE52" s="108"/>
      <c r="KF52" s="108"/>
      <c r="KG52" s="108"/>
      <c r="KH52" s="108"/>
      <c r="KI52" s="108"/>
      <c r="KJ52" s="108"/>
      <c r="KK52" s="108"/>
      <c r="KL52" s="108"/>
      <c r="KM52" s="108"/>
      <c r="KN52" s="108"/>
      <c r="KO52" s="108"/>
      <c r="KP52" s="108"/>
      <c r="KQ52" s="108"/>
      <c r="KR52" s="108"/>
      <c r="KS52" s="108"/>
      <c r="KT52" s="108"/>
      <c r="KU52" s="108"/>
      <c r="KV52" s="108"/>
      <c r="KW52" s="108"/>
      <c r="KX52" s="108"/>
      <c r="KY52" s="108"/>
      <c r="KZ52" s="108"/>
      <c r="LA52" s="108"/>
      <c r="LB52" s="108"/>
      <c r="LC52" s="108"/>
      <c r="LD52" s="108"/>
      <c r="LE52" s="108"/>
      <c r="LF52" s="108"/>
      <c r="LG52" s="108"/>
      <c r="LH52" s="108"/>
      <c r="LI52" s="108"/>
      <c r="LJ52" s="108"/>
      <c r="LK52" s="108"/>
      <c r="LL52" s="108"/>
      <c r="LM52" s="108"/>
      <c r="LN52" s="108"/>
      <c r="LO52" s="108"/>
      <c r="LP52" s="108"/>
      <c r="LQ52" s="108"/>
      <c r="LR52" s="108"/>
      <c r="LS52" s="108"/>
      <c r="LT52" s="108"/>
      <c r="LU52" s="108"/>
      <c r="LV52" s="108"/>
      <c r="LW52" s="108"/>
      <c r="LX52" s="108"/>
      <c r="LY52" s="108"/>
      <c r="LZ52" s="108"/>
      <c r="MA52" s="108"/>
      <c r="MB52" s="108"/>
      <c r="MC52" s="108"/>
      <c r="MD52" s="108"/>
      <c r="ME52" s="108"/>
      <c r="MF52" s="108"/>
      <c r="MG52" s="108"/>
      <c r="MH52" s="108"/>
      <c r="MI52" s="108"/>
      <c r="MJ52" s="108"/>
      <c r="MK52" s="108"/>
      <c r="ML52" s="108"/>
      <c r="MM52" s="108"/>
      <c r="MN52" s="108"/>
      <c r="MO52" s="108"/>
      <c r="MP52" s="108"/>
      <c r="MQ52" s="108"/>
      <c r="MR52" s="108"/>
      <c r="MS52" s="108"/>
      <c r="MT52" s="108"/>
      <c r="MU52" s="108"/>
      <c r="MV52" s="108"/>
      <c r="MW52" s="108"/>
      <c r="MX52" s="108"/>
      <c r="MY52" s="108"/>
      <c r="MZ52" s="108"/>
      <c r="NA52" s="108"/>
      <c r="NB52" s="108"/>
      <c r="NC52" s="108"/>
      <c r="ND52" s="108"/>
      <c r="NE52" s="108"/>
      <c r="NF52" s="108"/>
      <c r="NG52" s="108"/>
      <c r="NH52" s="108"/>
      <c r="NI52" s="108"/>
      <c r="NJ52" s="108"/>
      <c r="NK52" s="108"/>
      <c r="NL52" s="108"/>
      <c r="NM52" s="108"/>
      <c r="NN52" s="108"/>
      <c r="NO52" s="108"/>
      <c r="NP52" s="108"/>
      <c r="NQ52" s="108"/>
      <c r="NR52" s="108"/>
      <c r="NS52" s="108"/>
      <c r="NT52" s="108"/>
      <c r="NU52" s="108"/>
      <c r="NV52" s="108"/>
      <c r="NW52" s="108"/>
      <c r="NX52" s="108"/>
      <c r="NY52" s="108"/>
      <c r="NZ52" s="108"/>
      <c r="OA52" s="108"/>
      <c r="OB52" s="108"/>
      <c r="OC52" s="108"/>
      <c r="OD52" s="108"/>
      <c r="OE52" s="108"/>
      <c r="OF52" s="108"/>
      <c r="OG52" s="108"/>
      <c r="OH52" s="108"/>
      <c r="OI52" s="108"/>
      <c r="OJ52" s="108"/>
      <c r="OK52" s="108"/>
      <c r="OL52" s="108"/>
      <c r="OM52" s="108"/>
      <c r="ON52" s="108"/>
      <c r="OO52" s="108"/>
      <c r="OP52" s="108"/>
      <c r="OQ52" s="108"/>
      <c r="OR52" s="108"/>
      <c r="OS52" s="108"/>
      <c r="OT52" s="108"/>
      <c r="OU52" s="108"/>
      <c r="OV52" s="108"/>
      <c r="OW52" s="108"/>
      <c r="OX52" s="108"/>
      <c r="OY52" s="108"/>
      <c r="OZ52" s="108"/>
      <c r="PA52" s="108"/>
      <c r="PB52" s="108"/>
      <c r="PC52" s="108"/>
      <c r="PD52" s="108"/>
      <c r="PE52" s="108"/>
      <c r="PF52" s="108"/>
      <c r="PG52" s="108"/>
      <c r="PH52" s="108"/>
      <c r="PI52" s="108"/>
      <c r="PJ52" s="108"/>
      <c r="PK52" s="108"/>
      <c r="PL52" s="108"/>
      <c r="PM52" s="108"/>
      <c r="PN52" s="108"/>
      <c r="PO52" s="108"/>
      <c r="PP52" s="108"/>
      <c r="PQ52" s="108"/>
      <c r="PR52" s="108"/>
      <c r="PS52" s="108"/>
      <c r="PT52" s="108"/>
      <c r="PU52" s="108"/>
      <c r="PV52" s="108"/>
      <c r="PW52" s="108"/>
      <c r="PX52" s="108"/>
      <c r="PY52" s="108"/>
      <c r="PZ52" s="108"/>
      <c r="QA52" s="108"/>
      <c r="QB52" s="108"/>
      <c r="QC52" s="108"/>
      <c r="QD52" s="108"/>
      <c r="QE52" s="108"/>
      <c r="QF52" s="108"/>
      <c r="QG52" s="108"/>
      <c r="QH52" s="108"/>
      <c r="QI52" s="108"/>
      <c r="QJ52" s="108"/>
      <c r="QK52" s="108"/>
      <c r="QL52" s="108"/>
      <c r="QM52" s="108"/>
      <c r="QN52" s="108"/>
      <c r="QO52" s="108"/>
      <c r="QP52" s="108"/>
      <c r="QQ52" s="108"/>
      <c r="QR52" s="108"/>
      <c r="QS52" s="108"/>
      <c r="QT52" s="108"/>
      <c r="QU52" s="108"/>
      <c r="QV52" s="108"/>
      <c r="QW52" s="108"/>
      <c r="QX52" s="108"/>
      <c r="QY52" s="108"/>
      <c r="QZ52" s="108"/>
      <c r="RA52" s="108"/>
      <c r="RB52" s="108"/>
      <c r="RC52" s="108"/>
      <c r="RD52" s="108"/>
      <c r="RE52" s="108"/>
      <c r="RF52" s="108"/>
      <c r="RG52" s="108"/>
      <c r="RH52" s="108"/>
      <c r="RI52" s="108"/>
      <c r="RJ52" s="108"/>
      <c r="RK52" s="108"/>
      <c r="RL52" s="108"/>
      <c r="RM52" s="108"/>
      <c r="RN52" s="108"/>
      <c r="RO52" s="108"/>
      <c r="RP52" s="108"/>
      <c r="RQ52" s="108"/>
      <c r="RR52" s="108"/>
      <c r="RS52" s="108"/>
      <c r="RT52" s="108"/>
      <c r="RU52" s="108"/>
      <c r="RV52" s="108"/>
      <c r="RW52" s="108"/>
      <c r="RX52" s="108"/>
      <c r="RY52" s="108"/>
      <c r="RZ52" s="108"/>
      <c r="SA52" s="108"/>
      <c r="SB52" s="108"/>
      <c r="SC52" s="108"/>
      <c r="SD52" s="108"/>
      <c r="SE52" s="108"/>
      <c r="SF52" s="108"/>
      <c r="SG52" s="108"/>
      <c r="SH52" s="108"/>
      <c r="SI52" s="108"/>
      <c r="SJ52" s="108"/>
      <c r="SK52" s="108"/>
      <c r="SL52" s="108"/>
      <c r="SM52" s="108"/>
      <c r="SN52" s="108"/>
      <c r="SO52" s="108"/>
      <c r="SP52" s="108"/>
      <c r="SQ52" s="108"/>
      <c r="SR52" s="108"/>
      <c r="SS52" s="108"/>
      <c r="ST52" s="108"/>
      <c r="SU52" s="108"/>
      <c r="SV52" s="108"/>
      <c r="SW52" s="108"/>
      <c r="SX52" s="108"/>
      <c r="SY52" s="108"/>
      <c r="SZ52" s="108"/>
      <c r="TA52" s="108"/>
      <c r="TB52" s="108"/>
      <c r="TC52" s="108"/>
      <c r="TD52" s="108"/>
      <c r="TE52" s="108"/>
      <c r="TF52" s="108"/>
      <c r="TG52" s="108"/>
      <c r="TH52" s="108"/>
      <c r="TI52" s="108"/>
      <c r="TJ52" s="108"/>
      <c r="TK52" s="108"/>
      <c r="TL52" s="108"/>
      <c r="TM52" s="108"/>
      <c r="TN52" s="108"/>
      <c r="TO52" s="108"/>
      <c r="TP52" s="108"/>
      <c r="TQ52" s="108"/>
      <c r="TR52" s="108"/>
      <c r="TS52" s="108"/>
      <c r="TT52" s="108"/>
      <c r="TU52" s="108"/>
      <c r="TV52" s="108"/>
      <c r="TW52" s="108"/>
      <c r="TX52" s="108"/>
      <c r="TY52" s="108"/>
      <c r="TZ52" s="108"/>
      <c r="UA52" s="108"/>
      <c r="UB52" s="108"/>
      <c r="UC52" s="108"/>
      <c r="UD52" s="108"/>
      <c r="UE52" s="108"/>
      <c r="UF52" s="108"/>
      <c r="UG52" s="108"/>
      <c r="UH52" s="108"/>
      <c r="UI52" s="108"/>
      <c r="UJ52" s="108"/>
      <c r="UK52" s="108"/>
      <c r="UL52" s="108"/>
      <c r="UM52" s="108"/>
      <c r="UN52" s="108"/>
      <c r="UO52" s="108"/>
      <c r="UP52" s="108"/>
      <c r="UQ52" s="108"/>
      <c r="UR52" s="108"/>
      <c r="US52" s="108"/>
      <c r="UT52" s="108"/>
      <c r="UU52" s="108"/>
      <c r="UV52" s="108"/>
      <c r="UW52" s="108"/>
      <c r="UX52" s="108"/>
      <c r="UY52" s="108"/>
      <c r="UZ52" s="108"/>
      <c r="VA52" s="108"/>
      <c r="VB52" s="108"/>
      <c r="VC52" s="108"/>
      <c r="VD52" s="108"/>
      <c r="VE52" s="108"/>
      <c r="VF52" s="108"/>
      <c r="VG52" s="108"/>
      <c r="VH52" s="108"/>
      <c r="VI52" s="108"/>
      <c r="VJ52" s="108"/>
      <c r="VK52" s="108"/>
      <c r="VL52" s="108"/>
      <c r="VM52" s="108"/>
      <c r="VN52" s="108"/>
      <c r="VO52" s="108"/>
      <c r="VP52" s="108"/>
      <c r="VQ52" s="108"/>
      <c r="VR52" s="108"/>
      <c r="VS52" s="108"/>
      <c r="VT52" s="108"/>
      <c r="VU52" s="108"/>
      <c r="VV52" s="108"/>
      <c r="VW52" s="108"/>
      <c r="VX52" s="108"/>
      <c r="VY52" s="108"/>
      <c r="VZ52" s="108"/>
      <c r="WA52" s="108"/>
      <c r="WB52" s="108"/>
      <c r="WC52" s="108"/>
      <c r="WD52" s="108"/>
      <c r="WE52" s="108"/>
      <c r="WF52" s="108"/>
      <c r="WG52" s="108"/>
      <c r="WH52" s="108"/>
      <c r="WI52" s="108"/>
      <c r="WJ52" s="108"/>
      <c r="WK52" s="108"/>
      <c r="WL52" s="108"/>
      <c r="WM52" s="108"/>
      <c r="WN52" s="108"/>
      <c r="WO52" s="108"/>
      <c r="WP52" s="108"/>
      <c r="WQ52" s="108"/>
      <c r="WR52" s="108"/>
      <c r="WS52" s="108"/>
      <c r="WT52" s="108"/>
      <c r="WU52" s="108"/>
      <c r="WV52" s="108"/>
      <c r="WW52" s="108"/>
      <c r="WX52" s="108"/>
      <c r="WY52" s="108"/>
      <c r="WZ52" s="108"/>
      <c r="XA52" s="108"/>
      <c r="XB52" s="108"/>
      <c r="XC52" s="108"/>
      <c r="XD52" s="108"/>
      <c r="XE52" s="108"/>
      <c r="XF52" s="108"/>
      <c r="XG52" s="108"/>
      <c r="XH52" s="108"/>
      <c r="XI52" s="108"/>
      <c r="XJ52" s="108"/>
      <c r="XK52" s="108"/>
      <c r="XL52" s="108"/>
      <c r="XM52" s="108"/>
      <c r="XN52" s="108"/>
      <c r="XO52" s="108"/>
      <c r="XP52" s="108"/>
      <c r="XQ52" s="108"/>
      <c r="XR52" s="108"/>
      <c r="XS52" s="108"/>
      <c r="XT52" s="108"/>
      <c r="XU52" s="108"/>
      <c r="XV52" s="108"/>
      <c r="XW52" s="108"/>
      <c r="XX52" s="108"/>
      <c r="XY52" s="108"/>
      <c r="XZ52" s="108"/>
      <c r="YA52" s="108"/>
      <c r="YB52" s="108"/>
      <c r="YC52" s="108"/>
      <c r="YD52" s="108"/>
      <c r="YE52" s="108"/>
      <c r="YF52" s="108"/>
      <c r="YG52" s="108"/>
      <c r="YH52" s="108"/>
      <c r="YI52" s="108"/>
      <c r="YJ52" s="108"/>
      <c r="YK52" s="108"/>
      <c r="YL52" s="108"/>
      <c r="YM52" s="108"/>
      <c r="YN52" s="108"/>
      <c r="YO52" s="108"/>
      <c r="YP52" s="108"/>
      <c r="YQ52" s="108"/>
      <c r="YR52" s="108"/>
      <c r="YS52" s="108"/>
      <c r="YT52" s="108"/>
      <c r="YU52" s="108"/>
      <c r="YV52" s="108"/>
      <c r="YW52" s="108"/>
      <c r="YX52" s="108"/>
      <c r="YY52" s="108"/>
      <c r="YZ52" s="108"/>
      <c r="ZA52" s="108"/>
      <c r="ZB52" s="108"/>
      <c r="ZC52" s="108"/>
      <c r="ZD52" s="108"/>
      <c r="ZE52" s="108"/>
      <c r="ZF52" s="108"/>
      <c r="ZG52" s="108"/>
      <c r="ZH52" s="108"/>
      <c r="ZI52" s="108"/>
      <c r="ZJ52" s="108"/>
      <c r="ZK52" s="108"/>
      <c r="ZL52" s="108"/>
      <c r="ZM52" s="108"/>
      <c r="ZN52" s="108"/>
      <c r="ZO52" s="108"/>
      <c r="ZP52" s="108"/>
      <c r="ZQ52" s="108"/>
      <c r="ZR52" s="108"/>
      <c r="ZS52" s="108"/>
      <c r="ZT52" s="108"/>
      <c r="ZU52" s="108"/>
      <c r="ZV52" s="108"/>
      <c r="ZW52" s="108"/>
      <c r="ZX52" s="108"/>
      <c r="ZY52" s="108"/>
      <c r="ZZ52" s="108"/>
      <c r="AAA52" s="108"/>
      <c r="AAB52" s="108"/>
      <c r="AAC52" s="108"/>
      <c r="AAD52" s="108"/>
      <c r="AAE52" s="108"/>
      <c r="AAF52" s="108"/>
      <c r="AAG52" s="108"/>
      <c r="AAH52" s="108"/>
      <c r="AAI52" s="108"/>
      <c r="AAJ52" s="108"/>
      <c r="AAK52" s="108"/>
      <c r="AAL52" s="108"/>
      <c r="AAM52" s="108"/>
      <c r="AAN52" s="108"/>
      <c r="AAO52" s="108"/>
      <c r="AAP52" s="108"/>
      <c r="AAQ52" s="108"/>
      <c r="AAR52" s="108"/>
      <c r="AAS52" s="108"/>
      <c r="AAT52" s="108"/>
      <c r="AAU52" s="108"/>
      <c r="AAV52" s="108"/>
      <c r="AAW52" s="108"/>
      <c r="AAX52" s="108"/>
      <c r="AAY52" s="108"/>
      <c r="AAZ52" s="108"/>
      <c r="ABA52" s="108"/>
      <c r="ABB52" s="108"/>
      <c r="ABC52" s="108"/>
      <c r="ABD52" s="108"/>
      <c r="ABE52" s="108"/>
      <c r="ABF52" s="108"/>
      <c r="ABG52" s="108"/>
      <c r="ABH52" s="108"/>
      <c r="ABI52" s="108"/>
      <c r="ABJ52" s="108"/>
      <c r="ABK52" s="108"/>
      <c r="ABL52" s="108"/>
      <c r="ABM52" s="108"/>
      <c r="ABN52" s="108"/>
      <c r="ABO52" s="108"/>
      <c r="ABP52" s="108"/>
      <c r="ABQ52" s="108"/>
      <c r="ABR52" s="108"/>
      <c r="ABS52" s="108"/>
      <c r="ABT52" s="108"/>
      <c r="ABU52" s="108"/>
      <c r="ABV52" s="108"/>
      <c r="ABW52" s="108"/>
      <c r="ABX52" s="108"/>
      <c r="ABY52" s="108"/>
      <c r="ABZ52" s="108"/>
      <c r="ACA52" s="108"/>
      <c r="ACB52" s="108"/>
      <c r="ACC52" s="108"/>
      <c r="ACD52" s="108"/>
      <c r="ACE52" s="108"/>
      <c r="ACF52" s="108"/>
      <c r="ACG52" s="108"/>
      <c r="ACH52" s="108"/>
      <c r="ACI52" s="108"/>
      <c r="ACJ52" s="108"/>
      <c r="ACK52" s="108"/>
      <c r="ACL52" s="108"/>
      <c r="ACM52" s="108"/>
      <c r="ACN52" s="108"/>
      <c r="ACO52" s="108"/>
      <c r="ACP52" s="108"/>
      <c r="ACQ52" s="108"/>
      <c r="ACR52" s="108"/>
      <c r="ACS52" s="108"/>
      <c r="ACT52" s="108"/>
      <c r="ACU52" s="108"/>
      <c r="ACV52" s="108"/>
      <c r="ACW52" s="108"/>
      <c r="ACX52" s="108"/>
      <c r="ACY52" s="108"/>
      <c r="ACZ52" s="108"/>
      <c r="ADA52" s="108"/>
      <c r="ADB52" s="108"/>
      <c r="ADC52" s="108"/>
      <c r="ADD52" s="108"/>
      <c r="ADE52" s="108"/>
      <c r="ADF52" s="108"/>
      <c r="ADG52" s="108"/>
      <c r="ADH52" s="108"/>
      <c r="ADI52" s="108"/>
      <c r="ADJ52" s="108"/>
      <c r="ADK52" s="108"/>
      <c r="ADL52" s="108"/>
      <c r="ADM52" s="108"/>
      <c r="ADN52" s="108"/>
      <c r="ADO52" s="108"/>
      <c r="ADP52" s="108"/>
      <c r="ADQ52" s="108"/>
      <c r="ADR52" s="108"/>
      <c r="ADS52" s="108"/>
      <c r="ADT52" s="108"/>
      <c r="ADU52" s="108"/>
      <c r="ADV52" s="108"/>
      <c r="ADW52" s="108"/>
      <c r="ADX52" s="108"/>
      <c r="ADY52" s="108"/>
      <c r="ADZ52" s="108"/>
      <c r="AEA52" s="108"/>
      <c r="AEB52" s="108"/>
      <c r="AEC52" s="108"/>
      <c r="AED52" s="108"/>
      <c r="AEE52" s="108"/>
      <c r="AEF52" s="108"/>
      <c r="AEG52" s="108"/>
      <c r="AEH52" s="108"/>
      <c r="AEI52" s="108"/>
      <c r="AEJ52" s="108"/>
      <c r="AEK52" s="108"/>
      <c r="AEL52" s="108"/>
      <c r="AEM52" s="108"/>
      <c r="AEN52" s="108"/>
      <c r="AEO52" s="108"/>
      <c r="AEP52" s="108"/>
      <c r="AEQ52" s="108"/>
      <c r="AER52" s="108"/>
      <c r="AES52" s="108"/>
      <c r="AET52" s="108"/>
      <c r="AEU52" s="108"/>
      <c r="AEV52" s="108"/>
      <c r="AEW52" s="108"/>
      <c r="AEX52" s="108"/>
      <c r="AEY52" s="108"/>
      <c r="AEZ52" s="108"/>
      <c r="AFA52" s="108"/>
      <c r="AFB52" s="108"/>
      <c r="AFC52" s="108"/>
      <c r="AFD52" s="108"/>
      <c r="AFE52" s="108"/>
      <c r="AFF52" s="108"/>
      <c r="AFG52" s="108"/>
      <c r="AFH52" s="108"/>
      <c r="AFI52" s="108"/>
      <c r="AFJ52" s="108"/>
      <c r="AFK52" s="108"/>
      <c r="AFL52" s="108"/>
      <c r="AFM52" s="108"/>
      <c r="AFN52" s="108"/>
      <c r="AFO52" s="108"/>
      <c r="AFP52" s="108"/>
      <c r="AFQ52" s="108"/>
      <c r="AFR52" s="108"/>
      <c r="AFS52" s="108"/>
      <c r="AFT52" s="108"/>
      <c r="AFU52" s="108"/>
      <c r="AFV52" s="108"/>
      <c r="AFW52" s="108"/>
      <c r="AFX52" s="108"/>
      <c r="AFY52" s="108"/>
      <c r="AFZ52" s="108"/>
      <c r="AGA52" s="108"/>
      <c r="AGB52" s="108"/>
      <c r="AGC52" s="108"/>
      <c r="AGD52" s="108"/>
      <c r="AGE52" s="108"/>
      <c r="AGF52" s="108"/>
      <c r="AGG52" s="108"/>
      <c r="AGH52" s="108"/>
      <c r="AGI52" s="108"/>
      <c r="AGJ52" s="108"/>
      <c r="AGK52" s="108"/>
      <c r="AGL52" s="108"/>
      <c r="AGM52" s="108"/>
      <c r="AGN52" s="108"/>
      <c r="AGO52" s="108"/>
      <c r="AGP52" s="108"/>
      <c r="AGQ52" s="108"/>
      <c r="AGR52" s="108"/>
      <c r="AGS52" s="108"/>
      <c r="AGT52" s="108"/>
      <c r="AGU52" s="108"/>
      <c r="AGV52" s="108"/>
      <c r="AGW52" s="108"/>
      <c r="AGX52" s="108"/>
      <c r="AGY52" s="108"/>
      <c r="AGZ52" s="108"/>
      <c r="AHA52" s="108"/>
      <c r="AHB52" s="108"/>
      <c r="AHC52" s="108"/>
      <c r="AHD52" s="108"/>
      <c r="AHE52" s="108"/>
      <c r="AHF52" s="108"/>
      <c r="AHG52" s="108"/>
      <c r="AHH52" s="108"/>
      <c r="AHI52" s="108"/>
      <c r="AHJ52" s="108"/>
      <c r="AHK52" s="108"/>
      <c r="AHL52" s="108"/>
      <c r="AHM52" s="108"/>
      <c r="AHN52" s="108"/>
      <c r="AHO52" s="108"/>
      <c r="AHP52" s="108"/>
      <c r="AHQ52" s="108"/>
      <c r="AHR52" s="108"/>
      <c r="AHS52" s="108"/>
      <c r="AHT52" s="108"/>
      <c r="AHU52" s="108"/>
      <c r="AHV52" s="108"/>
      <c r="AHW52" s="108"/>
      <c r="AHX52" s="108"/>
      <c r="AHY52" s="108"/>
      <c r="AHZ52" s="108"/>
      <c r="AIA52" s="108"/>
      <c r="AIB52" s="108"/>
      <c r="AIC52" s="108"/>
      <c r="AID52" s="108"/>
      <c r="AIE52" s="108"/>
      <c r="AIF52" s="108"/>
      <c r="AIG52" s="108"/>
      <c r="AIH52" s="108"/>
      <c r="AII52" s="108"/>
      <c r="AIJ52" s="108"/>
      <c r="AIK52" s="108"/>
      <c r="AIL52" s="108"/>
      <c r="AIM52" s="108"/>
      <c r="AIN52" s="108"/>
      <c r="AIO52" s="108"/>
      <c r="AIP52" s="108"/>
      <c r="AIQ52" s="108"/>
      <c r="AIR52" s="108"/>
      <c r="AIS52" s="108"/>
      <c r="AIT52" s="108"/>
      <c r="AIU52" s="108"/>
      <c r="AIV52" s="108"/>
      <c r="AIW52" s="108"/>
      <c r="AIX52" s="108"/>
      <c r="AIY52" s="108"/>
      <c r="AIZ52" s="108"/>
      <c r="AJA52" s="108"/>
      <c r="AJB52" s="108"/>
      <c r="AJC52" s="108"/>
      <c r="AJD52" s="108"/>
      <c r="AJE52" s="108"/>
      <c r="AJF52" s="108"/>
      <c r="AJG52" s="108"/>
      <c r="AJH52" s="108"/>
      <c r="AJI52" s="108"/>
      <c r="AJJ52" s="108"/>
      <c r="AJK52" s="108"/>
      <c r="AJL52" s="108"/>
      <c r="AJM52" s="108"/>
      <c r="AJN52" s="108"/>
      <c r="AJO52" s="108"/>
      <c r="AJP52" s="108"/>
      <c r="AJQ52" s="108"/>
      <c r="AJR52" s="108"/>
      <c r="AJS52" s="108"/>
      <c r="AJT52" s="108"/>
      <c r="AJU52" s="108"/>
      <c r="AJV52" s="108"/>
      <c r="AJW52" s="108"/>
      <c r="AJX52" s="108"/>
      <c r="AJY52" s="108"/>
      <c r="AJZ52" s="108"/>
      <c r="AKA52" s="108"/>
      <c r="AKB52" s="108"/>
      <c r="AKC52" s="108"/>
      <c r="AKD52" s="108"/>
      <c r="AKE52" s="108"/>
      <c r="AKF52" s="108"/>
      <c r="AKG52" s="108"/>
      <c r="AKH52" s="108"/>
      <c r="AKI52" s="108"/>
      <c r="AKJ52" s="108"/>
      <c r="AKK52" s="108"/>
      <c r="AKL52" s="108"/>
      <c r="AKM52" s="108"/>
      <c r="AKN52" s="108"/>
      <c r="AKO52" s="108"/>
      <c r="AKP52" s="108"/>
      <c r="AKQ52" s="108"/>
      <c r="AKR52" s="108"/>
      <c r="AKS52" s="108"/>
      <c r="AKT52" s="108"/>
      <c r="AKU52" s="108"/>
      <c r="AKV52" s="108"/>
      <c r="AKW52" s="108"/>
      <c r="AKX52" s="108"/>
      <c r="AKY52" s="108"/>
      <c r="AKZ52" s="108"/>
      <c r="ALA52" s="108"/>
      <c r="ALB52" s="108"/>
      <c r="ALC52" s="108"/>
      <c r="ALD52" s="108"/>
      <c r="ALE52" s="108"/>
      <c r="ALF52" s="108"/>
      <c r="ALG52" s="108"/>
      <c r="ALH52" s="108"/>
      <c r="ALI52" s="108"/>
      <c r="ALJ52" s="108"/>
      <c r="ALK52" s="108"/>
      <c r="ALL52" s="108"/>
      <c r="ALM52" s="108"/>
      <c r="ALN52" s="108"/>
      <c r="ALO52" s="108"/>
      <c r="ALP52" s="108"/>
      <c r="ALQ52" s="108"/>
      <c r="ALR52" s="108"/>
      <c r="ALS52" s="108"/>
      <c r="ALT52" s="108"/>
      <c r="ALU52" s="108"/>
      <c r="ALV52" s="108"/>
      <c r="ALW52" s="108"/>
      <c r="ALX52" s="108"/>
      <c r="ALY52" s="108"/>
      <c r="ALZ52" s="108"/>
      <c r="AMA52" s="108"/>
      <c r="AMB52" s="108"/>
      <c r="AMC52" s="108"/>
      <c r="AMD52" s="108"/>
      <c r="AME52" s="108"/>
      <c r="AMF52" s="108"/>
      <c r="AMG52" s="108"/>
      <c r="AMH52" s="108"/>
      <c r="AMI52" s="108"/>
      <c r="AMJ52" s="108"/>
      <c r="AMK52" s="108"/>
      <c r="AML52" s="108"/>
      <c r="AMM52" s="108"/>
      <c r="AMN52" s="108"/>
      <c r="AMO52" s="108"/>
      <c r="AMP52" s="108"/>
      <c r="AMQ52" s="108"/>
      <c r="AMR52" s="108"/>
      <c r="AMS52" s="108"/>
      <c r="AMT52" s="108"/>
      <c r="AMU52" s="108"/>
      <c r="AMV52" s="108"/>
      <c r="AMW52" s="108"/>
      <c r="AMX52" s="108"/>
      <c r="AMY52" s="108"/>
      <c r="AMZ52" s="108"/>
      <c r="ANA52" s="108"/>
      <c r="ANB52" s="108"/>
      <c r="ANC52" s="108"/>
      <c r="AND52" s="108"/>
      <c r="ANE52" s="108"/>
      <c r="ANF52" s="108"/>
      <c r="ANG52" s="108"/>
      <c r="ANH52" s="108"/>
      <c r="ANI52" s="108"/>
      <c r="ANJ52" s="108"/>
      <c r="ANK52" s="108"/>
      <c r="ANL52" s="108"/>
      <c r="ANM52" s="108"/>
      <c r="ANN52" s="108"/>
      <c r="ANO52" s="108"/>
      <c r="ANP52" s="108"/>
      <c r="ANQ52" s="108"/>
      <c r="ANR52" s="108"/>
      <c r="ANS52" s="108"/>
      <c r="ANT52" s="108"/>
      <c r="ANU52" s="108"/>
      <c r="ANV52" s="108"/>
      <c r="ANW52" s="108"/>
      <c r="ANX52" s="108"/>
      <c r="ANY52" s="108"/>
      <c r="ANZ52" s="108"/>
      <c r="AOA52" s="108"/>
      <c r="AOB52" s="108"/>
      <c r="AOC52" s="108"/>
      <c r="AOD52" s="108"/>
      <c r="AOE52" s="108"/>
      <c r="AOF52" s="108"/>
      <c r="AOG52" s="108"/>
      <c r="AOH52" s="108"/>
      <c r="AOI52" s="108"/>
      <c r="AOJ52" s="108"/>
      <c r="AOK52" s="108"/>
      <c r="AOL52" s="108"/>
      <c r="AOM52" s="108"/>
      <c r="AON52" s="108"/>
      <c r="AOO52" s="108"/>
      <c r="AOP52" s="108"/>
      <c r="AOQ52" s="108"/>
      <c r="AOR52" s="108"/>
      <c r="AOS52" s="108"/>
      <c r="AOT52" s="108"/>
      <c r="AOU52" s="108"/>
      <c r="AOV52" s="108"/>
      <c r="AOW52" s="108"/>
      <c r="AOX52" s="108"/>
      <c r="AOY52" s="108"/>
      <c r="AOZ52" s="108"/>
      <c r="APA52" s="108"/>
      <c r="APB52" s="108"/>
      <c r="APC52" s="108"/>
      <c r="APD52" s="108"/>
      <c r="APE52" s="108"/>
      <c r="APF52" s="108"/>
      <c r="APG52" s="108"/>
      <c r="APH52" s="108"/>
      <c r="API52" s="108"/>
      <c r="APJ52" s="108"/>
      <c r="APK52" s="108"/>
      <c r="APL52" s="108"/>
      <c r="APM52" s="108"/>
      <c r="APN52" s="108"/>
      <c r="APO52" s="108"/>
      <c r="APP52" s="108"/>
      <c r="APQ52" s="108"/>
      <c r="APR52" s="108"/>
      <c r="APS52" s="108"/>
      <c r="APT52" s="108"/>
      <c r="APU52" s="108"/>
      <c r="APV52" s="108"/>
      <c r="APW52" s="108"/>
      <c r="APX52" s="108"/>
      <c r="APY52" s="108"/>
      <c r="APZ52" s="108"/>
      <c r="AQA52" s="108"/>
      <c r="AQB52" s="108"/>
      <c r="AQC52" s="108"/>
      <c r="AQD52" s="108"/>
      <c r="AQE52" s="108"/>
      <c r="AQF52" s="108"/>
      <c r="AQG52" s="108"/>
      <c r="AQH52" s="108"/>
      <c r="AQI52" s="108"/>
      <c r="AQJ52" s="108"/>
      <c r="AQK52" s="108"/>
      <c r="AQL52" s="108"/>
      <c r="AQM52" s="108"/>
      <c r="AQN52" s="108"/>
      <c r="AQO52" s="108"/>
      <c r="AQP52" s="108"/>
      <c r="AQQ52" s="108"/>
      <c r="AQR52" s="108"/>
      <c r="AQS52" s="108"/>
      <c r="AQT52" s="108"/>
      <c r="AQU52" s="108"/>
      <c r="AQV52" s="108"/>
      <c r="AQW52" s="108"/>
      <c r="AQX52" s="108"/>
      <c r="AQY52" s="108"/>
      <c r="AQZ52" s="108"/>
      <c r="ARA52" s="108"/>
      <c r="ARB52" s="108"/>
      <c r="ARC52" s="108"/>
      <c r="ARD52" s="108"/>
      <c r="ARE52" s="108"/>
      <c r="ARF52" s="108"/>
      <c r="ARG52" s="108"/>
      <c r="ARH52" s="108"/>
      <c r="ARI52" s="108"/>
      <c r="ARJ52" s="108"/>
      <c r="ARK52" s="108"/>
      <c r="ARL52" s="108"/>
      <c r="ARM52" s="108"/>
      <c r="ARN52" s="108"/>
      <c r="ARO52" s="108"/>
      <c r="ARP52" s="108"/>
      <c r="ARQ52" s="108"/>
      <c r="ARR52" s="108"/>
      <c r="ARS52" s="108"/>
      <c r="ART52" s="108"/>
      <c r="ARU52" s="108"/>
      <c r="ARV52" s="108"/>
      <c r="ARW52" s="108"/>
      <c r="ARX52" s="108"/>
      <c r="ARY52" s="108"/>
      <c r="ARZ52" s="108"/>
      <c r="ASA52" s="108"/>
      <c r="ASB52" s="108"/>
      <c r="ASC52" s="108"/>
      <c r="ASD52" s="108"/>
      <c r="ASE52" s="108"/>
      <c r="ASF52" s="108"/>
      <c r="ASG52" s="108"/>
      <c r="ASH52" s="108"/>
      <c r="ASI52" s="108"/>
      <c r="ASJ52" s="108"/>
      <c r="ASK52" s="108"/>
      <c r="ASL52" s="108"/>
      <c r="ASM52" s="108"/>
      <c r="ASN52" s="108"/>
      <c r="ASO52" s="108"/>
      <c r="ASP52" s="108"/>
      <c r="ASQ52" s="108"/>
      <c r="ASR52" s="108"/>
      <c r="ASS52" s="108"/>
      <c r="AST52" s="108"/>
      <c r="ASU52" s="108"/>
      <c r="ASV52" s="108"/>
      <c r="ASW52" s="108"/>
      <c r="ASX52" s="108"/>
      <c r="ASY52" s="108"/>
      <c r="ASZ52" s="108"/>
      <c r="ATA52" s="108"/>
      <c r="ATB52" s="108"/>
      <c r="ATC52" s="108"/>
      <c r="ATD52" s="108"/>
      <c r="ATE52" s="108"/>
      <c r="ATF52" s="108"/>
      <c r="ATG52" s="108"/>
      <c r="ATH52" s="108"/>
      <c r="ATI52" s="108"/>
      <c r="ATJ52" s="108"/>
      <c r="ATK52" s="108"/>
      <c r="ATL52" s="108"/>
      <c r="ATM52" s="108"/>
      <c r="ATN52" s="108"/>
      <c r="ATO52" s="108"/>
      <c r="ATP52" s="108"/>
      <c r="ATQ52" s="108"/>
      <c r="ATR52" s="108"/>
      <c r="ATS52" s="108"/>
      <c r="ATT52" s="108"/>
      <c r="ATU52" s="108"/>
      <c r="ATV52" s="108"/>
      <c r="ATW52" s="108"/>
      <c r="ATX52" s="108"/>
      <c r="ATY52" s="108"/>
      <c r="ATZ52" s="108"/>
      <c r="AUA52" s="108"/>
      <c r="AUB52" s="108"/>
      <c r="AUC52" s="108"/>
      <c r="AUD52" s="108"/>
      <c r="AUE52" s="108"/>
      <c r="AUF52" s="108"/>
      <c r="AUG52" s="108"/>
      <c r="AUH52" s="108"/>
      <c r="AUI52" s="108"/>
      <c r="AUJ52" s="108"/>
      <c r="AUK52" s="108"/>
      <c r="AUL52" s="108"/>
      <c r="AUM52" s="108"/>
      <c r="AUN52" s="108"/>
      <c r="AUO52" s="108"/>
      <c r="AUP52" s="108"/>
      <c r="AUQ52" s="108"/>
      <c r="AUR52" s="108"/>
      <c r="AUS52" s="108"/>
      <c r="AUT52" s="108"/>
      <c r="AUU52" s="108"/>
      <c r="AUV52" s="108"/>
      <c r="AUW52" s="108"/>
      <c r="AUX52" s="108"/>
      <c r="AUY52" s="108"/>
      <c r="AUZ52" s="108"/>
      <c r="AVA52" s="108"/>
      <c r="AVB52" s="108"/>
      <c r="AVC52" s="108"/>
      <c r="AVD52" s="108"/>
      <c r="AVE52" s="108"/>
      <c r="AVF52" s="108"/>
      <c r="AVG52" s="108"/>
      <c r="AVH52" s="108"/>
      <c r="AVI52" s="108"/>
      <c r="AVJ52" s="108"/>
      <c r="AVK52" s="108"/>
      <c r="AVL52" s="108"/>
      <c r="AVM52" s="108"/>
      <c r="AVN52" s="108"/>
      <c r="AVO52" s="108"/>
      <c r="AVP52" s="108"/>
      <c r="AVQ52" s="108"/>
      <c r="AVR52" s="108"/>
      <c r="AVS52" s="108"/>
      <c r="AVT52" s="108"/>
      <c r="AVU52" s="108"/>
      <c r="AVV52" s="108"/>
      <c r="AVW52" s="108"/>
      <c r="AVX52" s="108"/>
      <c r="AVY52" s="108"/>
      <c r="AVZ52" s="108"/>
      <c r="AWA52" s="108"/>
      <c r="AWB52" s="108"/>
      <c r="AWC52" s="108"/>
      <c r="AWD52" s="108"/>
      <c r="AWE52" s="108"/>
      <c r="AWF52" s="108"/>
      <c r="AWG52" s="108"/>
      <c r="AWH52" s="108"/>
      <c r="AWI52" s="108"/>
      <c r="AWJ52" s="108"/>
      <c r="AWK52" s="108"/>
      <c r="AWL52" s="108"/>
      <c r="AWM52" s="108"/>
      <c r="AWN52" s="108"/>
      <c r="AWO52" s="108"/>
      <c r="AWP52" s="108"/>
      <c r="AWQ52" s="108"/>
      <c r="AWR52" s="108"/>
      <c r="AWS52" s="108"/>
      <c r="AWT52" s="108"/>
      <c r="AWU52" s="108"/>
      <c r="AWV52" s="108"/>
      <c r="AWW52" s="108"/>
      <c r="AWX52" s="108"/>
      <c r="AWY52" s="108"/>
      <c r="AWZ52" s="108"/>
      <c r="AXA52" s="108"/>
      <c r="AXB52" s="108"/>
      <c r="AXC52" s="108"/>
      <c r="AXD52" s="108"/>
      <c r="AXE52" s="108"/>
      <c r="AXF52" s="108"/>
      <c r="AXG52" s="108"/>
      <c r="AXH52" s="108"/>
      <c r="AXI52" s="108"/>
      <c r="AXJ52" s="108"/>
      <c r="AXK52" s="108"/>
      <c r="AXL52" s="108"/>
      <c r="AXM52" s="108"/>
      <c r="AXN52" s="108"/>
      <c r="AXO52" s="108"/>
      <c r="AXP52" s="108"/>
      <c r="AXQ52" s="108"/>
      <c r="AXR52" s="108"/>
      <c r="AXS52" s="108"/>
      <c r="AXT52" s="108"/>
      <c r="AXU52" s="108"/>
      <c r="AXV52" s="108"/>
      <c r="AXW52" s="108"/>
      <c r="AXX52" s="108"/>
      <c r="AXY52" s="108"/>
      <c r="AXZ52" s="108"/>
      <c r="AYA52" s="108"/>
      <c r="AYB52" s="108"/>
      <c r="AYC52" s="108"/>
      <c r="AYD52" s="108"/>
      <c r="AYE52" s="108"/>
      <c r="AYF52" s="108"/>
      <c r="AYG52" s="108"/>
      <c r="AYH52" s="108"/>
      <c r="AYI52" s="108"/>
      <c r="AYJ52" s="108"/>
      <c r="AYK52" s="108"/>
      <c r="AYL52" s="108"/>
      <c r="AYM52" s="108"/>
      <c r="AYN52" s="108"/>
      <c r="AYO52" s="108"/>
      <c r="AYP52" s="108"/>
      <c r="AYQ52" s="108"/>
      <c r="AYR52" s="108"/>
      <c r="AYS52" s="108"/>
      <c r="AYT52" s="108"/>
      <c r="AYU52" s="108"/>
      <c r="AYV52" s="108"/>
      <c r="AYW52" s="108"/>
      <c r="AYX52" s="108"/>
      <c r="AYY52" s="108"/>
      <c r="AYZ52" s="108"/>
      <c r="AZA52" s="108"/>
    </row>
    <row r="53" spans="1:1353" s="66" customFormat="1">
      <c r="A53" s="60"/>
      <c r="B53" s="196"/>
      <c r="C53" s="197"/>
      <c r="D53" s="197"/>
      <c r="E53" s="197"/>
      <c r="F53" s="197"/>
      <c r="G53" s="197"/>
      <c r="H53" s="197"/>
      <c r="I53" s="197"/>
      <c r="J53" s="197"/>
      <c r="K53" s="197"/>
      <c r="L53" s="198"/>
      <c r="M53" s="108"/>
      <c r="O53" s="108"/>
      <c r="P53" s="108"/>
      <c r="Q53" s="108"/>
      <c r="R53" s="108"/>
      <c r="S53" s="108"/>
      <c r="T53" s="108"/>
      <c r="U53" s="108"/>
      <c r="V53" s="108"/>
      <c r="W53" s="108"/>
      <c r="X53" s="108"/>
      <c r="Y53" s="108"/>
      <c r="Z53" s="108"/>
      <c r="AA53" s="108"/>
      <c r="AB53" s="108"/>
      <c r="AC53" s="108"/>
      <c r="AD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8"/>
      <c r="DJ53" s="108"/>
      <c r="DK53" s="108"/>
      <c r="DL53" s="108"/>
      <c r="DM53" s="108"/>
      <c r="DN53" s="108"/>
      <c r="DO53" s="108"/>
      <c r="DP53" s="108"/>
      <c r="DQ53" s="108"/>
      <c r="DR53" s="108"/>
      <c r="DS53" s="108"/>
      <c r="DT53" s="108"/>
      <c r="DU53" s="108"/>
      <c r="DV53" s="108"/>
      <c r="DW53" s="108"/>
      <c r="DX53" s="108"/>
      <c r="DY53" s="108"/>
      <c r="DZ53" s="108"/>
      <c r="EA53" s="108"/>
      <c r="EB53" s="108"/>
      <c r="EC53" s="108"/>
      <c r="ED53" s="108"/>
      <c r="EE53" s="108"/>
      <c r="EF53" s="108"/>
      <c r="EG53" s="108"/>
      <c r="EH53" s="108"/>
      <c r="EI53" s="108"/>
      <c r="EJ53" s="108"/>
      <c r="EK53" s="108"/>
      <c r="EL53" s="108"/>
      <c r="EM53" s="108"/>
      <c r="EN53" s="108"/>
      <c r="EO53" s="108"/>
      <c r="EP53" s="108"/>
      <c r="EQ53" s="108"/>
      <c r="ER53" s="108"/>
      <c r="ES53" s="108"/>
      <c r="ET53" s="108"/>
      <c r="EU53" s="108"/>
      <c r="EV53" s="108"/>
      <c r="EW53" s="108"/>
      <c r="EX53" s="108"/>
      <c r="EY53" s="108"/>
      <c r="EZ53" s="108"/>
      <c r="FA53" s="108"/>
      <c r="FB53" s="108"/>
      <c r="FC53" s="108"/>
      <c r="FD53" s="108"/>
      <c r="FE53" s="108"/>
      <c r="FF53" s="108"/>
      <c r="FG53" s="108"/>
      <c r="FH53" s="108"/>
      <c r="FI53" s="108"/>
      <c r="FJ53" s="108"/>
      <c r="FK53" s="108"/>
      <c r="FL53" s="108"/>
      <c r="FM53" s="108"/>
      <c r="FN53" s="108"/>
      <c r="FO53" s="108"/>
      <c r="FP53" s="108"/>
      <c r="FQ53" s="108"/>
      <c r="FR53" s="108"/>
      <c r="FS53" s="108"/>
      <c r="FT53" s="108"/>
      <c r="FU53" s="108"/>
      <c r="FV53" s="108"/>
      <c r="FW53" s="108"/>
      <c r="FX53" s="108"/>
      <c r="FY53" s="108"/>
      <c r="FZ53" s="108"/>
      <c r="GA53" s="108"/>
      <c r="GB53" s="108"/>
      <c r="GC53" s="108"/>
      <c r="GD53" s="108"/>
      <c r="GE53" s="108"/>
      <c r="GF53" s="108"/>
      <c r="GG53" s="108"/>
      <c r="GH53" s="108"/>
      <c r="GI53" s="108"/>
      <c r="GJ53" s="108"/>
      <c r="GK53" s="108"/>
      <c r="GL53" s="108"/>
      <c r="GM53" s="108"/>
      <c r="GN53" s="108"/>
      <c r="GO53" s="108"/>
      <c r="GP53" s="108"/>
      <c r="GQ53" s="108"/>
      <c r="GR53" s="108"/>
      <c r="GS53" s="108"/>
      <c r="GT53" s="108"/>
      <c r="GU53" s="108"/>
      <c r="GV53" s="108"/>
      <c r="GW53" s="108"/>
      <c r="GX53" s="108"/>
      <c r="GY53" s="108"/>
      <c r="GZ53" s="108"/>
      <c r="HA53" s="108"/>
      <c r="HB53" s="108"/>
      <c r="HC53" s="108"/>
      <c r="HD53" s="108"/>
      <c r="HE53" s="108"/>
      <c r="HF53" s="108"/>
      <c r="HG53" s="108"/>
      <c r="HH53" s="108"/>
      <c r="HI53" s="108"/>
      <c r="HJ53" s="108"/>
      <c r="HK53" s="108"/>
      <c r="HL53" s="108"/>
      <c r="HM53" s="108"/>
      <c r="HN53" s="108"/>
      <c r="HO53" s="108"/>
      <c r="HP53" s="108"/>
      <c r="HQ53" s="108"/>
      <c r="HR53" s="108"/>
      <c r="HS53" s="108"/>
      <c r="HT53" s="108"/>
      <c r="HU53" s="108"/>
      <c r="HV53" s="108"/>
      <c r="HW53" s="108"/>
      <c r="HX53" s="108"/>
      <c r="HY53" s="108"/>
      <c r="HZ53" s="108"/>
      <c r="IA53" s="108"/>
      <c r="IB53" s="108"/>
      <c r="IC53" s="108"/>
      <c r="ID53" s="108"/>
      <c r="IE53" s="108"/>
      <c r="IF53" s="108"/>
      <c r="IG53" s="108"/>
      <c r="IH53" s="108"/>
      <c r="II53" s="108"/>
      <c r="IJ53" s="108"/>
      <c r="IK53" s="108"/>
      <c r="IL53" s="108"/>
      <c r="IM53" s="108"/>
      <c r="IN53" s="108"/>
      <c r="IO53" s="108"/>
      <c r="IP53" s="108"/>
      <c r="IQ53" s="108"/>
      <c r="IR53" s="108"/>
      <c r="IS53" s="108"/>
      <c r="IT53" s="108"/>
      <c r="IU53" s="108"/>
      <c r="IV53" s="108"/>
      <c r="IW53" s="108"/>
      <c r="IX53" s="108"/>
      <c r="IY53" s="108"/>
      <c r="IZ53" s="108"/>
      <c r="JA53" s="108"/>
      <c r="JB53" s="108"/>
      <c r="JC53" s="108"/>
      <c r="JD53" s="108"/>
      <c r="JE53" s="108"/>
      <c r="JF53" s="108"/>
      <c r="JG53" s="108"/>
      <c r="JH53" s="108"/>
      <c r="JI53" s="108"/>
      <c r="JJ53" s="108"/>
      <c r="JK53" s="108"/>
      <c r="JL53" s="108"/>
      <c r="JM53" s="108"/>
      <c r="JN53" s="108"/>
      <c r="JO53" s="108"/>
      <c r="JP53" s="108"/>
      <c r="JQ53" s="108"/>
      <c r="JR53" s="108"/>
      <c r="JS53" s="108"/>
      <c r="JT53" s="108"/>
      <c r="JU53" s="108"/>
      <c r="JV53" s="108"/>
      <c r="JW53" s="108"/>
      <c r="JX53" s="108"/>
      <c r="JY53" s="108"/>
      <c r="JZ53" s="108"/>
      <c r="KA53" s="108"/>
      <c r="KB53" s="108"/>
      <c r="KC53" s="108"/>
      <c r="KD53" s="108"/>
      <c r="KE53" s="108"/>
      <c r="KF53" s="108"/>
      <c r="KG53" s="108"/>
      <c r="KH53" s="108"/>
      <c r="KI53" s="108"/>
      <c r="KJ53" s="108"/>
      <c r="KK53" s="108"/>
      <c r="KL53" s="108"/>
      <c r="KM53" s="108"/>
      <c r="KN53" s="108"/>
      <c r="KO53" s="108"/>
      <c r="KP53" s="108"/>
      <c r="KQ53" s="108"/>
      <c r="KR53" s="108"/>
      <c r="KS53" s="108"/>
      <c r="KT53" s="108"/>
      <c r="KU53" s="108"/>
      <c r="KV53" s="108"/>
      <c r="KW53" s="108"/>
      <c r="KX53" s="108"/>
      <c r="KY53" s="108"/>
      <c r="KZ53" s="108"/>
      <c r="LA53" s="108"/>
      <c r="LB53" s="108"/>
      <c r="LC53" s="108"/>
      <c r="LD53" s="108"/>
      <c r="LE53" s="108"/>
      <c r="LF53" s="108"/>
      <c r="LG53" s="108"/>
      <c r="LH53" s="108"/>
      <c r="LI53" s="108"/>
      <c r="LJ53" s="108"/>
      <c r="LK53" s="108"/>
      <c r="LL53" s="108"/>
      <c r="LM53" s="108"/>
      <c r="LN53" s="108"/>
      <c r="LO53" s="108"/>
      <c r="LP53" s="108"/>
      <c r="LQ53" s="108"/>
      <c r="LR53" s="108"/>
      <c r="LS53" s="108"/>
      <c r="LT53" s="108"/>
      <c r="LU53" s="108"/>
      <c r="LV53" s="108"/>
      <c r="LW53" s="108"/>
      <c r="LX53" s="108"/>
      <c r="LY53" s="108"/>
      <c r="LZ53" s="108"/>
      <c r="MA53" s="108"/>
      <c r="MB53" s="108"/>
      <c r="MC53" s="108"/>
      <c r="MD53" s="108"/>
      <c r="ME53" s="108"/>
      <c r="MF53" s="108"/>
      <c r="MG53" s="108"/>
      <c r="MH53" s="108"/>
      <c r="MI53" s="108"/>
      <c r="MJ53" s="108"/>
      <c r="MK53" s="108"/>
      <c r="ML53" s="108"/>
      <c r="MM53" s="108"/>
      <c r="MN53" s="108"/>
      <c r="MO53" s="108"/>
      <c r="MP53" s="108"/>
      <c r="MQ53" s="108"/>
      <c r="MR53" s="108"/>
      <c r="MS53" s="108"/>
      <c r="MT53" s="108"/>
      <c r="MU53" s="108"/>
      <c r="MV53" s="108"/>
      <c r="MW53" s="108"/>
      <c r="MX53" s="108"/>
      <c r="MY53" s="108"/>
      <c r="MZ53" s="108"/>
      <c r="NA53" s="108"/>
      <c r="NB53" s="108"/>
      <c r="NC53" s="108"/>
      <c r="ND53" s="108"/>
      <c r="NE53" s="108"/>
      <c r="NF53" s="108"/>
      <c r="NG53" s="108"/>
      <c r="NH53" s="108"/>
      <c r="NI53" s="108"/>
      <c r="NJ53" s="108"/>
      <c r="NK53" s="108"/>
      <c r="NL53" s="108"/>
      <c r="NM53" s="108"/>
      <c r="NN53" s="108"/>
      <c r="NO53" s="108"/>
      <c r="NP53" s="108"/>
      <c r="NQ53" s="108"/>
      <c r="NR53" s="108"/>
      <c r="NS53" s="108"/>
      <c r="NT53" s="108"/>
      <c r="NU53" s="108"/>
      <c r="NV53" s="108"/>
      <c r="NW53" s="108"/>
      <c r="NX53" s="108"/>
      <c r="NY53" s="108"/>
      <c r="NZ53" s="108"/>
      <c r="OA53" s="108"/>
      <c r="OB53" s="108"/>
      <c r="OC53" s="108"/>
      <c r="OD53" s="108"/>
      <c r="OE53" s="108"/>
      <c r="OF53" s="108"/>
      <c r="OG53" s="108"/>
      <c r="OH53" s="108"/>
      <c r="OI53" s="108"/>
      <c r="OJ53" s="108"/>
      <c r="OK53" s="108"/>
      <c r="OL53" s="108"/>
      <c r="OM53" s="108"/>
      <c r="ON53" s="108"/>
      <c r="OO53" s="108"/>
      <c r="OP53" s="108"/>
      <c r="OQ53" s="108"/>
      <c r="OR53" s="108"/>
      <c r="OS53" s="108"/>
      <c r="OT53" s="108"/>
      <c r="OU53" s="108"/>
      <c r="OV53" s="108"/>
      <c r="OW53" s="108"/>
      <c r="OX53" s="108"/>
      <c r="OY53" s="108"/>
      <c r="OZ53" s="108"/>
      <c r="PA53" s="108"/>
      <c r="PB53" s="108"/>
      <c r="PC53" s="108"/>
      <c r="PD53" s="108"/>
      <c r="PE53" s="108"/>
      <c r="PF53" s="108"/>
      <c r="PG53" s="108"/>
      <c r="PH53" s="108"/>
      <c r="PI53" s="108"/>
      <c r="PJ53" s="108"/>
      <c r="PK53" s="108"/>
      <c r="PL53" s="108"/>
      <c r="PM53" s="108"/>
      <c r="PN53" s="108"/>
      <c r="PO53" s="108"/>
      <c r="PP53" s="108"/>
      <c r="PQ53" s="108"/>
      <c r="PR53" s="108"/>
      <c r="PS53" s="108"/>
      <c r="PT53" s="108"/>
      <c r="PU53" s="108"/>
      <c r="PV53" s="108"/>
      <c r="PW53" s="108"/>
      <c r="PX53" s="108"/>
      <c r="PY53" s="108"/>
      <c r="PZ53" s="108"/>
      <c r="QA53" s="108"/>
      <c r="QB53" s="108"/>
      <c r="QC53" s="108"/>
      <c r="QD53" s="108"/>
      <c r="QE53" s="108"/>
      <c r="QF53" s="108"/>
      <c r="QG53" s="108"/>
      <c r="QH53" s="108"/>
      <c r="QI53" s="108"/>
      <c r="QJ53" s="108"/>
      <c r="QK53" s="108"/>
      <c r="QL53" s="108"/>
      <c r="QM53" s="108"/>
      <c r="QN53" s="108"/>
      <c r="QO53" s="108"/>
      <c r="QP53" s="108"/>
      <c r="QQ53" s="108"/>
      <c r="QR53" s="108"/>
      <c r="QS53" s="108"/>
      <c r="QT53" s="108"/>
      <c r="QU53" s="108"/>
      <c r="QV53" s="108"/>
      <c r="QW53" s="108"/>
      <c r="QX53" s="108"/>
      <c r="QY53" s="108"/>
      <c r="QZ53" s="108"/>
      <c r="RA53" s="108"/>
      <c r="RB53" s="108"/>
      <c r="RC53" s="108"/>
      <c r="RD53" s="108"/>
      <c r="RE53" s="108"/>
      <c r="RF53" s="108"/>
      <c r="RG53" s="108"/>
      <c r="RH53" s="108"/>
      <c r="RI53" s="108"/>
      <c r="RJ53" s="108"/>
      <c r="RK53" s="108"/>
      <c r="RL53" s="108"/>
      <c r="RM53" s="108"/>
      <c r="RN53" s="108"/>
      <c r="RO53" s="108"/>
      <c r="RP53" s="108"/>
      <c r="RQ53" s="108"/>
      <c r="RR53" s="108"/>
      <c r="RS53" s="108"/>
      <c r="RT53" s="108"/>
      <c r="RU53" s="108"/>
      <c r="RV53" s="108"/>
      <c r="RW53" s="108"/>
      <c r="RX53" s="108"/>
      <c r="RY53" s="108"/>
      <c r="RZ53" s="108"/>
      <c r="SA53" s="108"/>
      <c r="SB53" s="108"/>
      <c r="SC53" s="108"/>
      <c r="SD53" s="108"/>
      <c r="SE53" s="108"/>
      <c r="SF53" s="108"/>
      <c r="SG53" s="108"/>
      <c r="SH53" s="108"/>
      <c r="SI53" s="108"/>
      <c r="SJ53" s="108"/>
      <c r="SK53" s="108"/>
      <c r="SL53" s="108"/>
      <c r="SM53" s="108"/>
      <c r="SN53" s="108"/>
      <c r="SO53" s="108"/>
      <c r="SP53" s="108"/>
      <c r="SQ53" s="108"/>
      <c r="SR53" s="108"/>
      <c r="SS53" s="108"/>
      <c r="ST53" s="108"/>
      <c r="SU53" s="108"/>
      <c r="SV53" s="108"/>
      <c r="SW53" s="108"/>
      <c r="SX53" s="108"/>
      <c r="SY53" s="108"/>
      <c r="SZ53" s="108"/>
      <c r="TA53" s="108"/>
      <c r="TB53" s="108"/>
      <c r="TC53" s="108"/>
      <c r="TD53" s="108"/>
      <c r="TE53" s="108"/>
      <c r="TF53" s="108"/>
      <c r="TG53" s="108"/>
      <c r="TH53" s="108"/>
      <c r="TI53" s="108"/>
      <c r="TJ53" s="108"/>
      <c r="TK53" s="108"/>
      <c r="TL53" s="108"/>
      <c r="TM53" s="108"/>
      <c r="TN53" s="108"/>
      <c r="TO53" s="108"/>
      <c r="TP53" s="108"/>
      <c r="TQ53" s="108"/>
      <c r="TR53" s="108"/>
      <c r="TS53" s="108"/>
      <c r="TT53" s="108"/>
      <c r="TU53" s="108"/>
      <c r="TV53" s="108"/>
      <c r="TW53" s="108"/>
      <c r="TX53" s="108"/>
      <c r="TY53" s="108"/>
      <c r="TZ53" s="108"/>
      <c r="UA53" s="108"/>
      <c r="UB53" s="108"/>
      <c r="UC53" s="108"/>
      <c r="UD53" s="108"/>
      <c r="UE53" s="108"/>
      <c r="UF53" s="108"/>
      <c r="UG53" s="108"/>
      <c r="UH53" s="108"/>
      <c r="UI53" s="108"/>
      <c r="UJ53" s="108"/>
      <c r="UK53" s="108"/>
      <c r="UL53" s="108"/>
      <c r="UM53" s="108"/>
      <c r="UN53" s="108"/>
      <c r="UO53" s="108"/>
      <c r="UP53" s="108"/>
      <c r="UQ53" s="108"/>
      <c r="UR53" s="108"/>
      <c r="US53" s="108"/>
      <c r="UT53" s="108"/>
      <c r="UU53" s="108"/>
      <c r="UV53" s="108"/>
      <c r="UW53" s="108"/>
      <c r="UX53" s="108"/>
      <c r="UY53" s="108"/>
      <c r="UZ53" s="108"/>
      <c r="VA53" s="108"/>
      <c r="VB53" s="108"/>
      <c r="VC53" s="108"/>
      <c r="VD53" s="108"/>
      <c r="VE53" s="108"/>
      <c r="VF53" s="108"/>
      <c r="VG53" s="108"/>
      <c r="VH53" s="108"/>
      <c r="VI53" s="108"/>
      <c r="VJ53" s="108"/>
      <c r="VK53" s="108"/>
      <c r="VL53" s="108"/>
      <c r="VM53" s="108"/>
      <c r="VN53" s="108"/>
      <c r="VO53" s="108"/>
      <c r="VP53" s="108"/>
      <c r="VQ53" s="108"/>
      <c r="VR53" s="108"/>
      <c r="VS53" s="108"/>
      <c r="VT53" s="108"/>
      <c r="VU53" s="108"/>
      <c r="VV53" s="108"/>
      <c r="VW53" s="108"/>
      <c r="VX53" s="108"/>
      <c r="VY53" s="108"/>
      <c r="VZ53" s="108"/>
      <c r="WA53" s="108"/>
      <c r="WB53" s="108"/>
      <c r="WC53" s="108"/>
      <c r="WD53" s="108"/>
      <c r="WE53" s="108"/>
      <c r="WF53" s="108"/>
      <c r="WG53" s="108"/>
      <c r="WH53" s="108"/>
      <c r="WI53" s="108"/>
      <c r="WJ53" s="108"/>
      <c r="WK53" s="108"/>
      <c r="WL53" s="108"/>
      <c r="WM53" s="108"/>
      <c r="WN53" s="108"/>
      <c r="WO53" s="108"/>
      <c r="WP53" s="108"/>
      <c r="WQ53" s="108"/>
      <c r="WR53" s="108"/>
      <c r="WS53" s="108"/>
      <c r="WT53" s="108"/>
      <c r="WU53" s="108"/>
      <c r="WV53" s="108"/>
      <c r="WW53" s="108"/>
      <c r="WX53" s="108"/>
      <c r="WY53" s="108"/>
      <c r="WZ53" s="108"/>
      <c r="XA53" s="108"/>
      <c r="XB53" s="108"/>
      <c r="XC53" s="108"/>
      <c r="XD53" s="108"/>
      <c r="XE53" s="108"/>
      <c r="XF53" s="108"/>
      <c r="XG53" s="108"/>
      <c r="XH53" s="108"/>
      <c r="XI53" s="108"/>
      <c r="XJ53" s="108"/>
      <c r="XK53" s="108"/>
      <c r="XL53" s="108"/>
      <c r="XM53" s="108"/>
      <c r="XN53" s="108"/>
      <c r="XO53" s="108"/>
      <c r="XP53" s="108"/>
      <c r="XQ53" s="108"/>
      <c r="XR53" s="108"/>
      <c r="XS53" s="108"/>
      <c r="XT53" s="108"/>
      <c r="XU53" s="108"/>
      <c r="XV53" s="108"/>
      <c r="XW53" s="108"/>
      <c r="XX53" s="108"/>
      <c r="XY53" s="108"/>
      <c r="XZ53" s="108"/>
      <c r="YA53" s="108"/>
      <c r="YB53" s="108"/>
      <c r="YC53" s="108"/>
      <c r="YD53" s="108"/>
      <c r="YE53" s="108"/>
      <c r="YF53" s="108"/>
      <c r="YG53" s="108"/>
      <c r="YH53" s="108"/>
      <c r="YI53" s="108"/>
      <c r="YJ53" s="108"/>
      <c r="YK53" s="108"/>
      <c r="YL53" s="108"/>
      <c r="YM53" s="108"/>
      <c r="YN53" s="108"/>
      <c r="YO53" s="108"/>
      <c r="YP53" s="108"/>
      <c r="YQ53" s="108"/>
      <c r="YR53" s="108"/>
      <c r="YS53" s="108"/>
      <c r="YT53" s="108"/>
      <c r="YU53" s="108"/>
      <c r="YV53" s="108"/>
      <c r="YW53" s="108"/>
      <c r="YX53" s="108"/>
      <c r="YY53" s="108"/>
      <c r="YZ53" s="108"/>
      <c r="ZA53" s="108"/>
      <c r="ZB53" s="108"/>
      <c r="ZC53" s="108"/>
      <c r="ZD53" s="108"/>
      <c r="ZE53" s="108"/>
      <c r="ZF53" s="108"/>
      <c r="ZG53" s="108"/>
      <c r="ZH53" s="108"/>
      <c r="ZI53" s="108"/>
      <c r="ZJ53" s="108"/>
      <c r="ZK53" s="108"/>
      <c r="ZL53" s="108"/>
      <c r="ZM53" s="108"/>
      <c r="ZN53" s="108"/>
      <c r="ZO53" s="108"/>
      <c r="ZP53" s="108"/>
      <c r="ZQ53" s="108"/>
      <c r="ZR53" s="108"/>
      <c r="ZS53" s="108"/>
      <c r="ZT53" s="108"/>
      <c r="ZU53" s="108"/>
      <c r="ZV53" s="108"/>
      <c r="ZW53" s="108"/>
      <c r="ZX53" s="108"/>
      <c r="ZY53" s="108"/>
      <c r="ZZ53" s="108"/>
      <c r="AAA53" s="108"/>
      <c r="AAB53" s="108"/>
      <c r="AAC53" s="108"/>
      <c r="AAD53" s="108"/>
      <c r="AAE53" s="108"/>
      <c r="AAF53" s="108"/>
      <c r="AAG53" s="108"/>
      <c r="AAH53" s="108"/>
      <c r="AAI53" s="108"/>
      <c r="AAJ53" s="108"/>
      <c r="AAK53" s="108"/>
      <c r="AAL53" s="108"/>
      <c r="AAM53" s="108"/>
      <c r="AAN53" s="108"/>
      <c r="AAO53" s="108"/>
      <c r="AAP53" s="108"/>
      <c r="AAQ53" s="108"/>
      <c r="AAR53" s="108"/>
      <c r="AAS53" s="108"/>
      <c r="AAT53" s="108"/>
      <c r="AAU53" s="108"/>
      <c r="AAV53" s="108"/>
      <c r="AAW53" s="108"/>
      <c r="AAX53" s="108"/>
      <c r="AAY53" s="108"/>
      <c r="AAZ53" s="108"/>
      <c r="ABA53" s="108"/>
      <c r="ABB53" s="108"/>
      <c r="ABC53" s="108"/>
      <c r="ABD53" s="108"/>
      <c r="ABE53" s="108"/>
      <c r="ABF53" s="108"/>
      <c r="ABG53" s="108"/>
      <c r="ABH53" s="108"/>
      <c r="ABI53" s="108"/>
      <c r="ABJ53" s="108"/>
      <c r="ABK53" s="108"/>
      <c r="ABL53" s="108"/>
      <c r="ABM53" s="108"/>
      <c r="ABN53" s="108"/>
      <c r="ABO53" s="108"/>
      <c r="ABP53" s="108"/>
      <c r="ABQ53" s="108"/>
      <c r="ABR53" s="108"/>
      <c r="ABS53" s="108"/>
      <c r="ABT53" s="108"/>
      <c r="ABU53" s="108"/>
      <c r="ABV53" s="108"/>
      <c r="ABW53" s="108"/>
      <c r="ABX53" s="108"/>
      <c r="ABY53" s="108"/>
      <c r="ABZ53" s="108"/>
      <c r="ACA53" s="108"/>
      <c r="ACB53" s="108"/>
      <c r="ACC53" s="108"/>
      <c r="ACD53" s="108"/>
      <c r="ACE53" s="108"/>
      <c r="ACF53" s="108"/>
      <c r="ACG53" s="108"/>
      <c r="ACH53" s="108"/>
      <c r="ACI53" s="108"/>
      <c r="ACJ53" s="108"/>
      <c r="ACK53" s="108"/>
      <c r="ACL53" s="108"/>
      <c r="ACM53" s="108"/>
      <c r="ACN53" s="108"/>
      <c r="ACO53" s="108"/>
      <c r="ACP53" s="108"/>
      <c r="ACQ53" s="108"/>
      <c r="ACR53" s="108"/>
      <c r="ACS53" s="108"/>
      <c r="ACT53" s="108"/>
      <c r="ACU53" s="108"/>
      <c r="ACV53" s="108"/>
      <c r="ACW53" s="108"/>
      <c r="ACX53" s="108"/>
      <c r="ACY53" s="108"/>
      <c r="ACZ53" s="108"/>
      <c r="ADA53" s="108"/>
      <c r="ADB53" s="108"/>
      <c r="ADC53" s="108"/>
      <c r="ADD53" s="108"/>
      <c r="ADE53" s="108"/>
      <c r="ADF53" s="108"/>
      <c r="ADG53" s="108"/>
      <c r="ADH53" s="108"/>
      <c r="ADI53" s="108"/>
      <c r="ADJ53" s="108"/>
      <c r="ADK53" s="108"/>
      <c r="ADL53" s="108"/>
      <c r="ADM53" s="108"/>
      <c r="ADN53" s="108"/>
      <c r="ADO53" s="108"/>
      <c r="ADP53" s="108"/>
      <c r="ADQ53" s="108"/>
      <c r="ADR53" s="108"/>
      <c r="ADS53" s="108"/>
      <c r="ADT53" s="108"/>
      <c r="ADU53" s="108"/>
      <c r="ADV53" s="108"/>
      <c r="ADW53" s="108"/>
      <c r="ADX53" s="108"/>
      <c r="ADY53" s="108"/>
      <c r="ADZ53" s="108"/>
      <c r="AEA53" s="108"/>
      <c r="AEB53" s="108"/>
      <c r="AEC53" s="108"/>
      <c r="AED53" s="108"/>
      <c r="AEE53" s="108"/>
      <c r="AEF53" s="108"/>
      <c r="AEG53" s="108"/>
      <c r="AEH53" s="108"/>
      <c r="AEI53" s="108"/>
      <c r="AEJ53" s="108"/>
      <c r="AEK53" s="108"/>
      <c r="AEL53" s="108"/>
      <c r="AEM53" s="108"/>
      <c r="AEN53" s="108"/>
      <c r="AEO53" s="108"/>
      <c r="AEP53" s="108"/>
      <c r="AEQ53" s="108"/>
      <c r="AER53" s="108"/>
      <c r="AES53" s="108"/>
      <c r="AET53" s="108"/>
      <c r="AEU53" s="108"/>
      <c r="AEV53" s="108"/>
      <c r="AEW53" s="108"/>
      <c r="AEX53" s="108"/>
      <c r="AEY53" s="108"/>
      <c r="AEZ53" s="108"/>
      <c r="AFA53" s="108"/>
      <c r="AFB53" s="108"/>
      <c r="AFC53" s="108"/>
      <c r="AFD53" s="108"/>
      <c r="AFE53" s="108"/>
      <c r="AFF53" s="108"/>
      <c r="AFG53" s="108"/>
      <c r="AFH53" s="108"/>
      <c r="AFI53" s="108"/>
      <c r="AFJ53" s="108"/>
      <c r="AFK53" s="108"/>
      <c r="AFL53" s="108"/>
      <c r="AFM53" s="108"/>
      <c r="AFN53" s="108"/>
      <c r="AFO53" s="108"/>
      <c r="AFP53" s="108"/>
      <c r="AFQ53" s="108"/>
      <c r="AFR53" s="108"/>
      <c r="AFS53" s="108"/>
      <c r="AFT53" s="108"/>
      <c r="AFU53" s="108"/>
      <c r="AFV53" s="108"/>
      <c r="AFW53" s="108"/>
      <c r="AFX53" s="108"/>
      <c r="AFY53" s="108"/>
      <c r="AFZ53" s="108"/>
      <c r="AGA53" s="108"/>
      <c r="AGB53" s="108"/>
      <c r="AGC53" s="108"/>
      <c r="AGD53" s="108"/>
      <c r="AGE53" s="108"/>
      <c r="AGF53" s="108"/>
      <c r="AGG53" s="108"/>
      <c r="AGH53" s="108"/>
      <c r="AGI53" s="108"/>
      <c r="AGJ53" s="108"/>
      <c r="AGK53" s="108"/>
      <c r="AGL53" s="108"/>
      <c r="AGM53" s="108"/>
      <c r="AGN53" s="108"/>
      <c r="AGO53" s="108"/>
      <c r="AGP53" s="108"/>
      <c r="AGQ53" s="108"/>
      <c r="AGR53" s="108"/>
      <c r="AGS53" s="108"/>
      <c r="AGT53" s="108"/>
      <c r="AGU53" s="108"/>
      <c r="AGV53" s="108"/>
      <c r="AGW53" s="108"/>
      <c r="AGX53" s="108"/>
      <c r="AGY53" s="108"/>
      <c r="AGZ53" s="108"/>
      <c r="AHA53" s="108"/>
      <c r="AHB53" s="108"/>
      <c r="AHC53" s="108"/>
      <c r="AHD53" s="108"/>
      <c r="AHE53" s="108"/>
      <c r="AHF53" s="108"/>
      <c r="AHG53" s="108"/>
      <c r="AHH53" s="108"/>
      <c r="AHI53" s="108"/>
      <c r="AHJ53" s="108"/>
      <c r="AHK53" s="108"/>
      <c r="AHL53" s="108"/>
      <c r="AHM53" s="108"/>
      <c r="AHN53" s="108"/>
      <c r="AHO53" s="108"/>
      <c r="AHP53" s="108"/>
      <c r="AHQ53" s="108"/>
      <c r="AHR53" s="108"/>
      <c r="AHS53" s="108"/>
      <c r="AHT53" s="108"/>
      <c r="AHU53" s="108"/>
      <c r="AHV53" s="108"/>
      <c r="AHW53" s="108"/>
      <c r="AHX53" s="108"/>
      <c r="AHY53" s="108"/>
      <c r="AHZ53" s="108"/>
      <c r="AIA53" s="108"/>
      <c r="AIB53" s="108"/>
      <c r="AIC53" s="108"/>
      <c r="AID53" s="108"/>
      <c r="AIE53" s="108"/>
      <c r="AIF53" s="108"/>
      <c r="AIG53" s="108"/>
      <c r="AIH53" s="108"/>
      <c r="AII53" s="108"/>
      <c r="AIJ53" s="108"/>
      <c r="AIK53" s="108"/>
      <c r="AIL53" s="108"/>
      <c r="AIM53" s="108"/>
      <c r="AIN53" s="108"/>
      <c r="AIO53" s="108"/>
      <c r="AIP53" s="108"/>
      <c r="AIQ53" s="108"/>
      <c r="AIR53" s="108"/>
      <c r="AIS53" s="108"/>
      <c r="AIT53" s="108"/>
      <c r="AIU53" s="108"/>
      <c r="AIV53" s="108"/>
      <c r="AIW53" s="108"/>
      <c r="AIX53" s="108"/>
      <c r="AIY53" s="108"/>
      <c r="AIZ53" s="108"/>
      <c r="AJA53" s="108"/>
      <c r="AJB53" s="108"/>
      <c r="AJC53" s="108"/>
      <c r="AJD53" s="108"/>
      <c r="AJE53" s="108"/>
      <c r="AJF53" s="108"/>
      <c r="AJG53" s="108"/>
      <c r="AJH53" s="108"/>
      <c r="AJI53" s="108"/>
      <c r="AJJ53" s="108"/>
      <c r="AJK53" s="108"/>
      <c r="AJL53" s="108"/>
      <c r="AJM53" s="108"/>
      <c r="AJN53" s="108"/>
      <c r="AJO53" s="108"/>
      <c r="AJP53" s="108"/>
      <c r="AJQ53" s="108"/>
      <c r="AJR53" s="108"/>
      <c r="AJS53" s="108"/>
      <c r="AJT53" s="108"/>
      <c r="AJU53" s="108"/>
      <c r="AJV53" s="108"/>
      <c r="AJW53" s="108"/>
      <c r="AJX53" s="108"/>
      <c r="AJY53" s="108"/>
      <c r="AJZ53" s="108"/>
      <c r="AKA53" s="108"/>
      <c r="AKB53" s="108"/>
      <c r="AKC53" s="108"/>
      <c r="AKD53" s="108"/>
      <c r="AKE53" s="108"/>
      <c r="AKF53" s="108"/>
      <c r="AKG53" s="108"/>
      <c r="AKH53" s="108"/>
      <c r="AKI53" s="108"/>
      <c r="AKJ53" s="108"/>
      <c r="AKK53" s="108"/>
      <c r="AKL53" s="108"/>
      <c r="AKM53" s="108"/>
      <c r="AKN53" s="108"/>
      <c r="AKO53" s="108"/>
      <c r="AKP53" s="108"/>
      <c r="AKQ53" s="108"/>
      <c r="AKR53" s="108"/>
      <c r="AKS53" s="108"/>
      <c r="AKT53" s="108"/>
      <c r="AKU53" s="108"/>
      <c r="AKV53" s="108"/>
      <c r="AKW53" s="108"/>
      <c r="AKX53" s="108"/>
      <c r="AKY53" s="108"/>
      <c r="AKZ53" s="108"/>
      <c r="ALA53" s="108"/>
      <c r="ALB53" s="108"/>
      <c r="ALC53" s="108"/>
      <c r="ALD53" s="108"/>
      <c r="ALE53" s="108"/>
      <c r="ALF53" s="108"/>
      <c r="ALG53" s="108"/>
      <c r="ALH53" s="108"/>
      <c r="ALI53" s="108"/>
      <c r="ALJ53" s="108"/>
      <c r="ALK53" s="108"/>
      <c r="ALL53" s="108"/>
      <c r="ALM53" s="108"/>
      <c r="ALN53" s="108"/>
      <c r="ALO53" s="108"/>
      <c r="ALP53" s="108"/>
      <c r="ALQ53" s="108"/>
      <c r="ALR53" s="108"/>
      <c r="ALS53" s="108"/>
      <c r="ALT53" s="108"/>
      <c r="ALU53" s="108"/>
      <c r="ALV53" s="108"/>
      <c r="ALW53" s="108"/>
      <c r="ALX53" s="108"/>
      <c r="ALY53" s="108"/>
      <c r="ALZ53" s="108"/>
      <c r="AMA53" s="108"/>
      <c r="AMB53" s="108"/>
      <c r="AMC53" s="108"/>
      <c r="AMD53" s="108"/>
      <c r="AME53" s="108"/>
      <c r="AMF53" s="108"/>
      <c r="AMG53" s="108"/>
      <c r="AMH53" s="108"/>
      <c r="AMI53" s="108"/>
      <c r="AMJ53" s="108"/>
      <c r="AMK53" s="108"/>
      <c r="AML53" s="108"/>
      <c r="AMM53" s="108"/>
      <c r="AMN53" s="108"/>
      <c r="AMO53" s="108"/>
      <c r="AMP53" s="108"/>
      <c r="AMQ53" s="108"/>
      <c r="AMR53" s="108"/>
      <c r="AMS53" s="108"/>
      <c r="AMT53" s="108"/>
      <c r="AMU53" s="108"/>
      <c r="AMV53" s="108"/>
      <c r="AMW53" s="108"/>
      <c r="AMX53" s="108"/>
      <c r="AMY53" s="108"/>
      <c r="AMZ53" s="108"/>
      <c r="ANA53" s="108"/>
      <c r="ANB53" s="108"/>
      <c r="ANC53" s="108"/>
      <c r="AND53" s="108"/>
      <c r="ANE53" s="108"/>
      <c r="ANF53" s="108"/>
      <c r="ANG53" s="108"/>
      <c r="ANH53" s="108"/>
      <c r="ANI53" s="108"/>
      <c r="ANJ53" s="108"/>
      <c r="ANK53" s="108"/>
      <c r="ANL53" s="108"/>
      <c r="ANM53" s="108"/>
      <c r="ANN53" s="108"/>
      <c r="ANO53" s="108"/>
      <c r="ANP53" s="108"/>
      <c r="ANQ53" s="108"/>
      <c r="ANR53" s="108"/>
      <c r="ANS53" s="108"/>
      <c r="ANT53" s="108"/>
      <c r="ANU53" s="108"/>
      <c r="ANV53" s="108"/>
      <c r="ANW53" s="108"/>
      <c r="ANX53" s="108"/>
      <c r="ANY53" s="108"/>
      <c r="ANZ53" s="108"/>
      <c r="AOA53" s="108"/>
      <c r="AOB53" s="108"/>
      <c r="AOC53" s="108"/>
      <c r="AOD53" s="108"/>
      <c r="AOE53" s="108"/>
      <c r="AOF53" s="108"/>
      <c r="AOG53" s="108"/>
      <c r="AOH53" s="108"/>
      <c r="AOI53" s="108"/>
      <c r="AOJ53" s="108"/>
      <c r="AOK53" s="108"/>
      <c r="AOL53" s="108"/>
      <c r="AOM53" s="108"/>
      <c r="AON53" s="108"/>
      <c r="AOO53" s="108"/>
      <c r="AOP53" s="108"/>
      <c r="AOQ53" s="108"/>
      <c r="AOR53" s="108"/>
      <c r="AOS53" s="108"/>
      <c r="AOT53" s="108"/>
      <c r="AOU53" s="108"/>
      <c r="AOV53" s="108"/>
      <c r="AOW53" s="108"/>
      <c r="AOX53" s="108"/>
      <c r="AOY53" s="108"/>
      <c r="AOZ53" s="108"/>
      <c r="APA53" s="108"/>
      <c r="APB53" s="108"/>
      <c r="APC53" s="108"/>
      <c r="APD53" s="108"/>
      <c r="APE53" s="108"/>
      <c r="APF53" s="108"/>
      <c r="APG53" s="108"/>
      <c r="APH53" s="108"/>
      <c r="API53" s="108"/>
      <c r="APJ53" s="108"/>
      <c r="APK53" s="108"/>
      <c r="APL53" s="108"/>
      <c r="APM53" s="108"/>
      <c r="APN53" s="108"/>
      <c r="APO53" s="108"/>
      <c r="APP53" s="108"/>
      <c r="APQ53" s="108"/>
      <c r="APR53" s="108"/>
      <c r="APS53" s="108"/>
      <c r="APT53" s="108"/>
      <c r="APU53" s="108"/>
      <c r="APV53" s="108"/>
      <c r="APW53" s="108"/>
      <c r="APX53" s="108"/>
      <c r="APY53" s="108"/>
      <c r="APZ53" s="108"/>
      <c r="AQA53" s="108"/>
      <c r="AQB53" s="108"/>
      <c r="AQC53" s="108"/>
      <c r="AQD53" s="108"/>
      <c r="AQE53" s="108"/>
      <c r="AQF53" s="108"/>
      <c r="AQG53" s="108"/>
      <c r="AQH53" s="108"/>
      <c r="AQI53" s="108"/>
      <c r="AQJ53" s="108"/>
      <c r="AQK53" s="108"/>
      <c r="AQL53" s="108"/>
      <c r="AQM53" s="108"/>
      <c r="AQN53" s="108"/>
      <c r="AQO53" s="108"/>
      <c r="AQP53" s="108"/>
      <c r="AQQ53" s="108"/>
      <c r="AQR53" s="108"/>
      <c r="AQS53" s="108"/>
      <c r="AQT53" s="108"/>
      <c r="AQU53" s="108"/>
      <c r="AQV53" s="108"/>
      <c r="AQW53" s="108"/>
      <c r="AQX53" s="108"/>
      <c r="AQY53" s="108"/>
      <c r="AQZ53" s="108"/>
      <c r="ARA53" s="108"/>
      <c r="ARB53" s="108"/>
      <c r="ARC53" s="108"/>
      <c r="ARD53" s="108"/>
      <c r="ARE53" s="108"/>
      <c r="ARF53" s="108"/>
      <c r="ARG53" s="108"/>
      <c r="ARH53" s="108"/>
      <c r="ARI53" s="108"/>
      <c r="ARJ53" s="108"/>
      <c r="ARK53" s="108"/>
      <c r="ARL53" s="108"/>
      <c r="ARM53" s="108"/>
      <c r="ARN53" s="108"/>
      <c r="ARO53" s="108"/>
      <c r="ARP53" s="108"/>
      <c r="ARQ53" s="108"/>
      <c r="ARR53" s="108"/>
      <c r="ARS53" s="108"/>
      <c r="ART53" s="108"/>
      <c r="ARU53" s="108"/>
      <c r="ARV53" s="108"/>
      <c r="ARW53" s="108"/>
      <c r="ARX53" s="108"/>
      <c r="ARY53" s="108"/>
      <c r="ARZ53" s="108"/>
      <c r="ASA53" s="108"/>
      <c r="ASB53" s="108"/>
      <c r="ASC53" s="108"/>
      <c r="ASD53" s="108"/>
      <c r="ASE53" s="108"/>
      <c r="ASF53" s="108"/>
      <c r="ASG53" s="108"/>
      <c r="ASH53" s="108"/>
      <c r="ASI53" s="108"/>
      <c r="ASJ53" s="108"/>
      <c r="ASK53" s="108"/>
      <c r="ASL53" s="108"/>
      <c r="ASM53" s="108"/>
      <c r="ASN53" s="108"/>
      <c r="ASO53" s="108"/>
      <c r="ASP53" s="108"/>
      <c r="ASQ53" s="108"/>
      <c r="ASR53" s="108"/>
      <c r="ASS53" s="108"/>
      <c r="AST53" s="108"/>
      <c r="ASU53" s="108"/>
      <c r="ASV53" s="108"/>
      <c r="ASW53" s="108"/>
      <c r="ASX53" s="108"/>
      <c r="ASY53" s="108"/>
      <c r="ASZ53" s="108"/>
      <c r="ATA53" s="108"/>
      <c r="ATB53" s="108"/>
      <c r="ATC53" s="108"/>
      <c r="ATD53" s="108"/>
      <c r="ATE53" s="108"/>
      <c r="ATF53" s="108"/>
      <c r="ATG53" s="108"/>
      <c r="ATH53" s="108"/>
      <c r="ATI53" s="108"/>
      <c r="ATJ53" s="108"/>
      <c r="ATK53" s="108"/>
      <c r="ATL53" s="108"/>
      <c r="ATM53" s="108"/>
      <c r="ATN53" s="108"/>
      <c r="ATO53" s="108"/>
      <c r="ATP53" s="108"/>
      <c r="ATQ53" s="108"/>
      <c r="ATR53" s="108"/>
      <c r="ATS53" s="108"/>
      <c r="ATT53" s="108"/>
      <c r="ATU53" s="108"/>
      <c r="ATV53" s="108"/>
      <c r="ATW53" s="108"/>
      <c r="ATX53" s="108"/>
      <c r="ATY53" s="108"/>
      <c r="ATZ53" s="108"/>
      <c r="AUA53" s="108"/>
      <c r="AUB53" s="108"/>
      <c r="AUC53" s="108"/>
      <c r="AUD53" s="108"/>
      <c r="AUE53" s="108"/>
      <c r="AUF53" s="108"/>
      <c r="AUG53" s="108"/>
      <c r="AUH53" s="108"/>
      <c r="AUI53" s="108"/>
      <c r="AUJ53" s="108"/>
      <c r="AUK53" s="108"/>
      <c r="AUL53" s="108"/>
      <c r="AUM53" s="108"/>
      <c r="AUN53" s="108"/>
      <c r="AUO53" s="108"/>
      <c r="AUP53" s="108"/>
      <c r="AUQ53" s="108"/>
      <c r="AUR53" s="108"/>
      <c r="AUS53" s="108"/>
      <c r="AUT53" s="108"/>
      <c r="AUU53" s="108"/>
      <c r="AUV53" s="108"/>
      <c r="AUW53" s="108"/>
      <c r="AUX53" s="108"/>
      <c r="AUY53" s="108"/>
      <c r="AUZ53" s="108"/>
      <c r="AVA53" s="108"/>
      <c r="AVB53" s="108"/>
      <c r="AVC53" s="108"/>
      <c r="AVD53" s="108"/>
      <c r="AVE53" s="108"/>
      <c r="AVF53" s="108"/>
      <c r="AVG53" s="108"/>
      <c r="AVH53" s="108"/>
      <c r="AVI53" s="108"/>
      <c r="AVJ53" s="108"/>
      <c r="AVK53" s="108"/>
      <c r="AVL53" s="108"/>
      <c r="AVM53" s="108"/>
      <c r="AVN53" s="108"/>
      <c r="AVO53" s="108"/>
      <c r="AVP53" s="108"/>
      <c r="AVQ53" s="108"/>
      <c r="AVR53" s="108"/>
      <c r="AVS53" s="108"/>
      <c r="AVT53" s="108"/>
      <c r="AVU53" s="108"/>
      <c r="AVV53" s="108"/>
      <c r="AVW53" s="108"/>
      <c r="AVX53" s="108"/>
      <c r="AVY53" s="108"/>
      <c r="AVZ53" s="108"/>
      <c r="AWA53" s="108"/>
      <c r="AWB53" s="108"/>
      <c r="AWC53" s="108"/>
      <c r="AWD53" s="108"/>
      <c r="AWE53" s="108"/>
      <c r="AWF53" s="108"/>
      <c r="AWG53" s="108"/>
      <c r="AWH53" s="108"/>
      <c r="AWI53" s="108"/>
      <c r="AWJ53" s="108"/>
      <c r="AWK53" s="108"/>
      <c r="AWL53" s="108"/>
      <c r="AWM53" s="108"/>
      <c r="AWN53" s="108"/>
      <c r="AWO53" s="108"/>
      <c r="AWP53" s="108"/>
      <c r="AWQ53" s="108"/>
      <c r="AWR53" s="108"/>
      <c r="AWS53" s="108"/>
      <c r="AWT53" s="108"/>
      <c r="AWU53" s="108"/>
      <c r="AWV53" s="108"/>
      <c r="AWW53" s="108"/>
      <c r="AWX53" s="108"/>
      <c r="AWY53" s="108"/>
      <c r="AWZ53" s="108"/>
      <c r="AXA53" s="108"/>
      <c r="AXB53" s="108"/>
      <c r="AXC53" s="108"/>
      <c r="AXD53" s="108"/>
      <c r="AXE53" s="108"/>
      <c r="AXF53" s="108"/>
      <c r="AXG53" s="108"/>
      <c r="AXH53" s="108"/>
      <c r="AXI53" s="108"/>
      <c r="AXJ53" s="108"/>
      <c r="AXK53" s="108"/>
      <c r="AXL53" s="108"/>
      <c r="AXM53" s="108"/>
      <c r="AXN53" s="108"/>
      <c r="AXO53" s="108"/>
      <c r="AXP53" s="108"/>
      <c r="AXQ53" s="108"/>
      <c r="AXR53" s="108"/>
      <c r="AXS53" s="108"/>
      <c r="AXT53" s="108"/>
      <c r="AXU53" s="108"/>
      <c r="AXV53" s="108"/>
      <c r="AXW53" s="108"/>
      <c r="AXX53" s="108"/>
      <c r="AXY53" s="108"/>
      <c r="AXZ53" s="108"/>
      <c r="AYA53" s="108"/>
      <c r="AYB53" s="108"/>
      <c r="AYC53" s="108"/>
      <c r="AYD53" s="108"/>
      <c r="AYE53" s="108"/>
      <c r="AYF53" s="108"/>
      <c r="AYG53" s="108"/>
      <c r="AYH53" s="108"/>
      <c r="AYI53" s="108"/>
      <c r="AYJ53" s="108"/>
      <c r="AYK53" s="108"/>
      <c r="AYL53" s="108"/>
      <c r="AYM53" s="108"/>
      <c r="AYN53" s="108"/>
      <c r="AYO53" s="108"/>
      <c r="AYP53" s="108"/>
      <c r="AYQ53" s="108"/>
      <c r="AYR53" s="108"/>
      <c r="AYS53" s="108"/>
      <c r="AYT53" s="108"/>
      <c r="AYU53" s="108"/>
      <c r="AYV53" s="108"/>
      <c r="AYW53" s="108"/>
      <c r="AYX53" s="108"/>
      <c r="AYY53" s="108"/>
      <c r="AYZ53" s="108"/>
      <c r="AZA53" s="108"/>
    </row>
    <row r="54" spans="1:1353" s="66" customFormat="1">
      <c r="A54" s="60"/>
      <c r="B54" s="196"/>
      <c r="C54" s="197"/>
      <c r="D54" s="197"/>
      <c r="E54" s="197"/>
      <c r="F54" s="197"/>
      <c r="G54" s="197"/>
      <c r="H54" s="197"/>
      <c r="I54" s="197"/>
      <c r="J54" s="197"/>
      <c r="K54" s="197"/>
      <c r="L54" s="198"/>
      <c r="M54" s="108"/>
      <c r="O54" s="108"/>
      <c r="P54" s="108"/>
      <c r="Q54" s="108"/>
      <c r="R54" s="108"/>
      <c r="S54" s="108"/>
      <c r="T54" s="108"/>
      <c r="U54" s="108"/>
      <c r="V54" s="108"/>
      <c r="W54" s="108"/>
      <c r="X54" s="108"/>
      <c r="Y54" s="108"/>
      <c r="Z54" s="108"/>
      <c r="AA54" s="108"/>
      <c r="AB54" s="108"/>
      <c r="AC54" s="108"/>
      <c r="AD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c r="FA54" s="108"/>
      <c r="FB54" s="108"/>
      <c r="FC54" s="108"/>
      <c r="FD54" s="108"/>
      <c r="FE54" s="108"/>
      <c r="FF54" s="108"/>
      <c r="FG54" s="108"/>
      <c r="FH54" s="108"/>
      <c r="FI54" s="108"/>
      <c r="FJ54" s="108"/>
      <c r="FK54" s="108"/>
      <c r="FL54" s="108"/>
      <c r="FM54" s="108"/>
      <c r="FN54" s="108"/>
      <c r="FO54" s="108"/>
      <c r="FP54" s="108"/>
      <c r="FQ54" s="108"/>
      <c r="FR54" s="108"/>
      <c r="FS54" s="108"/>
      <c r="FT54" s="108"/>
      <c r="FU54" s="108"/>
      <c r="FV54" s="108"/>
      <c r="FW54" s="108"/>
      <c r="FX54" s="108"/>
      <c r="FY54" s="108"/>
      <c r="FZ54" s="108"/>
      <c r="GA54" s="108"/>
      <c r="GB54" s="108"/>
      <c r="GC54" s="108"/>
      <c r="GD54" s="108"/>
      <c r="GE54" s="108"/>
      <c r="GF54" s="108"/>
      <c r="GG54" s="108"/>
      <c r="GH54" s="108"/>
      <c r="GI54" s="108"/>
      <c r="GJ54" s="108"/>
      <c r="GK54" s="108"/>
      <c r="GL54" s="108"/>
      <c r="GM54" s="108"/>
      <c r="GN54" s="108"/>
      <c r="GO54" s="108"/>
      <c r="GP54" s="108"/>
      <c r="GQ54" s="108"/>
      <c r="GR54" s="108"/>
      <c r="GS54" s="108"/>
      <c r="GT54" s="108"/>
      <c r="GU54" s="108"/>
      <c r="GV54" s="108"/>
      <c r="GW54" s="108"/>
      <c r="GX54" s="108"/>
      <c r="GY54" s="108"/>
      <c r="GZ54" s="108"/>
      <c r="HA54" s="108"/>
      <c r="HB54" s="108"/>
      <c r="HC54" s="108"/>
      <c r="HD54" s="108"/>
      <c r="HE54" s="108"/>
      <c r="HF54" s="108"/>
      <c r="HG54" s="108"/>
      <c r="HH54" s="108"/>
      <c r="HI54" s="108"/>
      <c r="HJ54" s="108"/>
      <c r="HK54" s="108"/>
      <c r="HL54" s="108"/>
      <c r="HM54" s="108"/>
      <c r="HN54" s="108"/>
      <c r="HO54" s="108"/>
      <c r="HP54" s="108"/>
      <c r="HQ54" s="108"/>
      <c r="HR54" s="108"/>
      <c r="HS54" s="108"/>
      <c r="HT54" s="108"/>
      <c r="HU54" s="108"/>
      <c r="HV54" s="108"/>
      <c r="HW54" s="108"/>
      <c r="HX54" s="108"/>
      <c r="HY54" s="108"/>
      <c r="HZ54" s="108"/>
      <c r="IA54" s="108"/>
      <c r="IB54" s="108"/>
      <c r="IC54" s="108"/>
      <c r="ID54" s="108"/>
      <c r="IE54" s="108"/>
      <c r="IF54" s="108"/>
      <c r="IG54" s="108"/>
      <c r="IH54" s="108"/>
      <c r="II54" s="108"/>
      <c r="IJ54" s="108"/>
      <c r="IK54" s="108"/>
      <c r="IL54" s="108"/>
      <c r="IM54" s="108"/>
      <c r="IN54" s="108"/>
      <c r="IO54" s="108"/>
      <c r="IP54" s="108"/>
      <c r="IQ54" s="108"/>
      <c r="IR54" s="108"/>
      <c r="IS54" s="108"/>
      <c r="IT54" s="108"/>
      <c r="IU54" s="108"/>
      <c r="IV54" s="108"/>
      <c r="IW54" s="108"/>
      <c r="IX54" s="108"/>
      <c r="IY54" s="108"/>
      <c r="IZ54" s="108"/>
      <c r="JA54" s="108"/>
      <c r="JB54" s="108"/>
      <c r="JC54" s="108"/>
      <c r="JD54" s="108"/>
      <c r="JE54" s="108"/>
      <c r="JF54" s="108"/>
      <c r="JG54" s="108"/>
      <c r="JH54" s="108"/>
      <c r="JI54" s="108"/>
      <c r="JJ54" s="108"/>
      <c r="JK54" s="108"/>
      <c r="JL54" s="108"/>
      <c r="JM54" s="108"/>
      <c r="JN54" s="108"/>
      <c r="JO54" s="108"/>
      <c r="JP54" s="108"/>
      <c r="JQ54" s="108"/>
      <c r="JR54" s="108"/>
      <c r="JS54" s="108"/>
      <c r="JT54" s="108"/>
      <c r="JU54" s="108"/>
      <c r="JV54" s="108"/>
      <c r="JW54" s="108"/>
      <c r="JX54" s="108"/>
      <c r="JY54" s="108"/>
      <c r="JZ54" s="108"/>
      <c r="KA54" s="108"/>
      <c r="KB54" s="108"/>
      <c r="KC54" s="108"/>
      <c r="KD54" s="108"/>
      <c r="KE54" s="108"/>
      <c r="KF54" s="108"/>
      <c r="KG54" s="108"/>
      <c r="KH54" s="108"/>
      <c r="KI54" s="108"/>
      <c r="KJ54" s="108"/>
      <c r="KK54" s="108"/>
      <c r="KL54" s="108"/>
      <c r="KM54" s="108"/>
      <c r="KN54" s="108"/>
      <c r="KO54" s="108"/>
      <c r="KP54" s="108"/>
      <c r="KQ54" s="108"/>
      <c r="KR54" s="108"/>
      <c r="KS54" s="108"/>
      <c r="KT54" s="108"/>
      <c r="KU54" s="108"/>
      <c r="KV54" s="108"/>
      <c r="KW54" s="108"/>
      <c r="KX54" s="108"/>
      <c r="KY54" s="108"/>
      <c r="KZ54" s="108"/>
      <c r="LA54" s="108"/>
      <c r="LB54" s="108"/>
      <c r="LC54" s="108"/>
      <c r="LD54" s="108"/>
      <c r="LE54" s="108"/>
      <c r="LF54" s="108"/>
      <c r="LG54" s="108"/>
      <c r="LH54" s="108"/>
      <c r="LI54" s="108"/>
      <c r="LJ54" s="108"/>
      <c r="LK54" s="108"/>
      <c r="LL54" s="108"/>
      <c r="LM54" s="108"/>
      <c r="LN54" s="108"/>
      <c r="LO54" s="108"/>
      <c r="LP54" s="108"/>
      <c r="LQ54" s="108"/>
      <c r="LR54" s="108"/>
      <c r="LS54" s="108"/>
      <c r="LT54" s="108"/>
      <c r="LU54" s="108"/>
      <c r="LV54" s="108"/>
      <c r="LW54" s="108"/>
      <c r="LX54" s="108"/>
      <c r="LY54" s="108"/>
      <c r="LZ54" s="108"/>
      <c r="MA54" s="108"/>
      <c r="MB54" s="108"/>
      <c r="MC54" s="108"/>
      <c r="MD54" s="108"/>
      <c r="ME54" s="108"/>
      <c r="MF54" s="108"/>
      <c r="MG54" s="108"/>
      <c r="MH54" s="108"/>
      <c r="MI54" s="108"/>
      <c r="MJ54" s="108"/>
      <c r="MK54" s="108"/>
      <c r="ML54" s="108"/>
      <c r="MM54" s="108"/>
      <c r="MN54" s="108"/>
      <c r="MO54" s="108"/>
      <c r="MP54" s="108"/>
      <c r="MQ54" s="108"/>
      <c r="MR54" s="108"/>
      <c r="MS54" s="108"/>
      <c r="MT54" s="108"/>
      <c r="MU54" s="108"/>
      <c r="MV54" s="108"/>
      <c r="MW54" s="108"/>
      <c r="MX54" s="108"/>
      <c r="MY54" s="108"/>
      <c r="MZ54" s="108"/>
      <c r="NA54" s="108"/>
      <c r="NB54" s="108"/>
      <c r="NC54" s="108"/>
      <c r="ND54" s="108"/>
      <c r="NE54" s="108"/>
      <c r="NF54" s="108"/>
      <c r="NG54" s="108"/>
      <c r="NH54" s="108"/>
      <c r="NI54" s="108"/>
      <c r="NJ54" s="108"/>
      <c r="NK54" s="108"/>
      <c r="NL54" s="108"/>
      <c r="NM54" s="108"/>
      <c r="NN54" s="108"/>
      <c r="NO54" s="108"/>
      <c r="NP54" s="108"/>
      <c r="NQ54" s="108"/>
      <c r="NR54" s="108"/>
      <c r="NS54" s="108"/>
      <c r="NT54" s="108"/>
      <c r="NU54" s="108"/>
      <c r="NV54" s="108"/>
      <c r="NW54" s="108"/>
      <c r="NX54" s="108"/>
      <c r="NY54" s="108"/>
      <c r="NZ54" s="108"/>
      <c r="OA54" s="108"/>
      <c r="OB54" s="108"/>
      <c r="OC54" s="108"/>
      <c r="OD54" s="108"/>
      <c r="OE54" s="108"/>
      <c r="OF54" s="108"/>
      <c r="OG54" s="108"/>
      <c r="OH54" s="108"/>
      <c r="OI54" s="108"/>
      <c r="OJ54" s="108"/>
      <c r="OK54" s="108"/>
      <c r="OL54" s="108"/>
      <c r="OM54" s="108"/>
      <c r="ON54" s="108"/>
      <c r="OO54" s="108"/>
      <c r="OP54" s="108"/>
      <c r="OQ54" s="108"/>
      <c r="OR54" s="108"/>
      <c r="OS54" s="108"/>
      <c r="OT54" s="108"/>
      <c r="OU54" s="108"/>
      <c r="OV54" s="108"/>
      <c r="OW54" s="108"/>
      <c r="OX54" s="108"/>
      <c r="OY54" s="108"/>
      <c r="OZ54" s="108"/>
      <c r="PA54" s="108"/>
      <c r="PB54" s="108"/>
      <c r="PC54" s="108"/>
      <c r="PD54" s="108"/>
      <c r="PE54" s="108"/>
      <c r="PF54" s="108"/>
      <c r="PG54" s="108"/>
      <c r="PH54" s="108"/>
      <c r="PI54" s="108"/>
      <c r="PJ54" s="108"/>
      <c r="PK54" s="108"/>
      <c r="PL54" s="108"/>
      <c r="PM54" s="108"/>
      <c r="PN54" s="108"/>
      <c r="PO54" s="108"/>
      <c r="PP54" s="108"/>
      <c r="PQ54" s="108"/>
      <c r="PR54" s="108"/>
      <c r="PS54" s="108"/>
      <c r="PT54" s="108"/>
      <c r="PU54" s="108"/>
      <c r="PV54" s="108"/>
      <c r="PW54" s="108"/>
      <c r="PX54" s="108"/>
      <c r="PY54" s="108"/>
      <c r="PZ54" s="108"/>
      <c r="QA54" s="108"/>
      <c r="QB54" s="108"/>
      <c r="QC54" s="108"/>
      <c r="QD54" s="108"/>
      <c r="QE54" s="108"/>
      <c r="QF54" s="108"/>
      <c r="QG54" s="108"/>
      <c r="QH54" s="108"/>
      <c r="QI54" s="108"/>
      <c r="QJ54" s="108"/>
      <c r="QK54" s="108"/>
      <c r="QL54" s="108"/>
      <c r="QM54" s="108"/>
      <c r="QN54" s="108"/>
      <c r="QO54" s="108"/>
      <c r="QP54" s="108"/>
      <c r="QQ54" s="108"/>
      <c r="QR54" s="108"/>
      <c r="QS54" s="108"/>
      <c r="QT54" s="108"/>
      <c r="QU54" s="108"/>
      <c r="QV54" s="108"/>
      <c r="QW54" s="108"/>
      <c r="QX54" s="108"/>
      <c r="QY54" s="108"/>
      <c r="QZ54" s="108"/>
      <c r="RA54" s="108"/>
      <c r="RB54" s="108"/>
      <c r="RC54" s="108"/>
      <c r="RD54" s="108"/>
      <c r="RE54" s="108"/>
      <c r="RF54" s="108"/>
      <c r="RG54" s="108"/>
      <c r="RH54" s="108"/>
      <c r="RI54" s="108"/>
      <c r="RJ54" s="108"/>
      <c r="RK54" s="108"/>
      <c r="RL54" s="108"/>
      <c r="RM54" s="108"/>
      <c r="RN54" s="108"/>
      <c r="RO54" s="108"/>
      <c r="RP54" s="108"/>
      <c r="RQ54" s="108"/>
      <c r="RR54" s="108"/>
      <c r="RS54" s="108"/>
      <c r="RT54" s="108"/>
      <c r="RU54" s="108"/>
      <c r="RV54" s="108"/>
      <c r="RW54" s="108"/>
      <c r="RX54" s="108"/>
      <c r="RY54" s="108"/>
      <c r="RZ54" s="108"/>
      <c r="SA54" s="108"/>
      <c r="SB54" s="108"/>
      <c r="SC54" s="108"/>
      <c r="SD54" s="108"/>
      <c r="SE54" s="108"/>
      <c r="SF54" s="108"/>
      <c r="SG54" s="108"/>
      <c r="SH54" s="108"/>
      <c r="SI54" s="108"/>
      <c r="SJ54" s="108"/>
      <c r="SK54" s="108"/>
      <c r="SL54" s="108"/>
      <c r="SM54" s="108"/>
      <c r="SN54" s="108"/>
      <c r="SO54" s="108"/>
      <c r="SP54" s="108"/>
      <c r="SQ54" s="108"/>
      <c r="SR54" s="108"/>
      <c r="SS54" s="108"/>
      <c r="ST54" s="108"/>
      <c r="SU54" s="108"/>
      <c r="SV54" s="108"/>
      <c r="SW54" s="108"/>
      <c r="SX54" s="108"/>
      <c r="SY54" s="108"/>
      <c r="SZ54" s="108"/>
      <c r="TA54" s="108"/>
      <c r="TB54" s="108"/>
      <c r="TC54" s="108"/>
      <c r="TD54" s="108"/>
      <c r="TE54" s="108"/>
      <c r="TF54" s="108"/>
      <c r="TG54" s="108"/>
      <c r="TH54" s="108"/>
      <c r="TI54" s="108"/>
      <c r="TJ54" s="108"/>
      <c r="TK54" s="108"/>
      <c r="TL54" s="108"/>
      <c r="TM54" s="108"/>
      <c r="TN54" s="108"/>
      <c r="TO54" s="108"/>
      <c r="TP54" s="108"/>
      <c r="TQ54" s="108"/>
      <c r="TR54" s="108"/>
      <c r="TS54" s="108"/>
      <c r="TT54" s="108"/>
      <c r="TU54" s="108"/>
      <c r="TV54" s="108"/>
      <c r="TW54" s="108"/>
      <c r="TX54" s="108"/>
      <c r="TY54" s="108"/>
      <c r="TZ54" s="108"/>
      <c r="UA54" s="108"/>
      <c r="UB54" s="108"/>
      <c r="UC54" s="108"/>
      <c r="UD54" s="108"/>
      <c r="UE54" s="108"/>
      <c r="UF54" s="108"/>
      <c r="UG54" s="108"/>
      <c r="UH54" s="108"/>
      <c r="UI54" s="108"/>
      <c r="UJ54" s="108"/>
      <c r="UK54" s="108"/>
      <c r="UL54" s="108"/>
      <c r="UM54" s="108"/>
      <c r="UN54" s="108"/>
      <c r="UO54" s="108"/>
      <c r="UP54" s="108"/>
      <c r="UQ54" s="108"/>
      <c r="UR54" s="108"/>
      <c r="US54" s="108"/>
      <c r="UT54" s="108"/>
      <c r="UU54" s="108"/>
      <c r="UV54" s="108"/>
      <c r="UW54" s="108"/>
      <c r="UX54" s="108"/>
      <c r="UY54" s="108"/>
      <c r="UZ54" s="108"/>
      <c r="VA54" s="108"/>
      <c r="VB54" s="108"/>
      <c r="VC54" s="108"/>
      <c r="VD54" s="108"/>
      <c r="VE54" s="108"/>
      <c r="VF54" s="108"/>
      <c r="VG54" s="108"/>
      <c r="VH54" s="108"/>
      <c r="VI54" s="108"/>
      <c r="VJ54" s="108"/>
      <c r="VK54" s="108"/>
      <c r="VL54" s="108"/>
      <c r="VM54" s="108"/>
      <c r="VN54" s="108"/>
      <c r="VO54" s="108"/>
      <c r="VP54" s="108"/>
      <c r="VQ54" s="108"/>
      <c r="VR54" s="108"/>
      <c r="VS54" s="108"/>
      <c r="VT54" s="108"/>
      <c r="VU54" s="108"/>
      <c r="VV54" s="108"/>
      <c r="VW54" s="108"/>
      <c r="VX54" s="108"/>
      <c r="VY54" s="108"/>
      <c r="VZ54" s="108"/>
      <c r="WA54" s="108"/>
      <c r="WB54" s="108"/>
      <c r="WC54" s="108"/>
      <c r="WD54" s="108"/>
      <c r="WE54" s="108"/>
      <c r="WF54" s="108"/>
      <c r="WG54" s="108"/>
      <c r="WH54" s="108"/>
      <c r="WI54" s="108"/>
      <c r="WJ54" s="108"/>
      <c r="WK54" s="108"/>
      <c r="WL54" s="108"/>
      <c r="WM54" s="108"/>
      <c r="WN54" s="108"/>
      <c r="WO54" s="108"/>
      <c r="WP54" s="108"/>
      <c r="WQ54" s="108"/>
      <c r="WR54" s="108"/>
      <c r="WS54" s="108"/>
      <c r="WT54" s="108"/>
      <c r="WU54" s="108"/>
      <c r="WV54" s="108"/>
      <c r="WW54" s="108"/>
      <c r="WX54" s="108"/>
      <c r="WY54" s="108"/>
      <c r="WZ54" s="108"/>
      <c r="XA54" s="108"/>
      <c r="XB54" s="108"/>
      <c r="XC54" s="108"/>
      <c r="XD54" s="108"/>
      <c r="XE54" s="108"/>
      <c r="XF54" s="108"/>
      <c r="XG54" s="108"/>
      <c r="XH54" s="108"/>
      <c r="XI54" s="108"/>
      <c r="XJ54" s="108"/>
      <c r="XK54" s="108"/>
      <c r="XL54" s="108"/>
      <c r="XM54" s="108"/>
      <c r="XN54" s="108"/>
      <c r="XO54" s="108"/>
      <c r="XP54" s="108"/>
      <c r="XQ54" s="108"/>
      <c r="XR54" s="108"/>
      <c r="XS54" s="108"/>
      <c r="XT54" s="108"/>
      <c r="XU54" s="108"/>
      <c r="XV54" s="108"/>
      <c r="XW54" s="108"/>
      <c r="XX54" s="108"/>
      <c r="XY54" s="108"/>
      <c r="XZ54" s="108"/>
      <c r="YA54" s="108"/>
      <c r="YB54" s="108"/>
      <c r="YC54" s="108"/>
      <c r="YD54" s="108"/>
      <c r="YE54" s="108"/>
      <c r="YF54" s="108"/>
      <c r="YG54" s="108"/>
      <c r="YH54" s="108"/>
      <c r="YI54" s="108"/>
      <c r="YJ54" s="108"/>
      <c r="YK54" s="108"/>
      <c r="YL54" s="108"/>
      <c r="YM54" s="108"/>
      <c r="YN54" s="108"/>
      <c r="YO54" s="108"/>
      <c r="YP54" s="108"/>
      <c r="YQ54" s="108"/>
      <c r="YR54" s="108"/>
      <c r="YS54" s="108"/>
      <c r="YT54" s="108"/>
      <c r="YU54" s="108"/>
      <c r="YV54" s="108"/>
      <c r="YW54" s="108"/>
      <c r="YX54" s="108"/>
      <c r="YY54" s="108"/>
      <c r="YZ54" s="108"/>
      <c r="ZA54" s="108"/>
      <c r="ZB54" s="108"/>
      <c r="ZC54" s="108"/>
      <c r="ZD54" s="108"/>
      <c r="ZE54" s="108"/>
      <c r="ZF54" s="108"/>
      <c r="ZG54" s="108"/>
      <c r="ZH54" s="108"/>
      <c r="ZI54" s="108"/>
      <c r="ZJ54" s="108"/>
      <c r="ZK54" s="108"/>
      <c r="ZL54" s="108"/>
      <c r="ZM54" s="108"/>
      <c r="ZN54" s="108"/>
      <c r="ZO54" s="108"/>
      <c r="ZP54" s="108"/>
      <c r="ZQ54" s="108"/>
      <c r="ZR54" s="108"/>
      <c r="ZS54" s="108"/>
      <c r="ZT54" s="108"/>
      <c r="ZU54" s="108"/>
      <c r="ZV54" s="108"/>
      <c r="ZW54" s="108"/>
      <c r="ZX54" s="108"/>
      <c r="ZY54" s="108"/>
      <c r="ZZ54" s="108"/>
      <c r="AAA54" s="108"/>
      <c r="AAB54" s="108"/>
      <c r="AAC54" s="108"/>
      <c r="AAD54" s="108"/>
      <c r="AAE54" s="108"/>
      <c r="AAF54" s="108"/>
      <c r="AAG54" s="108"/>
      <c r="AAH54" s="108"/>
      <c r="AAI54" s="108"/>
      <c r="AAJ54" s="108"/>
      <c r="AAK54" s="108"/>
      <c r="AAL54" s="108"/>
      <c r="AAM54" s="108"/>
      <c r="AAN54" s="108"/>
      <c r="AAO54" s="108"/>
      <c r="AAP54" s="108"/>
      <c r="AAQ54" s="108"/>
      <c r="AAR54" s="108"/>
      <c r="AAS54" s="108"/>
      <c r="AAT54" s="108"/>
      <c r="AAU54" s="108"/>
      <c r="AAV54" s="108"/>
      <c r="AAW54" s="108"/>
      <c r="AAX54" s="108"/>
      <c r="AAY54" s="108"/>
      <c r="AAZ54" s="108"/>
      <c r="ABA54" s="108"/>
      <c r="ABB54" s="108"/>
      <c r="ABC54" s="108"/>
      <c r="ABD54" s="108"/>
      <c r="ABE54" s="108"/>
      <c r="ABF54" s="108"/>
      <c r="ABG54" s="108"/>
      <c r="ABH54" s="108"/>
      <c r="ABI54" s="108"/>
      <c r="ABJ54" s="108"/>
      <c r="ABK54" s="108"/>
      <c r="ABL54" s="108"/>
      <c r="ABM54" s="108"/>
      <c r="ABN54" s="108"/>
      <c r="ABO54" s="108"/>
      <c r="ABP54" s="108"/>
      <c r="ABQ54" s="108"/>
      <c r="ABR54" s="108"/>
      <c r="ABS54" s="108"/>
      <c r="ABT54" s="108"/>
      <c r="ABU54" s="108"/>
      <c r="ABV54" s="108"/>
      <c r="ABW54" s="108"/>
      <c r="ABX54" s="108"/>
      <c r="ABY54" s="108"/>
      <c r="ABZ54" s="108"/>
      <c r="ACA54" s="108"/>
      <c r="ACB54" s="108"/>
      <c r="ACC54" s="108"/>
      <c r="ACD54" s="108"/>
      <c r="ACE54" s="108"/>
      <c r="ACF54" s="108"/>
      <c r="ACG54" s="108"/>
      <c r="ACH54" s="108"/>
      <c r="ACI54" s="108"/>
      <c r="ACJ54" s="108"/>
      <c r="ACK54" s="108"/>
      <c r="ACL54" s="108"/>
      <c r="ACM54" s="108"/>
      <c r="ACN54" s="108"/>
      <c r="ACO54" s="108"/>
      <c r="ACP54" s="108"/>
      <c r="ACQ54" s="108"/>
      <c r="ACR54" s="108"/>
      <c r="ACS54" s="108"/>
      <c r="ACT54" s="108"/>
      <c r="ACU54" s="108"/>
      <c r="ACV54" s="108"/>
      <c r="ACW54" s="108"/>
      <c r="ACX54" s="108"/>
      <c r="ACY54" s="108"/>
      <c r="ACZ54" s="108"/>
      <c r="ADA54" s="108"/>
      <c r="ADB54" s="108"/>
      <c r="ADC54" s="108"/>
      <c r="ADD54" s="108"/>
      <c r="ADE54" s="108"/>
      <c r="ADF54" s="108"/>
      <c r="ADG54" s="108"/>
      <c r="ADH54" s="108"/>
      <c r="ADI54" s="108"/>
      <c r="ADJ54" s="108"/>
      <c r="ADK54" s="108"/>
      <c r="ADL54" s="108"/>
      <c r="ADM54" s="108"/>
      <c r="ADN54" s="108"/>
      <c r="ADO54" s="108"/>
      <c r="ADP54" s="108"/>
      <c r="ADQ54" s="108"/>
      <c r="ADR54" s="108"/>
      <c r="ADS54" s="108"/>
      <c r="ADT54" s="108"/>
      <c r="ADU54" s="108"/>
      <c r="ADV54" s="108"/>
      <c r="ADW54" s="108"/>
      <c r="ADX54" s="108"/>
      <c r="ADY54" s="108"/>
      <c r="ADZ54" s="108"/>
      <c r="AEA54" s="108"/>
      <c r="AEB54" s="108"/>
      <c r="AEC54" s="108"/>
      <c r="AED54" s="108"/>
      <c r="AEE54" s="108"/>
      <c r="AEF54" s="108"/>
      <c r="AEG54" s="108"/>
      <c r="AEH54" s="108"/>
      <c r="AEI54" s="108"/>
      <c r="AEJ54" s="108"/>
      <c r="AEK54" s="108"/>
      <c r="AEL54" s="108"/>
      <c r="AEM54" s="108"/>
      <c r="AEN54" s="108"/>
      <c r="AEO54" s="108"/>
      <c r="AEP54" s="108"/>
      <c r="AEQ54" s="108"/>
      <c r="AER54" s="108"/>
      <c r="AES54" s="108"/>
      <c r="AET54" s="108"/>
      <c r="AEU54" s="108"/>
      <c r="AEV54" s="108"/>
      <c r="AEW54" s="108"/>
      <c r="AEX54" s="108"/>
      <c r="AEY54" s="108"/>
      <c r="AEZ54" s="108"/>
      <c r="AFA54" s="108"/>
      <c r="AFB54" s="108"/>
      <c r="AFC54" s="108"/>
      <c r="AFD54" s="108"/>
      <c r="AFE54" s="108"/>
      <c r="AFF54" s="108"/>
      <c r="AFG54" s="108"/>
      <c r="AFH54" s="108"/>
      <c r="AFI54" s="108"/>
      <c r="AFJ54" s="108"/>
      <c r="AFK54" s="108"/>
      <c r="AFL54" s="108"/>
      <c r="AFM54" s="108"/>
      <c r="AFN54" s="108"/>
      <c r="AFO54" s="108"/>
      <c r="AFP54" s="108"/>
      <c r="AFQ54" s="108"/>
      <c r="AFR54" s="108"/>
      <c r="AFS54" s="108"/>
      <c r="AFT54" s="108"/>
      <c r="AFU54" s="108"/>
      <c r="AFV54" s="108"/>
      <c r="AFW54" s="108"/>
      <c r="AFX54" s="108"/>
      <c r="AFY54" s="108"/>
      <c r="AFZ54" s="108"/>
      <c r="AGA54" s="108"/>
      <c r="AGB54" s="108"/>
      <c r="AGC54" s="108"/>
      <c r="AGD54" s="108"/>
      <c r="AGE54" s="108"/>
      <c r="AGF54" s="108"/>
      <c r="AGG54" s="108"/>
      <c r="AGH54" s="108"/>
      <c r="AGI54" s="108"/>
      <c r="AGJ54" s="108"/>
      <c r="AGK54" s="108"/>
      <c r="AGL54" s="108"/>
      <c r="AGM54" s="108"/>
      <c r="AGN54" s="108"/>
      <c r="AGO54" s="108"/>
      <c r="AGP54" s="108"/>
      <c r="AGQ54" s="108"/>
      <c r="AGR54" s="108"/>
      <c r="AGS54" s="108"/>
      <c r="AGT54" s="108"/>
      <c r="AGU54" s="108"/>
      <c r="AGV54" s="108"/>
      <c r="AGW54" s="108"/>
      <c r="AGX54" s="108"/>
      <c r="AGY54" s="108"/>
      <c r="AGZ54" s="108"/>
      <c r="AHA54" s="108"/>
      <c r="AHB54" s="108"/>
      <c r="AHC54" s="108"/>
      <c r="AHD54" s="108"/>
      <c r="AHE54" s="108"/>
      <c r="AHF54" s="108"/>
      <c r="AHG54" s="108"/>
      <c r="AHH54" s="108"/>
      <c r="AHI54" s="108"/>
      <c r="AHJ54" s="108"/>
      <c r="AHK54" s="108"/>
      <c r="AHL54" s="108"/>
      <c r="AHM54" s="108"/>
      <c r="AHN54" s="108"/>
      <c r="AHO54" s="108"/>
      <c r="AHP54" s="108"/>
      <c r="AHQ54" s="108"/>
      <c r="AHR54" s="108"/>
      <c r="AHS54" s="108"/>
      <c r="AHT54" s="108"/>
      <c r="AHU54" s="108"/>
      <c r="AHV54" s="108"/>
      <c r="AHW54" s="108"/>
      <c r="AHX54" s="108"/>
      <c r="AHY54" s="108"/>
      <c r="AHZ54" s="108"/>
      <c r="AIA54" s="108"/>
      <c r="AIB54" s="108"/>
      <c r="AIC54" s="108"/>
      <c r="AID54" s="108"/>
      <c r="AIE54" s="108"/>
      <c r="AIF54" s="108"/>
      <c r="AIG54" s="108"/>
      <c r="AIH54" s="108"/>
      <c r="AII54" s="108"/>
      <c r="AIJ54" s="108"/>
      <c r="AIK54" s="108"/>
      <c r="AIL54" s="108"/>
      <c r="AIM54" s="108"/>
      <c r="AIN54" s="108"/>
      <c r="AIO54" s="108"/>
      <c r="AIP54" s="108"/>
      <c r="AIQ54" s="108"/>
      <c r="AIR54" s="108"/>
      <c r="AIS54" s="108"/>
      <c r="AIT54" s="108"/>
      <c r="AIU54" s="108"/>
      <c r="AIV54" s="108"/>
      <c r="AIW54" s="108"/>
      <c r="AIX54" s="108"/>
      <c r="AIY54" s="108"/>
      <c r="AIZ54" s="108"/>
      <c r="AJA54" s="108"/>
      <c r="AJB54" s="108"/>
      <c r="AJC54" s="108"/>
      <c r="AJD54" s="108"/>
      <c r="AJE54" s="108"/>
      <c r="AJF54" s="108"/>
      <c r="AJG54" s="108"/>
      <c r="AJH54" s="108"/>
      <c r="AJI54" s="108"/>
      <c r="AJJ54" s="108"/>
      <c r="AJK54" s="108"/>
      <c r="AJL54" s="108"/>
      <c r="AJM54" s="108"/>
      <c r="AJN54" s="108"/>
      <c r="AJO54" s="108"/>
      <c r="AJP54" s="108"/>
      <c r="AJQ54" s="108"/>
      <c r="AJR54" s="108"/>
      <c r="AJS54" s="108"/>
      <c r="AJT54" s="108"/>
      <c r="AJU54" s="108"/>
      <c r="AJV54" s="108"/>
      <c r="AJW54" s="108"/>
      <c r="AJX54" s="108"/>
      <c r="AJY54" s="108"/>
      <c r="AJZ54" s="108"/>
      <c r="AKA54" s="108"/>
      <c r="AKB54" s="108"/>
      <c r="AKC54" s="108"/>
      <c r="AKD54" s="108"/>
      <c r="AKE54" s="108"/>
      <c r="AKF54" s="108"/>
      <c r="AKG54" s="108"/>
      <c r="AKH54" s="108"/>
      <c r="AKI54" s="108"/>
      <c r="AKJ54" s="108"/>
      <c r="AKK54" s="108"/>
      <c r="AKL54" s="108"/>
      <c r="AKM54" s="108"/>
      <c r="AKN54" s="108"/>
      <c r="AKO54" s="108"/>
      <c r="AKP54" s="108"/>
      <c r="AKQ54" s="108"/>
      <c r="AKR54" s="108"/>
      <c r="AKS54" s="108"/>
      <c r="AKT54" s="108"/>
      <c r="AKU54" s="108"/>
      <c r="AKV54" s="108"/>
      <c r="AKW54" s="108"/>
      <c r="AKX54" s="108"/>
      <c r="AKY54" s="108"/>
      <c r="AKZ54" s="108"/>
      <c r="ALA54" s="108"/>
      <c r="ALB54" s="108"/>
      <c r="ALC54" s="108"/>
      <c r="ALD54" s="108"/>
      <c r="ALE54" s="108"/>
      <c r="ALF54" s="108"/>
      <c r="ALG54" s="108"/>
      <c r="ALH54" s="108"/>
      <c r="ALI54" s="108"/>
      <c r="ALJ54" s="108"/>
      <c r="ALK54" s="108"/>
      <c r="ALL54" s="108"/>
      <c r="ALM54" s="108"/>
      <c r="ALN54" s="108"/>
      <c r="ALO54" s="108"/>
      <c r="ALP54" s="108"/>
      <c r="ALQ54" s="108"/>
      <c r="ALR54" s="108"/>
      <c r="ALS54" s="108"/>
      <c r="ALT54" s="108"/>
      <c r="ALU54" s="108"/>
      <c r="ALV54" s="108"/>
      <c r="ALW54" s="108"/>
      <c r="ALX54" s="108"/>
      <c r="ALY54" s="108"/>
      <c r="ALZ54" s="108"/>
      <c r="AMA54" s="108"/>
      <c r="AMB54" s="108"/>
      <c r="AMC54" s="108"/>
      <c r="AMD54" s="108"/>
      <c r="AME54" s="108"/>
      <c r="AMF54" s="108"/>
      <c r="AMG54" s="108"/>
      <c r="AMH54" s="108"/>
      <c r="AMI54" s="108"/>
      <c r="AMJ54" s="108"/>
      <c r="AMK54" s="108"/>
      <c r="AML54" s="108"/>
      <c r="AMM54" s="108"/>
      <c r="AMN54" s="108"/>
      <c r="AMO54" s="108"/>
      <c r="AMP54" s="108"/>
      <c r="AMQ54" s="108"/>
      <c r="AMR54" s="108"/>
      <c r="AMS54" s="108"/>
      <c r="AMT54" s="108"/>
      <c r="AMU54" s="108"/>
      <c r="AMV54" s="108"/>
      <c r="AMW54" s="108"/>
      <c r="AMX54" s="108"/>
      <c r="AMY54" s="108"/>
      <c r="AMZ54" s="108"/>
      <c r="ANA54" s="108"/>
      <c r="ANB54" s="108"/>
      <c r="ANC54" s="108"/>
      <c r="AND54" s="108"/>
      <c r="ANE54" s="108"/>
      <c r="ANF54" s="108"/>
      <c r="ANG54" s="108"/>
      <c r="ANH54" s="108"/>
      <c r="ANI54" s="108"/>
      <c r="ANJ54" s="108"/>
      <c r="ANK54" s="108"/>
      <c r="ANL54" s="108"/>
      <c r="ANM54" s="108"/>
      <c r="ANN54" s="108"/>
      <c r="ANO54" s="108"/>
      <c r="ANP54" s="108"/>
      <c r="ANQ54" s="108"/>
      <c r="ANR54" s="108"/>
      <c r="ANS54" s="108"/>
      <c r="ANT54" s="108"/>
      <c r="ANU54" s="108"/>
      <c r="ANV54" s="108"/>
      <c r="ANW54" s="108"/>
      <c r="ANX54" s="108"/>
      <c r="ANY54" s="108"/>
      <c r="ANZ54" s="108"/>
      <c r="AOA54" s="108"/>
      <c r="AOB54" s="108"/>
      <c r="AOC54" s="108"/>
      <c r="AOD54" s="108"/>
      <c r="AOE54" s="108"/>
      <c r="AOF54" s="108"/>
      <c r="AOG54" s="108"/>
      <c r="AOH54" s="108"/>
      <c r="AOI54" s="108"/>
      <c r="AOJ54" s="108"/>
      <c r="AOK54" s="108"/>
      <c r="AOL54" s="108"/>
      <c r="AOM54" s="108"/>
      <c r="AON54" s="108"/>
      <c r="AOO54" s="108"/>
      <c r="AOP54" s="108"/>
      <c r="AOQ54" s="108"/>
      <c r="AOR54" s="108"/>
      <c r="AOS54" s="108"/>
      <c r="AOT54" s="108"/>
      <c r="AOU54" s="108"/>
      <c r="AOV54" s="108"/>
      <c r="AOW54" s="108"/>
      <c r="AOX54" s="108"/>
      <c r="AOY54" s="108"/>
      <c r="AOZ54" s="108"/>
      <c r="APA54" s="108"/>
      <c r="APB54" s="108"/>
      <c r="APC54" s="108"/>
      <c r="APD54" s="108"/>
      <c r="APE54" s="108"/>
      <c r="APF54" s="108"/>
      <c r="APG54" s="108"/>
      <c r="APH54" s="108"/>
      <c r="API54" s="108"/>
      <c r="APJ54" s="108"/>
      <c r="APK54" s="108"/>
      <c r="APL54" s="108"/>
      <c r="APM54" s="108"/>
      <c r="APN54" s="108"/>
      <c r="APO54" s="108"/>
      <c r="APP54" s="108"/>
      <c r="APQ54" s="108"/>
      <c r="APR54" s="108"/>
      <c r="APS54" s="108"/>
      <c r="APT54" s="108"/>
      <c r="APU54" s="108"/>
      <c r="APV54" s="108"/>
      <c r="APW54" s="108"/>
      <c r="APX54" s="108"/>
      <c r="APY54" s="108"/>
      <c r="APZ54" s="108"/>
      <c r="AQA54" s="108"/>
      <c r="AQB54" s="108"/>
      <c r="AQC54" s="108"/>
      <c r="AQD54" s="108"/>
      <c r="AQE54" s="108"/>
      <c r="AQF54" s="108"/>
      <c r="AQG54" s="108"/>
      <c r="AQH54" s="108"/>
      <c r="AQI54" s="108"/>
      <c r="AQJ54" s="108"/>
      <c r="AQK54" s="108"/>
      <c r="AQL54" s="108"/>
      <c r="AQM54" s="108"/>
      <c r="AQN54" s="108"/>
      <c r="AQO54" s="108"/>
      <c r="AQP54" s="108"/>
      <c r="AQQ54" s="108"/>
      <c r="AQR54" s="108"/>
      <c r="AQS54" s="108"/>
      <c r="AQT54" s="108"/>
      <c r="AQU54" s="108"/>
      <c r="AQV54" s="108"/>
      <c r="AQW54" s="108"/>
      <c r="AQX54" s="108"/>
      <c r="AQY54" s="108"/>
      <c r="AQZ54" s="108"/>
      <c r="ARA54" s="108"/>
      <c r="ARB54" s="108"/>
      <c r="ARC54" s="108"/>
      <c r="ARD54" s="108"/>
      <c r="ARE54" s="108"/>
      <c r="ARF54" s="108"/>
      <c r="ARG54" s="108"/>
      <c r="ARH54" s="108"/>
      <c r="ARI54" s="108"/>
      <c r="ARJ54" s="108"/>
      <c r="ARK54" s="108"/>
      <c r="ARL54" s="108"/>
      <c r="ARM54" s="108"/>
      <c r="ARN54" s="108"/>
      <c r="ARO54" s="108"/>
      <c r="ARP54" s="108"/>
      <c r="ARQ54" s="108"/>
      <c r="ARR54" s="108"/>
      <c r="ARS54" s="108"/>
      <c r="ART54" s="108"/>
      <c r="ARU54" s="108"/>
      <c r="ARV54" s="108"/>
      <c r="ARW54" s="108"/>
      <c r="ARX54" s="108"/>
      <c r="ARY54" s="108"/>
      <c r="ARZ54" s="108"/>
      <c r="ASA54" s="108"/>
      <c r="ASB54" s="108"/>
      <c r="ASC54" s="108"/>
      <c r="ASD54" s="108"/>
      <c r="ASE54" s="108"/>
      <c r="ASF54" s="108"/>
      <c r="ASG54" s="108"/>
      <c r="ASH54" s="108"/>
      <c r="ASI54" s="108"/>
      <c r="ASJ54" s="108"/>
      <c r="ASK54" s="108"/>
      <c r="ASL54" s="108"/>
      <c r="ASM54" s="108"/>
      <c r="ASN54" s="108"/>
      <c r="ASO54" s="108"/>
      <c r="ASP54" s="108"/>
      <c r="ASQ54" s="108"/>
      <c r="ASR54" s="108"/>
      <c r="ASS54" s="108"/>
      <c r="AST54" s="108"/>
      <c r="ASU54" s="108"/>
      <c r="ASV54" s="108"/>
      <c r="ASW54" s="108"/>
      <c r="ASX54" s="108"/>
      <c r="ASY54" s="108"/>
      <c r="ASZ54" s="108"/>
      <c r="ATA54" s="108"/>
      <c r="ATB54" s="108"/>
      <c r="ATC54" s="108"/>
      <c r="ATD54" s="108"/>
      <c r="ATE54" s="108"/>
      <c r="ATF54" s="108"/>
      <c r="ATG54" s="108"/>
      <c r="ATH54" s="108"/>
      <c r="ATI54" s="108"/>
      <c r="ATJ54" s="108"/>
      <c r="ATK54" s="108"/>
      <c r="ATL54" s="108"/>
      <c r="ATM54" s="108"/>
      <c r="ATN54" s="108"/>
      <c r="ATO54" s="108"/>
      <c r="ATP54" s="108"/>
      <c r="ATQ54" s="108"/>
      <c r="ATR54" s="108"/>
      <c r="ATS54" s="108"/>
      <c r="ATT54" s="108"/>
      <c r="ATU54" s="108"/>
      <c r="ATV54" s="108"/>
      <c r="ATW54" s="108"/>
      <c r="ATX54" s="108"/>
      <c r="ATY54" s="108"/>
      <c r="ATZ54" s="108"/>
      <c r="AUA54" s="108"/>
      <c r="AUB54" s="108"/>
      <c r="AUC54" s="108"/>
      <c r="AUD54" s="108"/>
      <c r="AUE54" s="108"/>
      <c r="AUF54" s="108"/>
      <c r="AUG54" s="108"/>
      <c r="AUH54" s="108"/>
      <c r="AUI54" s="108"/>
      <c r="AUJ54" s="108"/>
      <c r="AUK54" s="108"/>
      <c r="AUL54" s="108"/>
      <c r="AUM54" s="108"/>
      <c r="AUN54" s="108"/>
      <c r="AUO54" s="108"/>
      <c r="AUP54" s="108"/>
      <c r="AUQ54" s="108"/>
      <c r="AUR54" s="108"/>
      <c r="AUS54" s="108"/>
      <c r="AUT54" s="108"/>
      <c r="AUU54" s="108"/>
      <c r="AUV54" s="108"/>
      <c r="AUW54" s="108"/>
      <c r="AUX54" s="108"/>
      <c r="AUY54" s="108"/>
      <c r="AUZ54" s="108"/>
      <c r="AVA54" s="108"/>
      <c r="AVB54" s="108"/>
      <c r="AVC54" s="108"/>
      <c r="AVD54" s="108"/>
      <c r="AVE54" s="108"/>
      <c r="AVF54" s="108"/>
      <c r="AVG54" s="108"/>
      <c r="AVH54" s="108"/>
      <c r="AVI54" s="108"/>
      <c r="AVJ54" s="108"/>
      <c r="AVK54" s="108"/>
      <c r="AVL54" s="108"/>
      <c r="AVM54" s="108"/>
      <c r="AVN54" s="108"/>
      <c r="AVO54" s="108"/>
      <c r="AVP54" s="108"/>
      <c r="AVQ54" s="108"/>
      <c r="AVR54" s="108"/>
      <c r="AVS54" s="108"/>
      <c r="AVT54" s="108"/>
      <c r="AVU54" s="108"/>
      <c r="AVV54" s="108"/>
      <c r="AVW54" s="108"/>
      <c r="AVX54" s="108"/>
      <c r="AVY54" s="108"/>
      <c r="AVZ54" s="108"/>
      <c r="AWA54" s="108"/>
      <c r="AWB54" s="108"/>
      <c r="AWC54" s="108"/>
      <c r="AWD54" s="108"/>
      <c r="AWE54" s="108"/>
      <c r="AWF54" s="108"/>
      <c r="AWG54" s="108"/>
      <c r="AWH54" s="108"/>
      <c r="AWI54" s="108"/>
      <c r="AWJ54" s="108"/>
      <c r="AWK54" s="108"/>
      <c r="AWL54" s="108"/>
      <c r="AWM54" s="108"/>
      <c r="AWN54" s="108"/>
      <c r="AWO54" s="108"/>
      <c r="AWP54" s="108"/>
      <c r="AWQ54" s="108"/>
      <c r="AWR54" s="108"/>
      <c r="AWS54" s="108"/>
      <c r="AWT54" s="108"/>
      <c r="AWU54" s="108"/>
      <c r="AWV54" s="108"/>
      <c r="AWW54" s="108"/>
      <c r="AWX54" s="108"/>
      <c r="AWY54" s="108"/>
      <c r="AWZ54" s="108"/>
      <c r="AXA54" s="108"/>
      <c r="AXB54" s="108"/>
      <c r="AXC54" s="108"/>
      <c r="AXD54" s="108"/>
      <c r="AXE54" s="108"/>
      <c r="AXF54" s="108"/>
      <c r="AXG54" s="108"/>
      <c r="AXH54" s="108"/>
      <c r="AXI54" s="108"/>
      <c r="AXJ54" s="108"/>
      <c r="AXK54" s="108"/>
      <c r="AXL54" s="108"/>
      <c r="AXM54" s="108"/>
      <c r="AXN54" s="108"/>
      <c r="AXO54" s="108"/>
      <c r="AXP54" s="108"/>
      <c r="AXQ54" s="108"/>
      <c r="AXR54" s="108"/>
      <c r="AXS54" s="108"/>
      <c r="AXT54" s="108"/>
      <c r="AXU54" s="108"/>
      <c r="AXV54" s="108"/>
      <c r="AXW54" s="108"/>
      <c r="AXX54" s="108"/>
      <c r="AXY54" s="108"/>
      <c r="AXZ54" s="108"/>
      <c r="AYA54" s="108"/>
      <c r="AYB54" s="108"/>
      <c r="AYC54" s="108"/>
      <c r="AYD54" s="108"/>
      <c r="AYE54" s="108"/>
      <c r="AYF54" s="108"/>
      <c r="AYG54" s="108"/>
      <c r="AYH54" s="108"/>
      <c r="AYI54" s="108"/>
      <c r="AYJ54" s="108"/>
      <c r="AYK54" s="108"/>
      <c r="AYL54" s="108"/>
      <c r="AYM54" s="108"/>
      <c r="AYN54" s="108"/>
      <c r="AYO54" s="108"/>
      <c r="AYP54" s="108"/>
      <c r="AYQ54" s="108"/>
      <c r="AYR54" s="108"/>
      <c r="AYS54" s="108"/>
      <c r="AYT54" s="108"/>
      <c r="AYU54" s="108"/>
      <c r="AYV54" s="108"/>
      <c r="AYW54" s="108"/>
      <c r="AYX54" s="108"/>
      <c r="AYY54" s="108"/>
      <c r="AYZ54" s="108"/>
      <c r="AZA54" s="108"/>
    </row>
    <row r="55" spans="1:1353" s="66" customFormat="1" ht="14.5" thickBot="1">
      <c r="A55" s="60"/>
      <c r="B55" s="199"/>
      <c r="C55" s="200"/>
      <c r="D55" s="200"/>
      <c r="E55" s="200"/>
      <c r="F55" s="200"/>
      <c r="G55" s="200"/>
      <c r="H55" s="200"/>
      <c r="I55" s="200"/>
      <c r="J55" s="200"/>
      <c r="K55" s="200"/>
      <c r="L55" s="201"/>
      <c r="M55" s="108"/>
      <c r="O55" s="108"/>
      <c r="P55" s="108"/>
      <c r="Q55" s="108"/>
      <c r="R55" s="108"/>
      <c r="S55" s="108"/>
      <c r="T55" s="108"/>
      <c r="U55" s="108"/>
      <c r="V55" s="108"/>
      <c r="W55" s="108"/>
      <c r="X55" s="108"/>
      <c r="Y55" s="108"/>
      <c r="Z55" s="108"/>
      <c r="AA55" s="108"/>
      <c r="AB55" s="108"/>
      <c r="AC55" s="108"/>
      <c r="AD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c r="EN55" s="108"/>
      <c r="EO55" s="108"/>
      <c r="EP55" s="108"/>
      <c r="EQ55" s="108"/>
      <c r="ER55" s="108"/>
      <c r="ES55" s="108"/>
      <c r="ET55" s="108"/>
      <c r="EU55" s="108"/>
      <c r="EV55" s="108"/>
      <c r="EW55" s="108"/>
      <c r="EX55" s="108"/>
      <c r="EY55" s="108"/>
      <c r="EZ55" s="108"/>
      <c r="FA55" s="108"/>
      <c r="FB55" s="108"/>
      <c r="FC55" s="108"/>
      <c r="FD55" s="108"/>
      <c r="FE55" s="108"/>
      <c r="FF55" s="108"/>
      <c r="FG55" s="108"/>
      <c r="FH55" s="108"/>
      <c r="FI55" s="108"/>
      <c r="FJ55" s="108"/>
      <c r="FK55" s="108"/>
      <c r="FL55" s="108"/>
      <c r="FM55" s="108"/>
      <c r="FN55" s="108"/>
      <c r="FO55" s="108"/>
      <c r="FP55" s="108"/>
      <c r="FQ55" s="108"/>
      <c r="FR55" s="108"/>
      <c r="FS55" s="108"/>
      <c r="FT55" s="108"/>
      <c r="FU55" s="108"/>
      <c r="FV55" s="108"/>
      <c r="FW55" s="108"/>
      <c r="FX55" s="108"/>
      <c r="FY55" s="108"/>
      <c r="FZ55" s="108"/>
      <c r="GA55" s="108"/>
      <c r="GB55" s="108"/>
      <c r="GC55" s="108"/>
      <c r="GD55" s="108"/>
      <c r="GE55" s="108"/>
      <c r="GF55" s="108"/>
      <c r="GG55" s="108"/>
      <c r="GH55" s="108"/>
      <c r="GI55" s="108"/>
      <c r="GJ55" s="108"/>
      <c r="GK55" s="108"/>
      <c r="GL55" s="108"/>
      <c r="GM55" s="108"/>
      <c r="GN55" s="108"/>
      <c r="GO55" s="108"/>
      <c r="GP55" s="108"/>
      <c r="GQ55" s="108"/>
      <c r="GR55" s="108"/>
      <c r="GS55" s="108"/>
      <c r="GT55" s="108"/>
      <c r="GU55" s="108"/>
      <c r="GV55" s="108"/>
      <c r="GW55" s="108"/>
      <c r="GX55" s="108"/>
      <c r="GY55" s="108"/>
      <c r="GZ55" s="108"/>
      <c r="HA55" s="108"/>
      <c r="HB55" s="108"/>
      <c r="HC55" s="108"/>
      <c r="HD55" s="108"/>
      <c r="HE55" s="108"/>
      <c r="HF55" s="108"/>
      <c r="HG55" s="108"/>
      <c r="HH55" s="108"/>
      <c r="HI55" s="108"/>
      <c r="HJ55" s="108"/>
      <c r="HK55" s="108"/>
      <c r="HL55" s="108"/>
      <c r="HM55" s="108"/>
      <c r="HN55" s="108"/>
      <c r="HO55" s="108"/>
      <c r="HP55" s="108"/>
      <c r="HQ55" s="108"/>
      <c r="HR55" s="108"/>
      <c r="HS55" s="108"/>
      <c r="HT55" s="108"/>
      <c r="HU55" s="108"/>
      <c r="HV55" s="108"/>
      <c r="HW55" s="108"/>
      <c r="HX55" s="108"/>
      <c r="HY55" s="108"/>
      <c r="HZ55" s="108"/>
      <c r="IA55" s="108"/>
      <c r="IB55" s="108"/>
      <c r="IC55" s="108"/>
      <c r="ID55" s="108"/>
      <c r="IE55" s="108"/>
      <c r="IF55" s="108"/>
      <c r="IG55" s="108"/>
      <c r="IH55" s="108"/>
      <c r="II55" s="108"/>
      <c r="IJ55" s="108"/>
      <c r="IK55" s="108"/>
      <c r="IL55" s="108"/>
      <c r="IM55" s="108"/>
      <c r="IN55" s="108"/>
      <c r="IO55" s="108"/>
      <c r="IP55" s="108"/>
      <c r="IQ55" s="108"/>
      <c r="IR55" s="108"/>
      <c r="IS55" s="108"/>
      <c r="IT55" s="108"/>
      <c r="IU55" s="108"/>
      <c r="IV55" s="108"/>
      <c r="IW55" s="108"/>
      <c r="IX55" s="108"/>
      <c r="IY55" s="108"/>
      <c r="IZ55" s="108"/>
      <c r="JA55" s="108"/>
      <c r="JB55" s="108"/>
      <c r="JC55" s="108"/>
      <c r="JD55" s="108"/>
      <c r="JE55" s="108"/>
      <c r="JF55" s="108"/>
      <c r="JG55" s="108"/>
      <c r="JH55" s="108"/>
      <c r="JI55" s="108"/>
      <c r="JJ55" s="108"/>
      <c r="JK55" s="108"/>
      <c r="JL55" s="108"/>
      <c r="JM55" s="108"/>
      <c r="JN55" s="108"/>
      <c r="JO55" s="108"/>
      <c r="JP55" s="108"/>
      <c r="JQ55" s="108"/>
      <c r="JR55" s="108"/>
      <c r="JS55" s="108"/>
      <c r="JT55" s="108"/>
      <c r="JU55" s="108"/>
      <c r="JV55" s="108"/>
      <c r="JW55" s="108"/>
      <c r="JX55" s="108"/>
      <c r="JY55" s="108"/>
      <c r="JZ55" s="108"/>
      <c r="KA55" s="108"/>
      <c r="KB55" s="108"/>
      <c r="KC55" s="108"/>
      <c r="KD55" s="108"/>
      <c r="KE55" s="108"/>
      <c r="KF55" s="108"/>
      <c r="KG55" s="108"/>
      <c r="KH55" s="108"/>
      <c r="KI55" s="108"/>
      <c r="KJ55" s="108"/>
      <c r="KK55" s="108"/>
      <c r="KL55" s="108"/>
      <c r="KM55" s="108"/>
      <c r="KN55" s="108"/>
      <c r="KO55" s="108"/>
      <c r="KP55" s="108"/>
      <c r="KQ55" s="108"/>
      <c r="KR55" s="108"/>
      <c r="KS55" s="108"/>
      <c r="KT55" s="108"/>
      <c r="KU55" s="108"/>
      <c r="KV55" s="108"/>
      <c r="KW55" s="108"/>
      <c r="KX55" s="108"/>
      <c r="KY55" s="108"/>
      <c r="KZ55" s="108"/>
      <c r="LA55" s="108"/>
      <c r="LB55" s="108"/>
      <c r="LC55" s="108"/>
      <c r="LD55" s="108"/>
      <c r="LE55" s="108"/>
      <c r="LF55" s="108"/>
      <c r="LG55" s="108"/>
      <c r="LH55" s="108"/>
      <c r="LI55" s="108"/>
      <c r="LJ55" s="108"/>
      <c r="LK55" s="108"/>
      <c r="LL55" s="108"/>
      <c r="LM55" s="108"/>
      <c r="LN55" s="108"/>
      <c r="LO55" s="108"/>
      <c r="LP55" s="108"/>
      <c r="LQ55" s="108"/>
      <c r="LR55" s="108"/>
      <c r="LS55" s="108"/>
      <c r="LT55" s="108"/>
      <c r="LU55" s="108"/>
      <c r="LV55" s="108"/>
      <c r="LW55" s="108"/>
      <c r="LX55" s="108"/>
      <c r="LY55" s="108"/>
      <c r="LZ55" s="108"/>
      <c r="MA55" s="108"/>
      <c r="MB55" s="108"/>
      <c r="MC55" s="108"/>
      <c r="MD55" s="108"/>
      <c r="ME55" s="108"/>
      <c r="MF55" s="108"/>
      <c r="MG55" s="108"/>
      <c r="MH55" s="108"/>
      <c r="MI55" s="108"/>
      <c r="MJ55" s="108"/>
      <c r="MK55" s="108"/>
      <c r="ML55" s="108"/>
      <c r="MM55" s="108"/>
      <c r="MN55" s="108"/>
      <c r="MO55" s="108"/>
      <c r="MP55" s="108"/>
      <c r="MQ55" s="108"/>
      <c r="MR55" s="108"/>
      <c r="MS55" s="108"/>
      <c r="MT55" s="108"/>
      <c r="MU55" s="108"/>
      <c r="MV55" s="108"/>
      <c r="MW55" s="108"/>
      <c r="MX55" s="108"/>
      <c r="MY55" s="108"/>
      <c r="MZ55" s="108"/>
      <c r="NA55" s="108"/>
      <c r="NB55" s="108"/>
      <c r="NC55" s="108"/>
      <c r="ND55" s="108"/>
      <c r="NE55" s="108"/>
      <c r="NF55" s="108"/>
      <c r="NG55" s="108"/>
      <c r="NH55" s="108"/>
      <c r="NI55" s="108"/>
      <c r="NJ55" s="108"/>
      <c r="NK55" s="108"/>
      <c r="NL55" s="108"/>
      <c r="NM55" s="108"/>
      <c r="NN55" s="108"/>
      <c r="NO55" s="108"/>
      <c r="NP55" s="108"/>
      <c r="NQ55" s="108"/>
      <c r="NR55" s="108"/>
      <c r="NS55" s="108"/>
      <c r="NT55" s="108"/>
      <c r="NU55" s="108"/>
      <c r="NV55" s="108"/>
      <c r="NW55" s="108"/>
      <c r="NX55" s="108"/>
      <c r="NY55" s="108"/>
      <c r="NZ55" s="108"/>
      <c r="OA55" s="108"/>
      <c r="OB55" s="108"/>
      <c r="OC55" s="108"/>
      <c r="OD55" s="108"/>
      <c r="OE55" s="108"/>
      <c r="OF55" s="108"/>
      <c r="OG55" s="108"/>
      <c r="OH55" s="108"/>
      <c r="OI55" s="108"/>
      <c r="OJ55" s="108"/>
      <c r="OK55" s="108"/>
      <c r="OL55" s="108"/>
      <c r="OM55" s="108"/>
      <c r="ON55" s="108"/>
      <c r="OO55" s="108"/>
      <c r="OP55" s="108"/>
      <c r="OQ55" s="108"/>
      <c r="OR55" s="108"/>
      <c r="OS55" s="108"/>
      <c r="OT55" s="108"/>
      <c r="OU55" s="108"/>
      <c r="OV55" s="108"/>
      <c r="OW55" s="108"/>
      <c r="OX55" s="108"/>
      <c r="OY55" s="108"/>
      <c r="OZ55" s="108"/>
      <c r="PA55" s="108"/>
      <c r="PB55" s="108"/>
      <c r="PC55" s="108"/>
      <c r="PD55" s="108"/>
      <c r="PE55" s="108"/>
      <c r="PF55" s="108"/>
      <c r="PG55" s="108"/>
      <c r="PH55" s="108"/>
      <c r="PI55" s="108"/>
      <c r="PJ55" s="108"/>
      <c r="PK55" s="108"/>
      <c r="PL55" s="108"/>
      <c r="PM55" s="108"/>
      <c r="PN55" s="108"/>
      <c r="PO55" s="108"/>
      <c r="PP55" s="108"/>
      <c r="PQ55" s="108"/>
      <c r="PR55" s="108"/>
      <c r="PS55" s="108"/>
      <c r="PT55" s="108"/>
      <c r="PU55" s="108"/>
      <c r="PV55" s="108"/>
      <c r="PW55" s="108"/>
      <c r="PX55" s="108"/>
      <c r="PY55" s="108"/>
      <c r="PZ55" s="108"/>
      <c r="QA55" s="108"/>
      <c r="QB55" s="108"/>
      <c r="QC55" s="108"/>
      <c r="QD55" s="108"/>
      <c r="QE55" s="108"/>
      <c r="QF55" s="108"/>
      <c r="QG55" s="108"/>
      <c r="QH55" s="108"/>
      <c r="QI55" s="108"/>
      <c r="QJ55" s="108"/>
      <c r="QK55" s="108"/>
      <c r="QL55" s="108"/>
      <c r="QM55" s="108"/>
      <c r="QN55" s="108"/>
      <c r="QO55" s="108"/>
      <c r="QP55" s="108"/>
      <c r="QQ55" s="108"/>
      <c r="QR55" s="108"/>
      <c r="QS55" s="108"/>
      <c r="QT55" s="108"/>
      <c r="QU55" s="108"/>
      <c r="QV55" s="108"/>
      <c r="QW55" s="108"/>
      <c r="QX55" s="108"/>
      <c r="QY55" s="108"/>
      <c r="QZ55" s="108"/>
      <c r="RA55" s="108"/>
      <c r="RB55" s="108"/>
      <c r="RC55" s="108"/>
      <c r="RD55" s="108"/>
      <c r="RE55" s="108"/>
      <c r="RF55" s="108"/>
      <c r="RG55" s="108"/>
      <c r="RH55" s="108"/>
      <c r="RI55" s="108"/>
      <c r="RJ55" s="108"/>
      <c r="RK55" s="108"/>
      <c r="RL55" s="108"/>
      <c r="RM55" s="108"/>
      <c r="RN55" s="108"/>
      <c r="RO55" s="108"/>
      <c r="RP55" s="108"/>
      <c r="RQ55" s="108"/>
      <c r="RR55" s="108"/>
      <c r="RS55" s="108"/>
      <c r="RT55" s="108"/>
      <c r="RU55" s="108"/>
      <c r="RV55" s="108"/>
      <c r="RW55" s="108"/>
      <c r="RX55" s="108"/>
      <c r="RY55" s="108"/>
      <c r="RZ55" s="108"/>
      <c r="SA55" s="108"/>
      <c r="SB55" s="108"/>
      <c r="SC55" s="108"/>
      <c r="SD55" s="108"/>
      <c r="SE55" s="108"/>
      <c r="SF55" s="108"/>
      <c r="SG55" s="108"/>
      <c r="SH55" s="108"/>
      <c r="SI55" s="108"/>
      <c r="SJ55" s="108"/>
      <c r="SK55" s="108"/>
      <c r="SL55" s="108"/>
      <c r="SM55" s="108"/>
      <c r="SN55" s="108"/>
      <c r="SO55" s="108"/>
      <c r="SP55" s="108"/>
      <c r="SQ55" s="108"/>
      <c r="SR55" s="108"/>
      <c r="SS55" s="108"/>
      <c r="ST55" s="108"/>
      <c r="SU55" s="108"/>
      <c r="SV55" s="108"/>
      <c r="SW55" s="108"/>
      <c r="SX55" s="108"/>
      <c r="SY55" s="108"/>
      <c r="SZ55" s="108"/>
      <c r="TA55" s="108"/>
      <c r="TB55" s="108"/>
      <c r="TC55" s="108"/>
      <c r="TD55" s="108"/>
      <c r="TE55" s="108"/>
      <c r="TF55" s="108"/>
      <c r="TG55" s="108"/>
      <c r="TH55" s="108"/>
      <c r="TI55" s="108"/>
      <c r="TJ55" s="108"/>
      <c r="TK55" s="108"/>
      <c r="TL55" s="108"/>
      <c r="TM55" s="108"/>
      <c r="TN55" s="108"/>
      <c r="TO55" s="108"/>
      <c r="TP55" s="108"/>
      <c r="TQ55" s="108"/>
      <c r="TR55" s="108"/>
      <c r="TS55" s="108"/>
      <c r="TT55" s="108"/>
      <c r="TU55" s="108"/>
      <c r="TV55" s="108"/>
      <c r="TW55" s="108"/>
      <c r="TX55" s="108"/>
      <c r="TY55" s="108"/>
      <c r="TZ55" s="108"/>
      <c r="UA55" s="108"/>
      <c r="UB55" s="108"/>
      <c r="UC55" s="108"/>
      <c r="UD55" s="108"/>
      <c r="UE55" s="108"/>
      <c r="UF55" s="108"/>
      <c r="UG55" s="108"/>
      <c r="UH55" s="108"/>
      <c r="UI55" s="108"/>
      <c r="UJ55" s="108"/>
      <c r="UK55" s="108"/>
      <c r="UL55" s="108"/>
      <c r="UM55" s="108"/>
      <c r="UN55" s="108"/>
      <c r="UO55" s="108"/>
      <c r="UP55" s="108"/>
      <c r="UQ55" s="108"/>
      <c r="UR55" s="108"/>
      <c r="US55" s="108"/>
      <c r="UT55" s="108"/>
      <c r="UU55" s="108"/>
      <c r="UV55" s="108"/>
      <c r="UW55" s="108"/>
      <c r="UX55" s="108"/>
      <c r="UY55" s="108"/>
      <c r="UZ55" s="108"/>
      <c r="VA55" s="108"/>
      <c r="VB55" s="108"/>
      <c r="VC55" s="108"/>
      <c r="VD55" s="108"/>
      <c r="VE55" s="108"/>
      <c r="VF55" s="108"/>
      <c r="VG55" s="108"/>
      <c r="VH55" s="108"/>
      <c r="VI55" s="108"/>
      <c r="VJ55" s="108"/>
      <c r="VK55" s="108"/>
      <c r="VL55" s="108"/>
      <c r="VM55" s="108"/>
      <c r="VN55" s="108"/>
      <c r="VO55" s="108"/>
      <c r="VP55" s="108"/>
      <c r="VQ55" s="108"/>
      <c r="VR55" s="108"/>
      <c r="VS55" s="108"/>
      <c r="VT55" s="108"/>
      <c r="VU55" s="108"/>
      <c r="VV55" s="108"/>
      <c r="VW55" s="108"/>
      <c r="VX55" s="108"/>
      <c r="VY55" s="108"/>
      <c r="VZ55" s="108"/>
      <c r="WA55" s="108"/>
      <c r="WB55" s="108"/>
      <c r="WC55" s="108"/>
      <c r="WD55" s="108"/>
      <c r="WE55" s="108"/>
      <c r="WF55" s="108"/>
      <c r="WG55" s="108"/>
      <c r="WH55" s="108"/>
      <c r="WI55" s="108"/>
      <c r="WJ55" s="108"/>
      <c r="WK55" s="108"/>
      <c r="WL55" s="108"/>
      <c r="WM55" s="108"/>
      <c r="WN55" s="108"/>
      <c r="WO55" s="108"/>
      <c r="WP55" s="108"/>
      <c r="WQ55" s="108"/>
      <c r="WR55" s="108"/>
      <c r="WS55" s="108"/>
      <c r="WT55" s="108"/>
      <c r="WU55" s="108"/>
      <c r="WV55" s="108"/>
      <c r="WW55" s="108"/>
      <c r="WX55" s="108"/>
      <c r="WY55" s="108"/>
      <c r="WZ55" s="108"/>
      <c r="XA55" s="108"/>
      <c r="XB55" s="108"/>
      <c r="XC55" s="108"/>
      <c r="XD55" s="108"/>
      <c r="XE55" s="108"/>
      <c r="XF55" s="108"/>
      <c r="XG55" s="108"/>
      <c r="XH55" s="108"/>
      <c r="XI55" s="108"/>
      <c r="XJ55" s="108"/>
      <c r="XK55" s="108"/>
      <c r="XL55" s="108"/>
      <c r="XM55" s="108"/>
      <c r="XN55" s="108"/>
      <c r="XO55" s="108"/>
      <c r="XP55" s="108"/>
      <c r="XQ55" s="108"/>
      <c r="XR55" s="108"/>
      <c r="XS55" s="108"/>
      <c r="XT55" s="108"/>
      <c r="XU55" s="108"/>
      <c r="XV55" s="108"/>
      <c r="XW55" s="108"/>
      <c r="XX55" s="108"/>
      <c r="XY55" s="108"/>
      <c r="XZ55" s="108"/>
      <c r="YA55" s="108"/>
      <c r="YB55" s="108"/>
      <c r="YC55" s="108"/>
      <c r="YD55" s="108"/>
      <c r="YE55" s="108"/>
      <c r="YF55" s="108"/>
      <c r="YG55" s="108"/>
      <c r="YH55" s="108"/>
      <c r="YI55" s="108"/>
      <c r="YJ55" s="108"/>
      <c r="YK55" s="108"/>
      <c r="YL55" s="108"/>
      <c r="YM55" s="108"/>
      <c r="YN55" s="108"/>
      <c r="YO55" s="108"/>
      <c r="YP55" s="108"/>
      <c r="YQ55" s="108"/>
      <c r="YR55" s="108"/>
      <c r="YS55" s="108"/>
      <c r="YT55" s="108"/>
      <c r="YU55" s="108"/>
      <c r="YV55" s="108"/>
      <c r="YW55" s="108"/>
      <c r="YX55" s="108"/>
      <c r="YY55" s="108"/>
      <c r="YZ55" s="108"/>
      <c r="ZA55" s="108"/>
      <c r="ZB55" s="108"/>
      <c r="ZC55" s="108"/>
      <c r="ZD55" s="108"/>
      <c r="ZE55" s="108"/>
      <c r="ZF55" s="108"/>
      <c r="ZG55" s="108"/>
      <c r="ZH55" s="108"/>
      <c r="ZI55" s="108"/>
      <c r="ZJ55" s="108"/>
      <c r="ZK55" s="108"/>
      <c r="ZL55" s="108"/>
      <c r="ZM55" s="108"/>
      <c r="ZN55" s="108"/>
      <c r="ZO55" s="108"/>
      <c r="ZP55" s="108"/>
      <c r="ZQ55" s="108"/>
      <c r="ZR55" s="108"/>
      <c r="ZS55" s="108"/>
      <c r="ZT55" s="108"/>
      <c r="ZU55" s="108"/>
      <c r="ZV55" s="108"/>
      <c r="ZW55" s="108"/>
      <c r="ZX55" s="108"/>
      <c r="ZY55" s="108"/>
      <c r="ZZ55" s="108"/>
      <c r="AAA55" s="108"/>
      <c r="AAB55" s="108"/>
      <c r="AAC55" s="108"/>
      <c r="AAD55" s="108"/>
      <c r="AAE55" s="108"/>
      <c r="AAF55" s="108"/>
      <c r="AAG55" s="108"/>
      <c r="AAH55" s="108"/>
      <c r="AAI55" s="108"/>
      <c r="AAJ55" s="108"/>
      <c r="AAK55" s="108"/>
      <c r="AAL55" s="108"/>
      <c r="AAM55" s="108"/>
      <c r="AAN55" s="108"/>
      <c r="AAO55" s="108"/>
      <c r="AAP55" s="108"/>
      <c r="AAQ55" s="108"/>
      <c r="AAR55" s="108"/>
      <c r="AAS55" s="108"/>
      <c r="AAT55" s="108"/>
      <c r="AAU55" s="108"/>
      <c r="AAV55" s="108"/>
      <c r="AAW55" s="108"/>
      <c r="AAX55" s="108"/>
      <c r="AAY55" s="108"/>
      <c r="AAZ55" s="108"/>
      <c r="ABA55" s="108"/>
      <c r="ABB55" s="108"/>
      <c r="ABC55" s="108"/>
      <c r="ABD55" s="108"/>
      <c r="ABE55" s="108"/>
      <c r="ABF55" s="108"/>
      <c r="ABG55" s="108"/>
      <c r="ABH55" s="108"/>
      <c r="ABI55" s="108"/>
      <c r="ABJ55" s="108"/>
      <c r="ABK55" s="108"/>
      <c r="ABL55" s="108"/>
      <c r="ABM55" s="108"/>
      <c r="ABN55" s="108"/>
      <c r="ABO55" s="108"/>
      <c r="ABP55" s="108"/>
      <c r="ABQ55" s="108"/>
      <c r="ABR55" s="108"/>
      <c r="ABS55" s="108"/>
      <c r="ABT55" s="108"/>
      <c r="ABU55" s="108"/>
      <c r="ABV55" s="108"/>
      <c r="ABW55" s="108"/>
      <c r="ABX55" s="108"/>
      <c r="ABY55" s="108"/>
      <c r="ABZ55" s="108"/>
      <c r="ACA55" s="108"/>
      <c r="ACB55" s="108"/>
      <c r="ACC55" s="108"/>
      <c r="ACD55" s="108"/>
      <c r="ACE55" s="108"/>
      <c r="ACF55" s="108"/>
      <c r="ACG55" s="108"/>
      <c r="ACH55" s="108"/>
      <c r="ACI55" s="108"/>
      <c r="ACJ55" s="108"/>
      <c r="ACK55" s="108"/>
      <c r="ACL55" s="108"/>
      <c r="ACM55" s="108"/>
      <c r="ACN55" s="108"/>
      <c r="ACO55" s="108"/>
      <c r="ACP55" s="108"/>
      <c r="ACQ55" s="108"/>
      <c r="ACR55" s="108"/>
      <c r="ACS55" s="108"/>
      <c r="ACT55" s="108"/>
      <c r="ACU55" s="108"/>
      <c r="ACV55" s="108"/>
      <c r="ACW55" s="108"/>
      <c r="ACX55" s="108"/>
      <c r="ACY55" s="108"/>
      <c r="ACZ55" s="108"/>
      <c r="ADA55" s="108"/>
      <c r="ADB55" s="108"/>
      <c r="ADC55" s="108"/>
      <c r="ADD55" s="108"/>
      <c r="ADE55" s="108"/>
      <c r="ADF55" s="108"/>
      <c r="ADG55" s="108"/>
      <c r="ADH55" s="108"/>
      <c r="ADI55" s="108"/>
      <c r="ADJ55" s="108"/>
      <c r="ADK55" s="108"/>
      <c r="ADL55" s="108"/>
      <c r="ADM55" s="108"/>
      <c r="ADN55" s="108"/>
      <c r="ADO55" s="108"/>
      <c r="ADP55" s="108"/>
      <c r="ADQ55" s="108"/>
      <c r="ADR55" s="108"/>
      <c r="ADS55" s="108"/>
      <c r="ADT55" s="108"/>
      <c r="ADU55" s="108"/>
      <c r="ADV55" s="108"/>
      <c r="ADW55" s="108"/>
      <c r="ADX55" s="108"/>
      <c r="ADY55" s="108"/>
      <c r="ADZ55" s="108"/>
      <c r="AEA55" s="108"/>
      <c r="AEB55" s="108"/>
      <c r="AEC55" s="108"/>
      <c r="AED55" s="108"/>
      <c r="AEE55" s="108"/>
      <c r="AEF55" s="108"/>
      <c r="AEG55" s="108"/>
      <c r="AEH55" s="108"/>
      <c r="AEI55" s="108"/>
      <c r="AEJ55" s="108"/>
      <c r="AEK55" s="108"/>
      <c r="AEL55" s="108"/>
      <c r="AEM55" s="108"/>
      <c r="AEN55" s="108"/>
      <c r="AEO55" s="108"/>
      <c r="AEP55" s="108"/>
      <c r="AEQ55" s="108"/>
      <c r="AER55" s="108"/>
      <c r="AES55" s="108"/>
      <c r="AET55" s="108"/>
      <c r="AEU55" s="108"/>
      <c r="AEV55" s="108"/>
      <c r="AEW55" s="108"/>
      <c r="AEX55" s="108"/>
      <c r="AEY55" s="108"/>
      <c r="AEZ55" s="108"/>
      <c r="AFA55" s="108"/>
      <c r="AFB55" s="108"/>
      <c r="AFC55" s="108"/>
      <c r="AFD55" s="108"/>
      <c r="AFE55" s="108"/>
      <c r="AFF55" s="108"/>
      <c r="AFG55" s="108"/>
      <c r="AFH55" s="108"/>
      <c r="AFI55" s="108"/>
      <c r="AFJ55" s="108"/>
      <c r="AFK55" s="108"/>
      <c r="AFL55" s="108"/>
      <c r="AFM55" s="108"/>
      <c r="AFN55" s="108"/>
      <c r="AFO55" s="108"/>
      <c r="AFP55" s="108"/>
      <c r="AFQ55" s="108"/>
      <c r="AFR55" s="108"/>
      <c r="AFS55" s="108"/>
      <c r="AFT55" s="108"/>
      <c r="AFU55" s="108"/>
      <c r="AFV55" s="108"/>
      <c r="AFW55" s="108"/>
      <c r="AFX55" s="108"/>
      <c r="AFY55" s="108"/>
      <c r="AFZ55" s="108"/>
      <c r="AGA55" s="108"/>
      <c r="AGB55" s="108"/>
      <c r="AGC55" s="108"/>
      <c r="AGD55" s="108"/>
      <c r="AGE55" s="108"/>
      <c r="AGF55" s="108"/>
      <c r="AGG55" s="108"/>
      <c r="AGH55" s="108"/>
      <c r="AGI55" s="108"/>
      <c r="AGJ55" s="108"/>
      <c r="AGK55" s="108"/>
      <c r="AGL55" s="108"/>
      <c r="AGM55" s="108"/>
      <c r="AGN55" s="108"/>
      <c r="AGO55" s="108"/>
      <c r="AGP55" s="108"/>
      <c r="AGQ55" s="108"/>
      <c r="AGR55" s="108"/>
      <c r="AGS55" s="108"/>
      <c r="AGT55" s="108"/>
      <c r="AGU55" s="108"/>
      <c r="AGV55" s="108"/>
      <c r="AGW55" s="108"/>
      <c r="AGX55" s="108"/>
      <c r="AGY55" s="108"/>
      <c r="AGZ55" s="108"/>
      <c r="AHA55" s="108"/>
      <c r="AHB55" s="108"/>
      <c r="AHC55" s="108"/>
      <c r="AHD55" s="108"/>
      <c r="AHE55" s="108"/>
      <c r="AHF55" s="108"/>
      <c r="AHG55" s="108"/>
      <c r="AHH55" s="108"/>
      <c r="AHI55" s="108"/>
      <c r="AHJ55" s="108"/>
      <c r="AHK55" s="108"/>
      <c r="AHL55" s="108"/>
      <c r="AHM55" s="108"/>
      <c r="AHN55" s="108"/>
      <c r="AHO55" s="108"/>
      <c r="AHP55" s="108"/>
      <c r="AHQ55" s="108"/>
      <c r="AHR55" s="108"/>
      <c r="AHS55" s="108"/>
      <c r="AHT55" s="108"/>
      <c r="AHU55" s="108"/>
      <c r="AHV55" s="108"/>
      <c r="AHW55" s="108"/>
      <c r="AHX55" s="108"/>
      <c r="AHY55" s="108"/>
      <c r="AHZ55" s="108"/>
      <c r="AIA55" s="108"/>
      <c r="AIB55" s="108"/>
      <c r="AIC55" s="108"/>
      <c r="AID55" s="108"/>
      <c r="AIE55" s="108"/>
      <c r="AIF55" s="108"/>
      <c r="AIG55" s="108"/>
      <c r="AIH55" s="108"/>
      <c r="AII55" s="108"/>
      <c r="AIJ55" s="108"/>
      <c r="AIK55" s="108"/>
      <c r="AIL55" s="108"/>
      <c r="AIM55" s="108"/>
      <c r="AIN55" s="108"/>
      <c r="AIO55" s="108"/>
      <c r="AIP55" s="108"/>
      <c r="AIQ55" s="108"/>
      <c r="AIR55" s="108"/>
      <c r="AIS55" s="108"/>
      <c r="AIT55" s="108"/>
      <c r="AIU55" s="108"/>
      <c r="AIV55" s="108"/>
      <c r="AIW55" s="108"/>
      <c r="AIX55" s="108"/>
      <c r="AIY55" s="108"/>
      <c r="AIZ55" s="108"/>
      <c r="AJA55" s="108"/>
      <c r="AJB55" s="108"/>
      <c r="AJC55" s="108"/>
      <c r="AJD55" s="108"/>
      <c r="AJE55" s="108"/>
      <c r="AJF55" s="108"/>
      <c r="AJG55" s="108"/>
      <c r="AJH55" s="108"/>
      <c r="AJI55" s="108"/>
      <c r="AJJ55" s="108"/>
      <c r="AJK55" s="108"/>
      <c r="AJL55" s="108"/>
      <c r="AJM55" s="108"/>
      <c r="AJN55" s="108"/>
      <c r="AJO55" s="108"/>
      <c r="AJP55" s="108"/>
      <c r="AJQ55" s="108"/>
      <c r="AJR55" s="108"/>
      <c r="AJS55" s="108"/>
      <c r="AJT55" s="108"/>
      <c r="AJU55" s="108"/>
      <c r="AJV55" s="108"/>
      <c r="AJW55" s="108"/>
      <c r="AJX55" s="108"/>
      <c r="AJY55" s="108"/>
      <c r="AJZ55" s="108"/>
      <c r="AKA55" s="108"/>
      <c r="AKB55" s="108"/>
      <c r="AKC55" s="108"/>
      <c r="AKD55" s="108"/>
      <c r="AKE55" s="108"/>
      <c r="AKF55" s="108"/>
      <c r="AKG55" s="108"/>
      <c r="AKH55" s="108"/>
      <c r="AKI55" s="108"/>
      <c r="AKJ55" s="108"/>
      <c r="AKK55" s="108"/>
      <c r="AKL55" s="108"/>
      <c r="AKM55" s="108"/>
      <c r="AKN55" s="108"/>
      <c r="AKO55" s="108"/>
      <c r="AKP55" s="108"/>
      <c r="AKQ55" s="108"/>
      <c r="AKR55" s="108"/>
      <c r="AKS55" s="108"/>
      <c r="AKT55" s="108"/>
      <c r="AKU55" s="108"/>
      <c r="AKV55" s="108"/>
      <c r="AKW55" s="108"/>
      <c r="AKX55" s="108"/>
      <c r="AKY55" s="108"/>
      <c r="AKZ55" s="108"/>
      <c r="ALA55" s="108"/>
      <c r="ALB55" s="108"/>
      <c r="ALC55" s="108"/>
      <c r="ALD55" s="108"/>
      <c r="ALE55" s="108"/>
      <c r="ALF55" s="108"/>
      <c r="ALG55" s="108"/>
      <c r="ALH55" s="108"/>
      <c r="ALI55" s="108"/>
      <c r="ALJ55" s="108"/>
      <c r="ALK55" s="108"/>
      <c r="ALL55" s="108"/>
      <c r="ALM55" s="108"/>
      <c r="ALN55" s="108"/>
      <c r="ALO55" s="108"/>
      <c r="ALP55" s="108"/>
      <c r="ALQ55" s="108"/>
      <c r="ALR55" s="108"/>
      <c r="ALS55" s="108"/>
      <c r="ALT55" s="108"/>
      <c r="ALU55" s="108"/>
      <c r="ALV55" s="108"/>
      <c r="ALW55" s="108"/>
      <c r="ALX55" s="108"/>
      <c r="ALY55" s="108"/>
      <c r="ALZ55" s="108"/>
      <c r="AMA55" s="108"/>
      <c r="AMB55" s="108"/>
      <c r="AMC55" s="108"/>
      <c r="AMD55" s="108"/>
      <c r="AME55" s="108"/>
      <c r="AMF55" s="108"/>
      <c r="AMG55" s="108"/>
      <c r="AMH55" s="108"/>
      <c r="AMI55" s="108"/>
      <c r="AMJ55" s="108"/>
      <c r="AMK55" s="108"/>
      <c r="AML55" s="108"/>
      <c r="AMM55" s="108"/>
      <c r="AMN55" s="108"/>
      <c r="AMO55" s="108"/>
      <c r="AMP55" s="108"/>
      <c r="AMQ55" s="108"/>
      <c r="AMR55" s="108"/>
      <c r="AMS55" s="108"/>
      <c r="AMT55" s="108"/>
      <c r="AMU55" s="108"/>
      <c r="AMV55" s="108"/>
      <c r="AMW55" s="108"/>
      <c r="AMX55" s="108"/>
      <c r="AMY55" s="108"/>
      <c r="AMZ55" s="108"/>
      <c r="ANA55" s="108"/>
      <c r="ANB55" s="108"/>
      <c r="ANC55" s="108"/>
      <c r="AND55" s="108"/>
      <c r="ANE55" s="108"/>
      <c r="ANF55" s="108"/>
      <c r="ANG55" s="108"/>
      <c r="ANH55" s="108"/>
      <c r="ANI55" s="108"/>
      <c r="ANJ55" s="108"/>
      <c r="ANK55" s="108"/>
      <c r="ANL55" s="108"/>
      <c r="ANM55" s="108"/>
      <c r="ANN55" s="108"/>
      <c r="ANO55" s="108"/>
      <c r="ANP55" s="108"/>
      <c r="ANQ55" s="108"/>
      <c r="ANR55" s="108"/>
      <c r="ANS55" s="108"/>
      <c r="ANT55" s="108"/>
      <c r="ANU55" s="108"/>
      <c r="ANV55" s="108"/>
      <c r="ANW55" s="108"/>
      <c r="ANX55" s="108"/>
      <c r="ANY55" s="108"/>
      <c r="ANZ55" s="108"/>
      <c r="AOA55" s="108"/>
      <c r="AOB55" s="108"/>
      <c r="AOC55" s="108"/>
      <c r="AOD55" s="108"/>
      <c r="AOE55" s="108"/>
      <c r="AOF55" s="108"/>
      <c r="AOG55" s="108"/>
      <c r="AOH55" s="108"/>
      <c r="AOI55" s="108"/>
      <c r="AOJ55" s="108"/>
      <c r="AOK55" s="108"/>
      <c r="AOL55" s="108"/>
      <c r="AOM55" s="108"/>
      <c r="AON55" s="108"/>
      <c r="AOO55" s="108"/>
      <c r="AOP55" s="108"/>
      <c r="AOQ55" s="108"/>
      <c r="AOR55" s="108"/>
      <c r="AOS55" s="108"/>
      <c r="AOT55" s="108"/>
      <c r="AOU55" s="108"/>
      <c r="AOV55" s="108"/>
      <c r="AOW55" s="108"/>
      <c r="AOX55" s="108"/>
      <c r="AOY55" s="108"/>
      <c r="AOZ55" s="108"/>
      <c r="APA55" s="108"/>
      <c r="APB55" s="108"/>
      <c r="APC55" s="108"/>
      <c r="APD55" s="108"/>
      <c r="APE55" s="108"/>
      <c r="APF55" s="108"/>
      <c r="APG55" s="108"/>
      <c r="APH55" s="108"/>
      <c r="API55" s="108"/>
      <c r="APJ55" s="108"/>
      <c r="APK55" s="108"/>
      <c r="APL55" s="108"/>
      <c r="APM55" s="108"/>
      <c r="APN55" s="108"/>
      <c r="APO55" s="108"/>
      <c r="APP55" s="108"/>
      <c r="APQ55" s="108"/>
      <c r="APR55" s="108"/>
      <c r="APS55" s="108"/>
      <c r="APT55" s="108"/>
      <c r="APU55" s="108"/>
      <c r="APV55" s="108"/>
      <c r="APW55" s="108"/>
      <c r="APX55" s="108"/>
      <c r="APY55" s="108"/>
      <c r="APZ55" s="108"/>
      <c r="AQA55" s="108"/>
      <c r="AQB55" s="108"/>
      <c r="AQC55" s="108"/>
      <c r="AQD55" s="108"/>
      <c r="AQE55" s="108"/>
      <c r="AQF55" s="108"/>
      <c r="AQG55" s="108"/>
      <c r="AQH55" s="108"/>
      <c r="AQI55" s="108"/>
      <c r="AQJ55" s="108"/>
      <c r="AQK55" s="108"/>
      <c r="AQL55" s="108"/>
      <c r="AQM55" s="108"/>
      <c r="AQN55" s="108"/>
      <c r="AQO55" s="108"/>
      <c r="AQP55" s="108"/>
      <c r="AQQ55" s="108"/>
      <c r="AQR55" s="108"/>
      <c r="AQS55" s="108"/>
      <c r="AQT55" s="108"/>
      <c r="AQU55" s="108"/>
      <c r="AQV55" s="108"/>
      <c r="AQW55" s="108"/>
      <c r="AQX55" s="108"/>
      <c r="AQY55" s="108"/>
      <c r="AQZ55" s="108"/>
      <c r="ARA55" s="108"/>
      <c r="ARB55" s="108"/>
      <c r="ARC55" s="108"/>
      <c r="ARD55" s="108"/>
      <c r="ARE55" s="108"/>
      <c r="ARF55" s="108"/>
      <c r="ARG55" s="108"/>
      <c r="ARH55" s="108"/>
      <c r="ARI55" s="108"/>
      <c r="ARJ55" s="108"/>
      <c r="ARK55" s="108"/>
      <c r="ARL55" s="108"/>
      <c r="ARM55" s="108"/>
      <c r="ARN55" s="108"/>
      <c r="ARO55" s="108"/>
      <c r="ARP55" s="108"/>
      <c r="ARQ55" s="108"/>
      <c r="ARR55" s="108"/>
      <c r="ARS55" s="108"/>
      <c r="ART55" s="108"/>
      <c r="ARU55" s="108"/>
      <c r="ARV55" s="108"/>
      <c r="ARW55" s="108"/>
      <c r="ARX55" s="108"/>
      <c r="ARY55" s="108"/>
      <c r="ARZ55" s="108"/>
      <c r="ASA55" s="108"/>
      <c r="ASB55" s="108"/>
      <c r="ASC55" s="108"/>
      <c r="ASD55" s="108"/>
      <c r="ASE55" s="108"/>
      <c r="ASF55" s="108"/>
      <c r="ASG55" s="108"/>
      <c r="ASH55" s="108"/>
      <c r="ASI55" s="108"/>
      <c r="ASJ55" s="108"/>
      <c r="ASK55" s="108"/>
      <c r="ASL55" s="108"/>
      <c r="ASM55" s="108"/>
      <c r="ASN55" s="108"/>
      <c r="ASO55" s="108"/>
      <c r="ASP55" s="108"/>
      <c r="ASQ55" s="108"/>
      <c r="ASR55" s="108"/>
      <c r="ASS55" s="108"/>
      <c r="AST55" s="108"/>
      <c r="ASU55" s="108"/>
      <c r="ASV55" s="108"/>
      <c r="ASW55" s="108"/>
      <c r="ASX55" s="108"/>
      <c r="ASY55" s="108"/>
      <c r="ASZ55" s="108"/>
      <c r="ATA55" s="108"/>
      <c r="ATB55" s="108"/>
      <c r="ATC55" s="108"/>
      <c r="ATD55" s="108"/>
      <c r="ATE55" s="108"/>
      <c r="ATF55" s="108"/>
      <c r="ATG55" s="108"/>
      <c r="ATH55" s="108"/>
      <c r="ATI55" s="108"/>
      <c r="ATJ55" s="108"/>
      <c r="ATK55" s="108"/>
      <c r="ATL55" s="108"/>
      <c r="ATM55" s="108"/>
      <c r="ATN55" s="108"/>
      <c r="ATO55" s="108"/>
      <c r="ATP55" s="108"/>
      <c r="ATQ55" s="108"/>
      <c r="ATR55" s="108"/>
      <c r="ATS55" s="108"/>
      <c r="ATT55" s="108"/>
      <c r="ATU55" s="108"/>
      <c r="ATV55" s="108"/>
      <c r="ATW55" s="108"/>
      <c r="ATX55" s="108"/>
      <c r="ATY55" s="108"/>
      <c r="ATZ55" s="108"/>
      <c r="AUA55" s="108"/>
      <c r="AUB55" s="108"/>
      <c r="AUC55" s="108"/>
      <c r="AUD55" s="108"/>
      <c r="AUE55" s="108"/>
      <c r="AUF55" s="108"/>
      <c r="AUG55" s="108"/>
      <c r="AUH55" s="108"/>
      <c r="AUI55" s="108"/>
      <c r="AUJ55" s="108"/>
      <c r="AUK55" s="108"/>
      <c r="AUL55" s="108"/>
      <c r="AUM55" s="108"/>
      <c r="AUN55" s="108"/>
      <c r="AUO55" s="108"/>
      <c r="AUP55" s="108"/>
      <c r="AUQ55" s="108"/>
      <c r="AUR55" s="108"/>
      <c r="AUS55" s="108"/>
      <c r="AUT55" s="108"/>
      <c r="AUU55" s="108"/>
      <c r="AUV55" s="108"/>
      <c r="AUW55" s="108"/>
      <c r="AUX55" s="108"/>
      <c r="AUY55" s="108"/>
      <c r="AUZ55" s="108"/>
      <c r="AVA55" s="108"/>
      <c r="AVB55" s="108"/>
      <c r="AVC55" s="108"/>
      <c r="AVD55" s="108"/>
      <c r="AVE55" s="108"/>
      <c r="AVF55" s="108"/>
      <c r="AVG55" s="108"/>
      <c r="AVH55" s="108"/>
      <c r="AVI55" s="108"/>
      <c r="AVJ55" s="108"/>
      <c r="AVK55" s="108"/>
      <c r="AVL55" s="108"/>
      <c r="AVM55" s="108"/>
      <c r="AVN55" s="108"/>
      <c r="AVO55" s="108"/>
      <c r="AVP55" s="108"/>
      <c r="AVQ55" s="108"/>
      <c r="AVR55" s="108"/>
      <c r="AVS55" s="108"/>
      <c r="AVT55" s="108"/>
      <c r="AVU55" s="108"/>
      <c r="AVV55" s="108"/>
      <c r="AVW55" s="108"/>
      <c r="AVX55" s="108"/>
      <c r="AVY55" s="108"/>
      <c r="AVZ55" s="108"/>
      <c r="AWA55" s="108"/>
      <c r="AWB55" s="108"/>
      <c r="AWC55" s="108"/>
      <c r="AWD55" s="108"/>
      <c r="AWE55" s="108"/>
      <c r="AWF55" s="108"/>
      <c r="AWG55" s="108"/>
      <c r="AWH55" s="108"/>
      <c r="AWI55" s="108"/>
      <c r="AWJ55" s="108"/>
      <c r="AWK55" s="108"/>
      <c r="AWL55" s="108"/>
      <c r="AWM55" s="108"/>
      <c r="AWN55" s="108"/>
      <c r="AWO55" s="108"/>
      <c r="AWP55" s="108"/>
      <c r="AWQ55" s="108"/>
      <c r="AWR55" s="108"/>
      <c r="AWS55" s="108"/>
      <c r="AWT55" s="108"/>
      <c r="AWU55" s="108"/>
      <c r="AWV55" s="108"/>
      <c r="AWW55" s="108"/>
      <c r="AWX55" s="108"/>
      <c r="AWY55" s="108"/>
      <c r="AWZ55" s="108"/>
      <c r="AXA55" s="108"/>
      <c r="AXB55" s="108"/>
      <c r="AXC55" s="108"/>
      <c r="AXD55" s="108"/>
      <c r="AXE55" s="108"/>
      <c r="AXF55" s="108"/>
      <c r="AXG55" s="108"/>
      <c r="AXH55" s="108"/>
      <c r="AXI55" s="108"/>
      <c r="AXJ55" s="108"/>
      <c r="AXK55" s="108"/>
      <c r="AXL55" s="108"/>
      <c r="AXM55" s="108"/>
      <c r="AXN55" s="108"/>
      <c r="AXO55" s="108"/>
      <c r="AXP55" s="108"/>
      <c r="AXQ55" s="108"/>
      <c r="AXR55" s="108"/>
      <c r="AXS55" s="108"/>
      <c r="AXT55" s="108"/>
      <c r="AXU55" s="108"/>
      <c r="AXV55" s="108"/>
      <c r="AXW55" s="108"/>
      <c r="AXX55" s="108"/>
      <c r="AXY55" s="108"/>
      <c r="AXZ55" s="108"/>
      <c r="AYA55" s="108"/>
      <c r="AYB55" s="108"/>
      <c r="AYC55" s="108"/>
      <c r="AYD55" s="108"/>
      <c r="AYE55" s="108"/>
      <c r="AYF55" s="108"/>
      <c r="AYG55" s="108"/>
      <c r="AYH55" s="108"/>
      <c r="AYI55" s="108"/>
      <c r="AYJ55" s="108"/>
      <c r="AYK55" s="108"/>
      <c r="AYL55" s="108"/>
      <c r="AYM55" s="108"/>
      <c r="AYN55" s="108"/>
      <c r="AYO55" s="108"/>
      <c r="AYP55" s="108"/>
      <c r="AYQ55" s="108"/>
      <c r="AYR55" s="108"/>
      <c r="AYS55" s="108"/>
      <c r="AYT55" s="108"/>
      <c r="AYU55" s="108"/>
      <c r="AYV55" s="108"/>
      <c r="AYW55" s="108"/>
      <c r="AYX55" s="108"/>
      <c r="AYY55" s="108"/>
      <c r="AYZ55" s="108"/>
      <c r="AZA55" s="108"/>
    </row>
  </sheetData>
  <sheetProtection sort="0" autoFilter="0"/>
  <mergeCells count="8">
    <mergeCell ref="B3:G3"/>
    <mergeCell ref="B35:L35"/>
    <mergeCell ref="A26:A29"/>
    <mergeCell ref="B36:L55"/>
    <mergeCell ref="F24:H24"/>
    <mergeCell ref="F25:H25"/>
    <mergeCell ref="I24:L24"/>
    <mergeCell ref="B26:B29"/>
  </mergeCells>
  <dataValidations count="1">
    <dataValidation showInputMessage="1" showErrorMessage="1" sqref="L33:L34"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G26:G30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B2" sqref="B2:F2"/>
    </sheetView>
  </sheetViews>
  <sheetFormatPr defaultRowHeight="12.5"/>
  <cols>
    <col min="1" max="1" width="8.90625" style="114"/>
    <col min="2" max="3" width="9.08984375" style="114"/>
    <col min="4" max="4" width="24.36328125" style="114" customWidth="1"/>
    <col min="5" max="5" width="10" style="114" customWidth="1"/>
    <col min="6" max="6" width="15.6328125" style="114" customWidth="1"/>
    <col min="7" max="7" width="15.08984375" style="114" customWidth="1"/>
    <col min="8" max="8" width="29.453125" style="114" customWidth="1"/>
    <col min="9" max="259" width="9.08984375" style="114"/>
    <col min="260" max="260" width="24.36328125" style="114" customWidth="1"/>
    <col min="261" max="261" width="10" style="114" customWidth="1"/>
    <col min="262" max="262" width="15.6328125" style="114" customWidth="1"/>
    <col min="263" max="263" width="15.08984375" style="114" customWidth="1"/>
    <col min="264" max="264" width="27" style="114" customWidth="1"/>
    <col min="265" max="515" width="9.08984375" style="114"/>
    <col min="516" max="516" width="24.36328125" style="114" customWidth="1"/>
    <col min="517" max="517" width="10" style="114" customWidth="1"/>
    <col min="518" max="518" width="15.6328125" style="114" customWidth="1"/>
    <col min="519" max="519" width="15.08984375" style="114" customWidth="1"/>
    <col min="520" max="520" width="27" style="114" customWidth="1"/>
    <col min="521" max="771" width="9.08984375" style="114"/>
    <col min="772" max="772" width="24.36328125" style="114" customWidth="1"/>
    <col min="773" max="773" width="10" style="114" customWidth="1"/>
    <col min="774" max="774" width="15.6328125" style="114" customWidth="1"/>
    <col min="775" max="775" width="15.08984375" style="114" customWidth="1"/>
    <col min="776" max="776" width="27" style="114" customWidth="1"/>
    <col min="777" max="1027" width="9.08984375" style="114"/>
    <col min="1028" max="1028" width="24.36328125" style="114" customWidth="1"/>
    <col min="1029" max="1029" width="10" style="114" customWidth="1"/>
    <col min="1030" max="1030" width="15.6328125" style="114" customWidth="1"/>
    <col min="1031" max="1031" width="15.08984375" style="114" customWidth="1"/>
    <col min="1032" max="1032" width="27" style="114" customWidth="1"/>
    <col min="1033" max="1283" width="9.08984375" style="114"/>
    <col min="1284" max="1284" width="24.36328125" style="114" customWidth="1"/>
    <col min="1285" max="1285" width="10" style="114" customWidth="1"/>
    <col min="1286" max="1286" width="15.6328125" style="114" customWidth="1"/>
    <col min="1287" max="1287" width="15.08984375" style="114" customWidth="1"/>
    <col min="1288" max="1288" width="27" style="114" customWidth="1"/>
    <col min="1289" max="1539" width="9.08984375" style="114"/>
    <col min="1540" max="1540" width="24.36328125" style="114" customWidth="1"/>
    <col min="1541" max="1541" width="10" style="114" customWidth="1"/>
    <col min="1542" max="1542" width="15.6328125" style="114" customWidth="1"/>
    <col min="1543" max="1543" width="15.08984375" style="114" customWidth="1"/>
    <col min="1544" max="1544" width="27" style="114" customWidth="1"/>
    <col min="1545" max="1795" width="9.08984375" style="114"/>
    <col min="1796" max="1796" width="24.36328125" style="114" customWidth="1"/>
    <col min="1797" max="1797" width="10" style="114" customWidth="1"/>
    <col min="1798" max="1798" width="15.6328125" style="114" customWidth="1"/>
    <col min="1799" max="1799" width="15.08984375" style="114" customWidth="1"/>
    <col min="1800" max="1800" width="27" style="114" customWidth="1"/>
    <col min="1801" max="2051" width="9.08984375" style="114"/>
    <col min="2052" max="2052" width="24.36328125" style="114" customWidth="1"/>
    <col min="2053" max="2053" width="10" style="114" customWidth="1"/>
    <col min="2054" max="2054" width="15.6328125" style="114" customWidth="1"/>
    <col min="2055" max="2055" width="15.08984375" style="114" customWidth="1"/>
    <col min="2056" max="2056" width="27" style="114" customWidth="1"/>
    <col min="2057" max="2307" width="9.08984375" style="114"/>
    <col min="2308" max="2308" width="24.36328125" style="114" customWidth="1"/>
    <col min="2309" max="2309" width="10" style="114" customWidth="1"/>
    <col min="2310" max="2310" width="15.6328125" style="114" customWidth="1"/>
    <col min="2311" max="2311" width="15.08984375" style="114" customWidth="1"/>
    <col min="2312" max="2312" width="27" style="114" customWidth="1"/>
    <col min="2313" max="2563" width="9.08984375" style="114"/>
    <col min="2564" max="2564" width="24.36328125" style="114" customWidth="1"/>
    <col min="2565" max="2565" width="10" style="114" customWidth="1"/>
    <col min="2566" max="2566" width="15.6328125" style="114" customWidth="1"/>
    <col min="2567" max="2567" width="15.08984375" style="114" customWidth="1"/>
    <col min="2568" max="2568" width="27" style="114" customWidth="1"/>
    <col min="2569" max="2819" width="9.08984375" style="114"/>
    <col min="2820" max="2820" width="24.36328125" style="114" customWidth="1"/>
    <col min="2821" max="2821" width="10" style="114" customWidth="1"/>
    <col min="2822" max="2822" width="15.6328125" style="114" customWidth="1"/>
    <col min="2823" max="2823" width="15.08984375" style="114" customWidth="1"/>
    <col min="2824" max="2824" width="27" style="114" customWidth="1"/>
    <col min="2825" max="3075" width="9.08984375" style="114"/>
    <col min="3076" max="3076" width="24.36328125" style="114" customWidth="1"/>
    <col min="3077" max="3077" width="10" style="114" customWidth="1"/>
    <col min="3078" max="3078" width="15.6328125" style="114" customWidth="1"/>
    <col min="3079" max="3079" width="15.08984375" style="114" customWidth="1"/>
    <col min="3080" max="3080" width="27" style="114" customWidth="1"/>
    <col min="3081" max="3331" width="9.08984375" style="114"/>
    <col min="3332" max="3332" width="24.36328125" style="114" customWidth="1"/>
    <col min="3333" max="3333" width="10" style="114" customWidth="1"/>
    <col min="3334" max="3334" width="15.6328125" style="114" customWidth="1"/>
    <col min="3335" max="3335" width="15.08984375" style="114" customWidth="1"/>
    <col min="3336" max="3336" width="27" style="114" customWidth="1"/>
    <col min="3337" max="3587" width="9.08984375" style="114"/>
    <col min="3588" max="3588" width="24.36328125" style="114" customWidth="1"/>
    <col min="3589" max="3589" width="10" style="114" customWidth="1"/>
    <col min="3590" max="3590" width="15.6328125" style="114" customWidth="1"/>
    <col min="3591" max="3591" width="15.08984375" style="114" customWidth="1"/>
    <col min="3592" max="3592" width="27" style="114" customWidth="1"/>
    <col min="3593" max="3843" width="9.08984375" style="114"/>
    <col min="3844" max="3844" width="24.36328125" style="114" customWidth="1"/>
    <col min="3845" max="3845" width="10" style="114" customWidth="1"/>
    <col min="3846" max="3846" width="15.6328125" style="114" customWidth="1"/>
    <col min="3847" max="3847" width="15.08984375" style="114" customWidth="1"/>
    <col min="3848" max="3848" width="27" style="114" customWidth="1"/>
    <col min="3849" max="4099" width="9.08984375" style="114"/>
    <col min="4100" max="4100" width="24.36328125" style="114" customWidth="1"/>
    <col min="4101" max="4101" width="10" style="114" customWidth="1"/>
    <col min="4102" max="4102" width="15.6328125" style="114" customWidth="1"/>
    <col min="4103" max="4103" width="15.08984375" style="114" customWidth="1"/>
    <col min="4104" max="4104" width="27" style="114" customWidth="1"/>
    <col min="4105" max="4355" width="9.08984375" style="114"/>
    <col min="4356" max="4356" width="24.36328125" style="114" customWidth="1"/>
    <col min="4357" max="4357" width="10" style="114" customWidth="1"/>
    <col min="4358" max="4358" width="15.6328125" style="114" customWidth="1"/>
    <col min="4359" max="4359" width="15.08984375" style="114" customWidth="1"/>
    <col min="4360" max="4360" width="27" style="114" customWidth="1"/>
    <col min="4361" max="4611" width="9.08984375" style="114"/>
    <col min="4612" max="4612" width="24.36328125" style="114" customWidth="1"/>
    <col min="4613" max="4613" width="10" style="114" customWidth="1"/>
    <col min="4614" max="4614" width="15.6328125" style="114" customWidth="1"/>
    <col min="4615" max="4615" width="15.08984375" style="114" customWidth="1"/>
    <col min="4616" max="4616" width="27" style="114" customWidth="1"/>
    <col min="4617" max="4867" width="9.08984375" style="114"/>
    <col min="4868" max="4868" width="24.36328125" style="114" customWidth="1"/>
    <col min="4869" max="4869" width="10" style="114" customWidth="1"/>
    <col min="4870" max="4870" width="15.6328125" style="114" customWidth="1"/>
    <col min="4871" max="4871" width="15.08984375" style="114" customWidth="1"/>
    <col min="4872" max="4872" width="27" style="114" customWidth="1"/>
    <col min="4873" max="5123" width="9.08984375" style="114"/>
    <col min="5124" max="5124" width="24.36328125" style="114" customWidth="1"/>
    <col min="5125" max="5125" width="10" style="114" customWidth="1"/>
    <col min="5126" max="5126" width="15.6328125" style="114" customWidth="1"/>
    <col min="5127" max="5127" width="15.08984375" style="114" customWidth="1"/>
    <col min="5128" max="5128" width="27" style="114" customWidth="1"/>
    <col min="5129" max="5379" width="9.08984375" style="114"/>
    <col min="5380" max="5380" width="24.36328125" style="114" customWidth="1"/>
    <col min="5381" max="5381" width="10" style="114" customWidth="1"/>
    <col min="5382" max="5382" width="15.6328125" style="114" customWidth="1"/>
    <col min="5383" max="5383" width="15.08984375" style="114" customWidth="1"/>
    <col min="5384" max="5384" width="27" style="114" customWidth="1"/>
    <col min="5385" max="5635" width="9.08984375" style="114"/>
    <col min="5636" max="5636" width="24.36328125" style="114" customWidth="1"/>
    <col min="5637" max="5637" width="10" style="114" customWidth="1"/>
    <col min="5638" max="5638" width="15.6328125" style="114" customWidth="1"/>
    <col min="5639" max="5639" width="15.08984375" style="114" customWidth="1"/>
    <col min="5640" max="5640" width="27" style="114" customWidth="1"/>
    <col min="5641" max="5891" width="9.08984375" style="114"/>
    <col min="5892" max="5892" width="24.36328125" style="114" customWidth="1"/>
    <col min="5893" max="5893" width="10" style="114" customWidth="1"/>
    <col min="5894" max="5894" width="15.6328125" style="114" customWidth="1"/>
    <col min="5895" max="5895" width="15.08984375" style="114" customWidth="1"/>
    <col min="5896" max="5896" width="27" style="114" customWidth="1"/>
    <col min="5897" max="6147" width="9.08984375" style="114"/>
    <col min="6148" max="6148" width="24.36328125" style="114" customWidth="1"/>
    <col min="6149" max="6149" width="10" style="114" customWidth="1"/>
    <col min="6150" max="6150" width="15.6328125" style="114" customWidth="1"/>
    <col min="6151" max="6151" width="15.08984375" style="114" customWidth="1"/>
    <col min="6152" max="6152" width="27" style="114" customWidth="1"/>
    <col min="6153" max="6403" width="9.08984375" style="114"/>
    <col min="6404" max="6404" width="24.36328125" style="114" customWidth="1"/>
    <col min="6405" max="6405" width="10" style="114" customWidth="1"/>
    <col min="6406" max="6406" width="15.6328125" style="114" customWidth="1"/>
    <col min="6407" max="6407" width="15.08984375" style="114" customWidth="1"/>
    <col min="6408" max="6408" width="27" style="114" customWidth="1"/>
    <col min="6409" max="6659" width="9.08984375" style="114"/>
    <col min="6660" max="6660" width="24.36328125" style="114" customWidth="1"/>
    <col min="6661" max="6661" width="10" style="114" customWidth="1"/>
    <col min="6662" max="6662" width="15.6328125" style="114" customWidth="1"/>
    <col min="6663" max="6663" width="15.08984375" style="114" customWidth="1"/>
    <col min="6664" max="6664" width="27" style="114" customWidth="1"/>
    <col min="6665" max="6915" width="9.08984375" style="114"/>
    <col min="6916" max="6916" width="24.36328125" style="114" customWidth="1"/>
    <col min="6917" max="6917" width="10" style="114" customWidth="1"/>
    <col min="6918" max="6918" width="15.6328125" style="114" customWidth="1"/>
    <col min="6919" max="6919" width="15.08984375" style="114" customWidth="1"/>
    <col min="6920" max="6920" width="27" style="114" customWidth="1"/>
    <col min="6921" max="7171" width="9.08984375" style="114"/>
    <col min="7172" max="7172" width="24.36328125" style="114" customWidth="1"/>
    <col min="7173" max="7173" width="10" style="114" customWidth="1"/>
    <col min="7174" max="7174" width="15.6328125" style="114" customWidth="1"/>
    <col min="7175" max="7175" width="15.08984375" style="114" customWidth="1"/>
    <col min="7176" max="7176" width="27" style="114" customWidth="1"/>
    <col min="7177" max="7427" width="9.08984375" style="114"/>
    <col min="7428" max="7428" width="24.36328125" style="114" customWidth="1"/>
    <col min="7429" max="7429" width="10" style="114" customWidth="1"/>
    <col min="7430" max="7430" width="15.6328125" style="114" customWidth="1"/>
    <col min="7431" max="7431" width="15.08984375" style="114" customWidth="1"/>
    <col min="7432" max="7432" width="27" style="114" customWidth="1"/>
    <col min="7433" max="7683" width="9.08984375" style="114"/>
    <col min="7684" max="7684" width="24.36328125" style="114" customWidth="1"/>
    <col min="7685" max="7685" width="10" style="114" customWidth="1"/>
    <col min="7686" max="7686" width="15.6328125" style="114" customWidth="1"/>
    <col min="7687" max="7687" width="15.08984375" style="114" customWidth="1"/>
    <col min="7688" max="7688" width="27" style="114" customWidth="1"/>
    <col min="7689" max="7939" width="9.08984375" style="114"/>
    <col min="7940" max="7940" width="24.36328125" style="114" customWidth="1"/>
    <col min="7941" max="7941" width="10" style="114" customWidth="1"/>
    <col min="7942" max="7942" width="15.6328125" style="114" customWidth="1"/>
    <col min="7943" max="7943" width="15.08984375" style="114" customWidth="1"/>
    <col min="7944" max="7944" width="27" style="114" customWidth="1"/>
    <col min="7945" max="8195" width="9.08984375" style="114"/>
    <col min="8196" max="8196" width="24.36328125" style="114" customWidth="1"/>
    <col min="8197" max="8197" width="10" style="114" customWidth="1"/>
    <col min="8198" max="8198" width="15.6328125" style="114" customWidth="1"/>
    <col min="8199" max="8199" width="15.08984375" style="114" customWidth="1"/>
    <col min="8200" max="8200" width="27" style="114" customWidth="1"/>
    <col min="8201" max="8451" width="9.08984375" style="114"/>
    <col min="8452" max="8452" width="24.36328125" style="114" customWidth="1"/>
    <col min="8453" max="8453" width="10" style="114" customWidth="1"/>
    <col min="8454" max="8454" width="15.6328125" style="114" customWidth="1"/>
    <col min="8455" max="8455" width="15.08984375" style="114" customWidth="1"/>
    <col min="8456" max="8456" width="27" style="114" customWidth="1"/>
    <col min="8457" max="8707" width="9.08984375" style="114"/>
    <col min="8708" max="8708" width="24.36328125" style="114" customWidth="1"/>
    <col min="8709" max="8709" width="10" style="114" customWidth="1"/>
    <col min="8710" max="8710" width="15.6328125" style="114" customWidth="1"/>
    <col min="8711" max="8711" width="15.08984375" style="114" customWidth="1"/>
    <col min="8712" max="8712" width="27" style="114" customWidth="1"/>
    <col min="8713" max="8963" width="9.08984375" style="114"/>
    <col min="8964" max="8964" width="24.36328125" style="114" customWidth="1"/>
    <col min="8965" max="8965" width="10" style="114" customWidth="1"/>
    <col min="8966" max="8966" width="15.6328125" style="114" customWidth="1"/>
    <col min="8967" max="8967" width="15.08984375" style="114" customWidth="1"/>
    <col min="8968" max="8968" width="27" style="114" customWidth="1"/>
    <col min="8969" max="9219" width="9.08984375" style="114"/>
    <col min="9220" max="9220" width="24.36328125" style="114" customWidth="1"/>
    <col min="9221" max="9221" width="10" style="114" customWidth="1"/>
    <col min="9222" max="9222" width="15.6328125" style="114" customWidth="1"/>
    <col min="9223" max="9223" width="15.08984375" style="114" customWidth="1"/>
    <col min="9224" max="9224" width="27" style="114" customWidth="1"/>
    <col min="9225" max="9475" width="9.08984375" style="114"/>
    <col min="9476" max="9476" width="24.36328125" style="114" customWidth="1"/>
    <col min="9477" max="9477" width="10" style="114" customWidth="1"/>
    <col min="9478" max="9478" width="15.6328125" style="114" customWidth="1"/>
    <col min="9479" max="9479" width="15.08984375" style="114" customWidth="1"/>
    <col min="9480" max="9480" width="27" style="114" customWidth="1"/>
    <col min="9481" max="9731" width="9.08984375" style="114"/>
    <col min="9732" max="9732" width="24.36328125" style="114" customWidth="1"/>
    <col min="9733" max="9733" width="10" style="114" customWidth="1"/>
    <col min="9734" max="9734" width="15.6328125" style="114" customWidth="1"/>
    <col min="9735" max="9735" width="15.08984375" style="114" customWidth="1"/>
    <col min="9736" max="9736" width="27" style="114" customWidth="1"/>
    <col min="9737" max="9987" width="9.08984375" style="114"/>
    <col min="9988" max="9988" width="24.36328125" style="114" customWidth="1"/>
    <col min="9989" max="9989" width="10" style="114" customWidth="1"/>
    <col min="9990" max="9990" width="15.6328125" style="114" customWidth="1"/>
    <col min="9991" max="9991" width="15.08984375" style="114" customWidth="1"/>
    <col min="9992" max="9992" width="27" style="114" customWidth="1"/>
    <col min="9993" max="10243" width="9.08984375" style="114"/>
    <col min="10244" max="10244" width="24.36328125" style="114" customWidth="1"/>
    <col min="10245" max="10245" width="10" style="114" customWidth="1"/>
    <col min="10246" max="10246" width="15.6328125" style="114" customWidth="1"/>
    <col min="10247" max="10247" width="15.08984375" style="114" customWidth="1"/>
    <col min="10248" max="10248" width="27" style="114" customWidth="1"/>
    <col min="10249" max="10499" width="9.08984375" style="114"/>
    <col min="10500" max="10500" width="24.36328125" style="114" customWidth="1"/>
    <col min="10501" max="10501" width="10" style="114" customWidth="1"/>
    <col min="10502" max="10502" width="15.6328125" style="114" customWidth="1"/>
    <col min="10503" max="10503" width="15.08984375" style="114" customWidth="1"/>
    <col min="10504" max="10504" width="27" style="114" customWidth="1"/>
    <col min="10505" max="10755" width="9.08984375" style="114"/>
    <col min="10756" max="10756" width="24.36328125" style="114" customWidth="1"/>
    <col min="10757" max="10757" width="10" style="114" customWidth="1"/>
    <col min="10758" max="10758" width="15.6328125" style="114" customWidth="1"/>
    <col min="10759" max="10759" width="15.08984375" style="114" customWidth="1"/>
    <col min="10760" max="10760" width="27" style="114" customWidth="1"/>
    <col min="10761" max="11011" width="9.08984375" style="114"/>
    <col min="11012" max="11012" width="24.36328125" style="114" customWidth="1"/>
    <col min="11013" max="11013" width="10" style="114" customWidth="1"/>
    <col min="11014" max="11014" width="15.6328125" style="114" customWidth="1"/>
    <col min="11015" max="11015" width="15.08984375" style="114" customWidth="1"/>
    <col min="11016" max="11016" width="27" style="114" customWidth="1"/>
    <col min="11017" max="11267" width="9.08984375" style="114"/>
    <col min="11268" max="11268" width="24.36328125" style="114" customWidth="1"/>
    <col min="11269" max="11269" width="10" style="114" customWidth="1"/>
    <col min="11270" max="11270" width="15.6328125" style="114" customWidth="1"/>
    <col min="11271" max="11271" width="15.08984375" style="114" customWidth="1"/>
    <col min="11272" max="11272" width="27" style="114" customWidth="1"/>
    <col min="11273" max="11523" width="9.08984375" style="114"/>
    <col min="11524" max="11524" width="24.36328125" style="114" customWidth="1"/>
    <col min="11525" max="11525" width="10" style="114" customWidth="1"/>
    <col min="11526" max="11526" width="15.6328125" style="114" customWidth="1"/>
    <col min="11527" max="11527" width="15.08984375" style="114" customWidth="1"/>
    <col min="11528" max="11528" width="27" style="114" customWidth="1"/>
    <col min="11529" max="11779" width="9.08984375" style="114"/>
    <col min="11780" max="11780" width="24.36328125" style="114" customWidth="1"/>
    <col min="11781" max="11781" width="10" style="114" customWidth="1"/>
    <col min="11782" max="11782" width="15.6328125" style="114" customWidth="1"/>
    <col min="11783" max="11783" width="15.08984375" style="114" customWidth="1"/>
    <col min="11784" max="11784" width="27" style="114" customWidth="1"/>
    <col min="11785" max="12035" width="9.08984375" style="114"/>
    <col min="12036" max="12036" width="24.36328125" style="114" customWidth="1"/>
    <col min="12037" max="12037" width="10" style="114" customWidth="1"/>
    <col min="12038" max="12038" width="15.6328125" style="114" customWidth="1"/>
    <col min="12039" max="12039" width="15.08984375" style="114" customWidth="1"/>
    <col min="12040" max="12040" width="27" style="114" customWidth="1"/>
    <col min="12041" max="12291" width="9.08984375" style="114"/>
    <col min="12292" max="12292" width="24.36328125" style="114" customWidth="1"/>
    <col min="12293" max="12293" width="10" style="114" customWidth="1"/>
    <col min="12294" max="12294" width="15.6328125" style="114" customWidth="1"/>
    <col min="12295" max="12295" width="15.08984375" style="114" customWidth="1"/>
    <col min="12296" max="12296" width="27" style="114" customWidth="1"/>
    <col min="12297" max="12547" width="9.08984375" style="114"/>
    <col min="12548" max="12548" width="24.36328125" style="114" customWidth="1"/>
    <col min="12549" max="12549" width="10" style="114" customWidth="1"/>
    <col min="12550" max="12550" width="15.6328125" style="114" customWidth="1"/>
    <col min="12551" max="12551" width="15.08984375" style="114" customWidth="1"/>
    <col min="12552" max="12552" width="27" style="114" customWidth="1"/>
    <col min="12553" max="12803" width="9.08984375" style="114"/>
    <col min="12804" max="12804" width="24.36328125" style="114" customWidth="1"/>
    <col min="12805" max="12805" width="10" style="114" customWidth="1"/>
    <col min="12806" max="12806" width="15.6328125" style="114" customWidth="1"/>
    <col min="12807" max="12807" width="15.08984375" style="114" customWidth="1"/>
    <col min="12808" max="12808" width="27" style="114" customWidth="1"/>
    <col min="12809" max="13059" width="9.08984375" style="114"/>
    <col min="13060" max="13060" width="24.36328125" style="114" customWidth="1"/>
    <col min="13061" max="13061" width="10" style="114" customWidth="1"/>
    <col min="13062" max="13062" width="15.6328125" style="114" customWidth="1"/>
    <col min="13063" max="13063" width="15.08984375" style="114" customWidth="1"/>
    <col min="13064" max="13064" width="27" style="114" customWidth="1"/>
    <col min="13065" max="13315" width="9.08984375" style="114"/>
    <col min="13316" max="13316" width="24.36328125" style="114" customWidth="1"/>
    <col min="13317" max="13317" width="10" style="114" customWidth="1"/>
    <col min="13318" max="13318" width="15.6328125" style="114" customWidth="1"/>
    <col min="13319" max="13319" width="15.08984375" style="114" customWidth="1"/>
    <col min="13320" max="13320" width="27" style="114" customWidth="1"/>
    <col min="13321" max="13571" width="9.08984375" style="114"/>
    <col min="13572" max="13572" width="24.36328125" style="114" customWidth="1"/>
    <col min="13573" max="13573" width="10" style="114" customWidth="1"/>
    <col min="13574" max="13574" width="15.6328125" style="114" customWidth="1"/>
    <col min="13575" max="13575" width="15.08984375" style="114" customWidth="1"/>
    <col min="13576" max="13576" width="27" style="114" customWidth="1"/>
    <col min="13577" max="13827" width="9.08984375" style="114"/>
    <col min="13828" max="13828" width="24.36328125" style="114" customWidth="1"/>
    <col min="13829" max="13829" width="10" style="114" customWidth="1"/>
    <col min="13830" max="13830" width="15.6328125" style="114" customWidth="1"/>
    <col min="13831" max="13831" width="15.08984375" style="114" customWidth="1"/>
    <col min="13832" max="13832" width="27" style="114" customWidth="1"/>
    <col min="13833" max="14083" width="9.08984375" style="114"/>
    <col min="14084" max="14084" width="24.36328125" style="114" customWidth="1"/>
    <col min="14085" max="14085" width="10" style="114" customWidth="1"/>
    <col min="14086" max="14086" width="15.6328125" style="114" customWidth="1"/>
    <col min="14087" max="14087" width="15.08984375" style="114" customWidth="1"/>
    <col min="14088" max="14088" width="27" style="114" customWidth="1"/>
    <col min="14089" max="14339" width="9.08984375" style="114"/>
    <col min="14340" max="14340" width="24.36328125" style="114" customWidth="1"/>
    <col min="14341" max="14341" width="10" style="114" customWidth="1"/>
    <col min="14342" max="14342" width="15.6328125" style="114" customWidth="1"/>
    <col min="14343" max="14343" width="15.08984375" style="114" customWidth="1"/>
    <col min="14344" max="14344" width="27" style="114" customWidth="1"/>
    <col min="14345" max="14595" width="9.08984375" style="114"/>
    <col min="14596" max="14596" width="24.36328125" style="114" customWidth="1"/>
    <col min="14597" max="14597" width="10" style="114" customWidth="1"/>
    <col min="14598" max="14598" width="15.6328125" style="114" customWidth="1"/>
    <col min="14599" max="14599" width="15.08984375" style="114" customWidth="1"/>
    <col min="14600" max="14600" width="27" style="114" customWidth="1"/>
    <col min="14601" max="14851" width="9.08984375" style="114"/>
    <col min="14852" max="14852" width="24.36328125" style="114" customWidth="1"/>
    <col min="14853" max="14853" width="10" style="114" customWidth="1"/>
    <col min="14854" max="14854" width="15.6328125" style="114" customWidth="1"/>
    <col min="14855" max="14855" width="15.08984375" style="114" customWidth="1"/>
    <col min="14856" max="14856" width="27" style="114" customWidth="1"/>
    <col min="14857" max="15107" width="9.08984375" style="114"/>
    <col min="15108" max="15108" width="24.36328125" style="114" customWidth="1"/>
    <col min="15109" max="15109" width="10" style="114" customWidth="1"/>
    <col min="15110" max="15110" width="15.6328125" style="114" customWidth="1"/>
    <col min="15111" max="15111" width="15.08984375" style="114" customWidth="1"/>
    <col min="15112" max="15112" width="27" style="114" customWidth="1"/>
    <col min="15113" max="15363" width="9.08984375" style="114"/>
    <col min="15364" max="15364" width="24.36328125" style="114" customWidth="1"/>
    <col min="15365" max="15365" width="10" style="114" customWidth="1"/>
    <col min="15366" max="15366" width="15.6328125" style="114" customWidth="1"/>
    <col min="15367" max="15367" width="15.08984375" style="114" customWidth="1"/>
    <col min="15368" max="15368" width="27" style="114" customWidth="1"/>
    <col min="15369" max="15619" width="9.08984375" style="114"/>
    <col min="15620" max="15620" width="24.36328125" style="114" customWidth="1"/>
    <col min="15621" max="15621" width="10" style="114" customWidth="1"/>
    <col min="15622" max="15622" width="15.6328125" style="114" customWidth="1"/>
    <col min="15623" max="15623" width="15.08984375" style="114" customWidth="1"/>
    <col min="15624" max="15624" width="27" style="114" customWidth="1"/>
    <col min="15625" max="15875" width="9.08984375" style="114"/>
    <col min="15876" max="15876" width="24.36328125" style="114" customWidth="1"/>
    <col min="15877" max="15877" width="10" style="114" customWidth="1"/>
    <col min="15878" max="15878" width="15.6328125" style="114" customWidth="1"/>
    <col min="15879" max="15879" width="15.08984375" style="114" customWidth="1"/>
    <col min="15880" max="15880" width="27" style="114" customWidth="1"/>
    <col min="15881" max="16131" width="9.08984375" style="114"/>
    <col min="16132" max="16132" width="24.36328125" style="114" customWidth="1"/>
    <col min="16133" max="16133" width="10" style="114" customWidth="1"/>
    <col min="16134" max="16134" width="15.6328125" style="114" customWidth="1"/>
    <col min="16135" max="16135" width="15.08984375" style="114" customWidth="1"/>
    <col min="16136" max="16136" width="27" style="114" customWidth="1"/>
    <col min="16137" max="16384" width="9.08984375" style="114"/>
  </cols>
  <sheetData>
    <row r="1" spans="2:104" ht="13" thickBot="1"/>
    <row r="2" spans="2:104" ht="15" customHeight="1" thickBot="1">
      <c r="B2" s="224" t="str">
        <f>'F5'!B3</f>
        <v>VENDOR NAME</v>
      </c>
      <c r="C2" s="225"/>
      <c r="D2" s="225"/>
      <c r="E2" s="225"/>
      <c r="F2" s="226"/>
    </row>
    <row r="4" spans="2:104" s="120" customFormat="1" ht="18">
      <c r="B4" s="115" t="s">
        <v>68</v>
      </c>
      <c r="C4" s="116"/>
      <c r="D4" s="117"/>
      <c r="E4" s="117"/>
      <c r="F4" s="117"/>
      <c r="G4" s="117"/>
      <c r="H4" s="117"/>
      <c r="I4" s="117"/>
      <c r="J4" s="117"/>
      <c r="K4" s="117"/>
      <c r="L4" s="117"/>
      <c r="M4" s="117"/>
      <c r="N4" s="117"/>
      <c r="O4" s="117"/>
      <c r="P4" s="117"/>
      <c r="Q4" s="117"/>
      <c r="R4" s="118"/>
      <c r="S4" s="118"/>
      <c r="T4" s="118"/>
      <c r="U4" s="119"/>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7"/>
      <c r="CM4" s="117"/>
      <c r="CN4" s="117"/>
      <c r="CO4" s="117"/>
      <c r="CP4" s="117"/>
      <c r="CQ4" s="117"/>
      <c r="CR4" s="117"/>
      <c r="CS4" s="117"/>
      <c r="CT4" s="117"/>
      <c r="CU4" s="117"/>
      <c r="CV4" s="117"/>
      <c r="CW4" s="117"/>
      <c r="CX4" s="117"/>
      <c r="CY4" s="117"/>
      <c r="CZ4" s="117"/>
    </row>
    <row r="5" spans="2:104" s="120" customFormat="1" ht="15.5">
      <c r="B5" s="121"/>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row>
    <row r="6" spans="2:104" s="120" customFormat="1" ht="18.5" thickBot="1">
      <c r="B6" s="123" t="s">
        <v>58</v>
      </c>
    </row>
    <row r="7" spans="2:104" s="120" customFormat="1" ht="103.25" customHeight="1">
      <c r="B7" s="124">
        <v>1</v>
      </c>
      <c r="C7" s="230" t="s">
        <v>59</v>
      </c>
      <c r="D7" s="231"/>
      <c r="E7" s="231"/>
      <c r="F7" s="231"/>
      <c r="G7" s="231"/>
      <c r="H7" s="232"/>
      <c r="I7" s="125"/>
      <c r="J7" s="125"/>
      <c r="K7" s="125"/>
      <c r="L7" s="125"/>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row>
    <row r="8" spans="2:104" s="120" customFormat="1" ht="43.75" customHeight="1">
      <c r="B8" s="233">
        <v>2</v>
      </c>
      <c r="C8" s="234" t="s">
        <v>60</v>
      </c>
      <c r="D8" s="235"/>
      <c r="E8" s="235"/>
      <c r="F8" s="235"/>
      <c r="G8" s="235"/>
      <c r="H8" s="236"/>
      <c r="I8" s="125"/>
      <c r="J8" s="125"/>
      <c r="K8" s="127"/>
      <c r="L8" s="125"/>
      <c r="M8" s="126"/>
      <c r="N8" s="126"/>
      <c r="O8" s="126"/>
      <c r="P8" s="211"/>
      <c r="Q8" s="212"/>
      <c r="R8" s="212"/>
      <c r="S8" s="212"/>
      <c r="T8" s="212"/>
      <c r="U8" s="212"/>
      <c r="V8" s="126"/>
      <c r="W8" s="126"/>
      <c r="X8" s="126"/>
      <c r="Y8" s="126"/>
      <c r="Z8" s="126"/>
      <c r="AA8" s="126"/>
      <c r="AB8" s="126"/>
      <c r="AC8" s="126"/>
      <c r="AD8" s="126"/>
      <c r="AE8" s="126"/>
      <c r="AF8" s="126"/>
      <c r="AG8" s="126"/>
      <c r="AH8" s="126"/>
      <c r="AI8" s="126"/>
      <c r="AJ8" s="126"/>
      <c r="AK8" s="126"/>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row>
    <row r="9" spans="2:104" s="120" customFormat="1" ht="15.5">
      <c r="B9" s="233"/>
      <c r="C9" s="213" t="s">
        <v>61</v>
      </c>
      <c r="D9" s="212"/>
      <c r="E9" s="212"/>
      <c r="F9" s="212"/>
      <c r="G9" s="212"/>
      <c r="H9" s="214"/>
      <c r="I9" s="125"/>
      <c r="J9" s="125"/>
      <c r="K9" s="125"/>
      <c r="L9" s="125"/>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row>
    <row r="10" spans="2:104" s="120" customFormat="1" ht="82.75" customHeight="1">
      <c r="B10" s="233"/>
      <c r="C10" s="215" t="s">
        <v>62</v>
      </c>
      <c r="D10" s="216"/>
      <c r="E10" s="216"/>
      <c r="F10" s="216"/>
      <c r="G10" s="216"/>
      <c r="H10" s="217"/>
      <c r="I10" s="125"/>
      <c r="J10" s="125"/>
      <c r="K10" s="125"/>
      <c r="L10" s="125"/>
      <c r="M10" s="126"/>
      <c r="N10" s="126"/>
      <c r="O10" s="126"/>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row>
    <row r="11" spans="2:104" s="120" customFormat="1" ht="76.25" customHeight="1">
      <c r="B11" s="128">
        <v>3</v>
      </c>
      <c r="C11" s="218" t="s">
        <v>63</v>
      </c>
      <c r="D11" s="219"/>
      <c r="E11" s="219"/>
      <c r="F11" s="219"/>
      <c r="G11" s="219"/>
      <c r="H11" s="220"/>
      <c r="I11" s="125"/>
      <c r="J11" s="125"/>
      <c r="K11" s="125"/>
      <c r="L11" s="125"/>
      <c r="M11" s="126"/>
      <c r="N11" s="129"/>
      <c r="O11" s="126"/>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row>
    <row r="12" spans="2:104" s="120" customFormat="1" ht="107.4" customHeight="1">
      <c r="B12" s="128">
        <v>4</v>
      </c>
      <c r="C12" s="221" t="s">
        <v>64</v>
      </c>
      <c r="D12" s="222"/>
      <c r="E12" s="222"/>
      <c r="F12" s="222"/>
      <c r="G12" s="222"/>
      <c r="H12" s="223"/>
      <c r="I12" s="125"/>
      <c r="J12" s="125"/>
      <c r="K12" s="125"/>
      <c r="L12" s="125"/>
      <c r="M12" s="126"/>
      <c r="N12" s="126"/>
      <c r="O12" s="126"/>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5"/>
    </row>
    <row r="13" spans="2:104" s="120" customFormat="1" ht="15.5">
      <c r="B13" s="237">
        <v>5</v>
      </c>
      <c r="C13" s="238" t="s">
        <v>65</v>
      </c>
      <c r="D13" s="239"/>
      <c r="E13" s="239"/>
      <c r="F13" s="239"/>
      <c r="G13" s="239"/>
      <c r="H13" s="240"/>
      <c r="I13" s="130"/>
      <c r="J13" s="130"/>
      <c r="K13" s="130"/>
      <c r="L13" s="131"/>
      <c r="M13" s="131"/>
      <c r="N13" s="131"/>
      <c r="O13" s="131"/>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row>
    <row r="14" spans="2:104" s="120" customFormat="1" ht="64.5" customHeight="1">
      <c r="B14" s="237"/>
      <c r="C14" s="238" t="s">
        <v>66</v>
      </c>
      <c r="D14" s="239"/>
      <c r="E14" s="239"/>
      <c r="F14" s="239"/>
      <c r="G14" s="239"/>
      <c r="H14" s="240"/>
      <c r="I14" s="132"/>
      <c r="J14" s="133"/>
      <c r="K14" s="133"/>
      <c r="L14" s="133"/>
      <c r="M14" s="133"/>
      <c r="N14" s="134"/>
      <c r="O14" s="133"/>
    </row>
    <row r="15" spans="2:104" s="120" customFormat="1" ht="35.15" customHeight="1" thickBot="1">
      <c r="B15" s="237"/>
      <c r="C15" s="241" t="s">
        <v>67</v>
      </c>
      <c r="D15" s="242"/>
      <c r="E15" s="242"/>
      <c r="F15" s="242"/>
      <c r="G15" s="242"/>
      <c r="H15" s="243"/>
      <c r="I15" s="130"/>
      <c r="J15" s="130"/>
      <c r="K15" s="130"/>
      <c r="L15" s="122"/>
      <c r="M15" s="122"/>
      <c r="N15" s="122"/>
      <c r="O15" s="122"/>
    </row>
    <row r="17" spans="3:8" ht="13" thickBot="1"/>
    <row r="18" spans="3:8" ht="16" thickBot="1">
      <c r="C18" s="227" t="s">
        <v>0</v>
      </c>
      <c r="D18" s="228"/>
      <c r="E18" s="228"/>
      <c r="F18" s="228"/>
      <c r="G18" s="228"/>
      <c r="H18" s="229"/>
    </row>
    <row r="19" spans="3:8" ht="26">
      <c r="C19" s="8" t="s">
        <v>1</v>
      </c>
      <c r="D19" s="1" t="s">
        <v>2</v>
      </c>
      <c r="E19" s="2" t="s">
        <v>3</v>
      </c>
      <c r="F19" s="3" t="s">
        <v>4</v>
      </c>
      <c r="G19" s="2" t="s">
        <v>5</v>
      </c>
      <c r="H19" s="9" t="s">
        <v>6</v>
      </c>
    </row>
    <row r="20" spans="3:8" ht="13">
      <c r="C20" s="4">
        <v>1</v>
      </c>
      <c r="D20" s="135" t="s">
        <v>34</v>
      </c>
      <c r="E20" s="136" t="s">
        <v>35</v>
      </c>
      <c r="F20" s="5"/>
      <c r="G20" s="6"/>
      <c r="H20" s="7"/>
    </row>
    <row r="21" spans="3:8" ht="13">
      <c r="C21" s="74">
        <v>2</v>
      </c>
      <c r="D21" s="135" t="s">
        <v>36</v>
      </c>
      <c r="E21" s="136" t="s">
        <v>37</v>
      </c>
      <c r="F21" s="75"/>
      <c r="G21" s="6"/>
      <c r="H21" s="7"/>
    </row>
    <row r="22" spans="3:8" ht="13">
      <c r="C22" s="4">
        <v>3</v>
      </c>
      <c r="D22" s="135" t="s">
        <v>38</v>
      </c>
      <c r="E22" s="136" t="s">
        <v>39</v>
      </c>
      <c r="F22" s="75"/>
      <c r="G22" s="6"/>
      <c r="H22" s="7"/>
    </row>
    <row r="23" spans="3:8" ht="13">
      <c r="C23" s="74">
        <v>4</v>
      </c>
      <c r="D23" s="135" t="s">
        <v>40</v>
      </c>
      <c r="E23" s="136" t="s">
        <v>41</v>
      </c>
      <c r="F23" s="75"/>
      <c r="G23" s="6"/>
      <c r="H23" s="7"/>
    </row>
    <row r="24" spans="3:8" ht="13">
      <c r="C24" s="4">
        <v>5</v>
      </c>
      <c r="D24" s="135" t="s">
        <v>32</v>
      </c>
      <c r="E24" s="136" t="s">
        <v>22</v>
      </c>
      <c r="F24" s="75"/>
      <c r="G24" s="6"/>
      <c r="H24" s="7"/>
    </row>
    <row r="25" spans="3:8" ht="13">
      <c r="C25" s="74">
        <v>6</v>
      </c>
      <c r="D25" s="135" t="s">
        <v>24</v>
      </c>
      <c r="E25" s="136" t="s">
        <v>23</v>
      </c>
      <c r="F25" s="75"/>
      <c r="G25" s="6"/>
      <c r="H25" s="7"/>
    </row>
    <row r="26" spans="3:8" ht="13">
      <c r="C26" s="4">
        <v>7</v>
      </c>
      <c r="D26" s="135" t="s">
        <v>42</v>
      </c>
      <c r="E26" s="136" t="s">
        <v>43</v>
      </c>
      <c r="F26" s="75"/>
      <c r="G26" s="6"/>
      <c r="H26" s="7"/>
    </row>
    <row r="27" spans="3:8" ht="13">
      <c r="C27" s="74">
        <v>8</v>
      </c>
      <c r="D27" s="135" t="s">
        <v>44</v>
      </c>
      <c r="E27" s="136" t="s">
        <v>45</v>
      </c>
      <c r="F27" s="75"/>
      <c r="G27" s="6"/>
      <c r="H27" s="7"/>
    </row>
    <row r="28" spans="3:8" ht="13">
      <c r="C28" s="4">
        <v>9</v>
      </c>
      <c r="D28" s="135" t="s">
        <v>46</v>
      </c>
      <c r="E28" s="136" t="s">
        <v>47</v>
      </c>
      <c r="F28" s="75"/>
      <c r="G28" s="6"/>
      <c r="H28" s="7"/>
    </row>
    <row r="29" spans="3:8" ht="13">
      <c r="C29" s="74">
        <v>10</v>
      </c>
      <c r="D29" s="135" t="s">
        <v>48</v>
      </c>
      <c r="E29" s="136" t="s">
        <v>49</v>
      </c>
      <c r="F29" s="75"/>
      <c r="G29" s="6"/>
      <c r="H29" s="7"/>
    </row>
    <row r="30" spans="3:8" ht="13">
      <c r="C30" s="4">
        <v>11</v>
      </c>
      <c r="D30" s="135" t="s">
        <v>50</v>
      </c>
      <c r="E30" s="136" t="s">
        <v>51</v>
      </c>
      <c r="F30" s="75"/>
      <c r="G30" s="6"/>
      <c r="H30" s="7"/>
    </row>
    <row r="31" spans="3:8" ht="13">
      <c r="C31" s="74">
        <v>12</v>
      </c>
      <c r="D31" s="135" t="s">
        <v>52</v>
      </c>
      <c r="E31" s="136" t="s">
        <v>53</v>
      </c>
      <c r="F31" s="75"/>
      <c r="G31" s="6"/>
      <c r="H31" s="7"/>
    </row>
    <row r="32" spans="3:8" ht="13">
      <c r="C32" s="4">
        <v>13</v>
      </c>
      <c r="D32" s="135" t="s">
        <v>54</v>
      </c>
      <c r="E32" s="136" t="s">
        <v>7</v>
      </c>
      <c r="F32" s="75"/>
      <c r="G32" s="6"/>
      <c r="H32" s="7"/>
    </row>
    <row r="33" spans="3:8" ht="13.5" thickBot="1">
      <c r="C33" s="10">
        <v>14</v>
      </c>
      <c r="D33" s="11" t="s">
        <v>8</v>
      </c>
      <c r="E33" s="109" t="s">
        <v>9</v>
      </c>
      <c r="F33" s="12">
        <v>1</v>
      </c>
      <c r="G33" s="13"/>
      <c r="H33" s="14"/>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F5</vt:lpstr>
      <vt:lpstr>Currency</vt:lpstr>
      <vt:lpstr>'F5'!Data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Herman Mhlongo</cp:lastModifiedBy>
  <dcterms:created xsi:type="dcterms:W3CDTF">2015-07-15T07:56:35Z</dcterms:created>
  <dcterms:modified xsi:type="dcterms:W3CDTF">2023-07-06T09:02:46Z</dcterms:modified>
</cp:coreProperties>
</file>