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tnavigationservices-my.sharepoint.com/personal/siyabongancu_atns_co_za/Documents/Annual Procurement Plan Projects/Project 79 - FAOR HVAC MAintenance for Five Years/"/>
    </mc:Choice>
  </mc:AlternateContent>
  <xr:revisionPtr revIDLastSave="1" documentId="8_{A53BA677-3913-4D85-A740-E2A58D2A1C7D}" xr6:coauthVersionLast="47" xr6:coauthVersionMax="47" xr10:uidLastSave="{C53373E2-1313-4EAB-A3D1-B46148E35073}"/>
  <bookViews>
    <workbookView xWindow="-110" yWindow="-110" windowWidth="19420" windowHeight="11500" tabRatio="728" activeTab="3" xr2:uid="{C851B1E9-DCA3-4CB5-9A8A-39CB6D40C293}"/>
  </bookViews>
  <sheets>
    <sheet name="Split_Wall Cost Local " sheetId="1" r:id="rId1"/>
    <sheet name="Split_Wall Cost Regional " sheetId="4" r:id="rId2"/>
    <sheet name="Split_Wall Cost Remote" sheetId="2" r:id="rId3"/>
    <sheet name="ADHOC 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5" i="4" l="1"/>
  <c r="I45" i="4"/>
  <c r="K45" i="4"/>
  <c r="M45" i="4"/>
  <c r="E45" i="4"/>
  <c r="N43" i="4"/>
  <c r="N45" i="4" s="1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L43" i="4"/>
  <c r="L45" i="4" s="1"/>
  <c r="L42" i="4"/>
  <c r="L41" i="4"/>
  <c r="L40" i="4"/>
  <c r="L39" i="4"/>
  <c r="L38" i="4"/>
  <c r="L37" i="4"/>
  <c r="L36" i="4"/>
  <c r="L35" i="4"/>
  <c r="L34" i="4"/>
  <c r="L33" i="4"/>
  <c r="L32" i="4"/>
  <c r="L31" i="4"/>
  <c r="L30" i="4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J43" i="4"/>
  <c r="J45" i="4" s="1"/>
  <c r="J42" i="4"/>
  <c r="J41" i="4"/>
  <c r="J40" i="4"/>
  <c r="J39" i="4"/>
  <c r="J38" i="4"/>
  <c r="J37" i="4"/>
  <c r="J36" i="4"/>
  <c r="J35" i="4"/>
  <c r="J34" i="4"/>
  <c r="J33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H43" i="4"/>
  <c r="H45" i="4" s="1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5" i="4" s="1"/>
  <c r="F7" i="4"/>
  <c r="G5" i="4"/>
  <c r="I5" i="4" s="1"/>
  <c r="K5" i="4" s="1"/>
  <c r="F5" i="4"/>
  <c r="H5" i="4"/>
  <c r="M143" i="1"/>
  <c r="K143" i="1"/>
  <c r="I143" i="1"/>
  <c r="G143" i="1"/>
  <c r="E143" i="1"/>
  <c r="M142" i="1"/>
  <c r="K142" i="1"/>
  <c r="I142" i="1"/>
  <c r="G142" i="1"/>
  <c r="E142" i="1"/>
  <c r="M141" i="1"/>
  <c r="K141" i="1"/>
  <c r="I141" i="1"/>
  <c r="G141" i="1"/>
  <c r="E141" i="1"/>
  <c r="M140" i="1"/>
  <c r="K140" i="1"/>
  <c r="I140" i="1"/>
  <c r="G140" i="1"/>
  <c r="E140" i="1"/>
  <c r="M139" i="1"/>
  <c r="K139" i="1"/>
  <c r="I139" i="1"/>
  <c r="G139" i="1"/>
  <c r="E139" i="1"/>
  <c r="M138" i="1"/>
  <c r="K138" i="1"/>
  <c r="I138" i="1"/>
  <c r="G138" i="1"/>
  <c r="E138" i="1"/>
  <c r="M137" i="1"/>
  <c r="K137" i="1"/>
  <c r="I137" i="1"/>
  <c r="G137" i="1"/>
  <c r="E137" i="1"/>
  <c r="M136" i="1"/>
  <c r="K136" i="1"/>
  <c r="I136" i="1"/>
  <c r="G136" i="1"/>
  <c r="E136" i="1"/>
  <c r="M135" i="1"/>
  <c r="K135" i="1"/>
  <c r="I135" i="1"/>
  <c r="G135" i="1"/>
  <c r="E135" i="1"/>
  <c r="M134" i="1"/>
  <c r="K134" i="1"/>
  <c r="I134" i="1"/>
  <c r="G134" i="1"/>
  <c r="E134" i="1"/>
  <c r="M133" i="1"/>
  <c r="K133" i="1"/>
  <c r="I133" i="1"/>
  <c r="G133" i="1"/>
  <c r="E133" i="1"/>
  <c r="M132" i="1"/>
  <c r="K132" i="1"/>
  <c r="I132" i="1"/>
  <c r="G132" i="1"/>
  <c r="E132" i="1"/>
  <c r="M131" i="1"/>
  <c r="K131" i="1"/>
  <c r="I131" i="1"/>
  <c r="G131" i="1"/>
  <c r="E131" i="1"/>
  <c r="M130" i="1"/>
  <c r="K130" i="1"/>
  <c r="I130" i="1"/>
  <c r="G130" i="1"/>
  <c r="E130" i="1"/>
  <c r="M129" i="1"/>
  <c r="K129" i="1"/>
  <c r="I129" i="1"/>
  <c r="G129" i="1"/>
  <c r="E129" i="1"/>
  <c r="M128" i="1"/>
  <c r="K128" i="1"/>
  <c r="I128" i="1"/>
  <c r="G128" i="1"/>
  <c r="E128" i="1"/>
  <c r="M127" i="1"/>
  <c r="K127" i="1"/>
  <c r="I127" i="1"/>
  <c r="G127" i="1"/>
  <c r="E127" i="1"/>
  <c r="M126" i="1"/>
  <c r="K126" i="1"/>
  <c r="I126" i="1"/>
  <c r="G126" i="1"/>
  <c r="E126" i="1"/>
  <c r="M125" i="1"/>
  <c r="K125" i="1"/>
  <c r="I125" i="1"/>
  <c r="G125" i="1"/>
  <c r="E125" i="1"/>
  <c r="M124" i="1"/>
  <c r="K124" i="1"/>
  <c r="I124" i="1"/>
  <c r="G124" i="1"/>
  <c r="E124" i="1"/>
  <c r="M123" i="1"/>
  <c r="K123" i="1"/>
  <c r="I123" i="1"/>
  <c r="G123" i="1"/>
  <c r="E123" i="1"/>
  <c r="M122" i="1"/>
  <c r="K122" i="1"/>
  <c r="I122" i="1"/>
  <c r="G122" i="1"/>
  <c r="E122" i="1"/>
  <c r="M121" i="1"/>
  <c r="K121" i="1"/>
  <c r="I121" i="1"/>
  <c r="G121" i="1"/>
  <c r="E121" i="1"/>
  <c r="M120" i="1"/>
  <c r="K120" i="1"/>
  <c r="I120" i="1"/>
  <c r="G120" i="1"/>
  <c r="E120" i="1"/>
  <c r="M119" i="1"/>
  <c r="K119" i="1"/>
  <c r="I119" i="1"/>
  <c r="G119" i="1"/>
  <c r="E119" i="1"/>
  <c r="M118" i="1"/>
  <c r="K118" i="1"/>
  <c r="I118" i="1"/>
  <c r="G118" i="1"/>
  <c r="E118" i="1"/>
  <c r="M117" i="1"/>
  <c r="K117" i="1"/>
  <c r="I117" i="1"/>
  <c r="G117" i="1"/>
  <c r="E117" i="1"/>
  <c r="M116" i="1"/>
  <c r="K116" i="1"/>
  <c r="I116" i="1"/>
  <c r="G116" i="1"/>
  <c r="E116" i="1"/>
  <c r="M114" i="1"/>
  <c r="K114" i="1"/>
  <c r="I114" i="1"/>
  <c r="G114" i="1"/>
  <c r="E114" i="1"/>
  <c r="M113" i="1"/>
  <c r="K113" i="1"/>
  <c r="I113" i="1"/>
  <c r="G113" i="1"/>
  <c r="E113" i="1"/>
  <c r="M112" i="1"/>
  <c r="K112" i="1"/>
  <c r="I112" i="1"/>
  <c r="G112" i="1"/>
  <c r="E112" i="1"/>
  <c r="M111" i="1"/>
  <c r="K111" i="1"/>
  <c r="I111" i="1"/>
  <c r="G111" i="1"/>
  <c r="E111" i="1"/>
  <c r="M110" i="1"/>
  <c r="K110" i="1"/>
  <c r="I110" i="1"/>
  <c r="G110" i="1"/>
  <c r="E110" i="1"/>
  <c r="M109" i="1"/>
  <c r="K109" i="1"/>
  <c r="I109" i="1"/>
  <c r="G109" i="1"/>
  <c r="E109" i="1"/>
  <c r="M108" i="1"/>
  <c r="K108" i="1"/>
  <c r="I108" i="1"/>
  <c r="G108" i="1"/>
  <c r="E108" i="1"/>
  <c r="M107" i="1"/>
  <c r="K107" i="1"/>
  <c r="I107" i="1"/>
  <c r="G107" i="1"/>
  <c r="E107" i="1"/>
  <c r="M106" i="1"/>
  <c r="K106" i="1"/>
  <c r="I106" i="1"/>
  <c r="G106" i="1"/>
  <c r="E106" i="1"/>
  <c r="M105" i="1"/>
  <c r="K105" i="1"/>
  <c r="I105" i="1"/>
  <c r="G105" i="1"/>
  <c r="E105" i="1"/>
  <c r="M104" i="1"/>
  <c r="K104" i="1"/>
  <c r="I104" i="1"/>
  <c r="G104" i="1"/>
  <c r="E104" i="1"/>
  <c r="M103" i="1"/>
  <c r="K103" i="1"/>
  <c r="I103" i="1"/>
  <c r="G103" i="1"/>
  <c r="E103" i="1"/>
  <c r="M102" i="1"/>
  <c r="K102" i="1"/>
  <c r="I102" i="1"/>
  <c r="G102" i="1"/>
  <c r="E102" i="1"/>
  <c r="M101" i="1"/>
  <c r="K101" i="1"/>
  <c r="I101" i="1"/>
  <c r="G101" i="1"/>
  <c r="E101" i="1"/>
  <c r="M100" i="1"/>
  <c r="K100" i="1"/>
  <c r="I100" i="1"/>
  <c r="G100" i="1"/>
  <c r="E100" i="1"/>
  <c r="M99" i="1"/>
  <c r="K99" i="1"/>
  <c r="I99" i="1"/>
  <c r="G99" i="1"/>
  <c r="E99" i="1"/>
  <c r="M98" i="1"/>
  <c r="K98" i="1"/>
  <c r="I98" i="1"/>
  <c r="G98" i="1"/>
  <c r="E98" i="1"/>
  <c r="M97" i="1"/>
  <c r="K97" i="1"/>
  <c r="I97" i="1"/>
  <c r="G97" i="1"/>
  <c r="E97" i="1"/>
  <c r="M96" i="1"/>
  <c r="K96" i="1"/>
  <c r="I96" i="1"/>
  <c r="G96" i="1"/>
  <c r="E96" i="1"/>
  <c r="M95" i="1"/>
  <c r="K95" i="1"/>
  <c r="I95" i="1"/>
  <c r="G95" i="1"/>
  <c r="E95" i="1"/>
  <c r="M94" i="1"/>
  <c r="K94" i="1"/>
  <c r="I94" i="1"/>
  <c r="G94" i="1"/>
  <c r="E94" i="1"/>
  <c r="M93" i="1"/>
  <c r="K93" i="1"/>
  <c r="I93" i="1"/>
  <c r="G93" i="1"/>
  <c r="E93" i="1"/>
  <c r="M91" i="1"/>
  <c r="K91" i="1"/>
  <c r="I91" i="1"/>
  <c r="G91" i="1"/>
  <c r="E91" i="1"/>
  <c r="M90" i="1"/>
  <c r="K90" i="1"/>
  <c r="I90" i="1"/>
  <c r="G90" i="1"/>
  <c r="E90" i="1"/>
  <c r="M89" i="1"/>
  <c r="K89" i="1"/>
  <c r="I89" i="1"/>
  <c r="G89" i="1"/>
  <c r="E89" i="1"/>
  <c r="M88" i="1"/>
  <c r="K88" i="1"/>
  <c r="I88" i="1"/>
  <c r="G88" i="1"/>
  <c r="E88" i="1"/>
  <c r="M87" i="1"/>
  <c r="K87" i="1"/>
  <c r="I87" i="1"/>
  <c r="G87" i="1"/>
  <c r="E87" i="1"/>
  <c r="M86" i="1"/>
  <c r="K86" i="1"/>
  <c r="I86" i="1"/>
  <c r="G86" i="1"/>
  <c r="E86" i="1"/>
  <c r="M85" i="1"/>
  <c r="K85" i="1"/>
  <c r="I85" i="1"/>
  <c r="G85" i="1"/>
  <c r="E85" i="1"/>
  <c r="M84" i="1"/>
  <c r="K84" i="1"/>
  <c r="I84" i="1"/>
  <c r="G84" i="1"/>
  <c r="E84" i="1"/>
  <c r="M83" i="1"/>
  <c r="K83" i="1"/>
  <c r="I83" i="1"/>
  <c r="G83" i="1"/>
  <c r="E83" i="1"/>
  <c r="M82" i="1"/>
  <c r="K82" i="1"/>
  <c r="I82" i="1"/>
  <c r="G82" i="1"/>
  <c r="E82" i="1"/>
  <c r="M81" i="1"/>
  <c r="K81" i="1"/>
  <c r="I81" i="1"/>
  <c r="G81" i="1"/>
  <c r="E81" i="1"/>
  <c r="M80" i="1"/>
  <c r="K80" i="1"/>
  <c r="I80" i="1"/>
  <c r="G80" i="1"/>
  <c r="E80" i="1"/>
  <c r="M79" i="1"/>
  <c r="K79" i="1"/>
  <c r="I79" i="1"/>
  <c r="G79" i="1"/>
  <c r="E79" i="1"/>
  <c r="M78" i="1"/>
  <c r="K78" i="1"/>
  <c r="I78" i="1"/>
  <c r="G78" i="1"/>
  <c r="E78" i="1"/>
  <c r="M77" i="1"/>
  <c r="K77" i="1"/>
  <c r="I77" i="1"/>
  <c r="G77" i="1"/>
  <c r="E77" i="1"/>
  <c r="M76" i="1"/>
  <c r="K76" i="1"/>
  <c r="I76" i="1"/>
  <c r="G76" i="1"/>
  <c r="E76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6" i="1"/>
  <c r="F145" i="1"/>
  <c r="H145" i="1"/>
  <c r="J145" i="1"/>
  <c r="L145" i="1"/>
  <c r="D145" i="1"/>
  <c r="F4" i="2"/>
  <c r="G4" i="2" s="1"/>
  <c r="H4" i="2" s="1"/>
  <c r="I4" i="2" s="1"/>
  <c r="F4" i="1"/>
  <c r="H4" i="1" s="1"/>
  <c r="E4" i="1"/>
  <c r="M47" i="4" l="1"/>
  <c r="M5" i="4"/>
  <c r="N5" i="4" s="1"/>
  <c r="L5" i="4"/>
  <c r="J5" i="4"/>
  <c r="I145" i="1"/>
  <c r="M145" i="1"/>
  <c r="G145" i="1"/>
  <c r="K145" i="1"/>
  <c r="E145" i="1"/>
  <c r="I4" i="1"/>
  <c r="J4" i="1"/>
  <c r="G4" i="1"/>
  <c r="L147" i="1" l="1"/>
  <c r="K4" i="1"/>
  <c r="L4" i="1"/>
  <c r="M4" i="1" s="1"/>
</calcChain>
</file>

<file path=xl/sharedStrings.xml><?xml version="1.0" encoding="utf-8"?>
<sst xmlns="http://schemas.openxmlformats.org/spreadsheetml/2006/main" count="458" uniqueCount="226">
  <si>
    <t>Year 1</t>
  </si>
  <si>
    <t>Year 2</t>
  </si>
  <si>
    <t>Year 3</t>
  </si>
  <si>
    <t>Year 4</t>
  </si>
  <si>
    <t>Year 5</t>
  </si>
  <si>
    <t>OR Tambo Offices</t>
  </si>
  <si>
    <t>Air Conditioner Unit Type</t>
  </si>
  <si>
    <t>Monthly Cost</t>
  </si>
  <si>
    <t>Yearly Cost</t>
  </si>
  <si>
    <t>Example: TS Library G81 _ LG Inverter</t>
  </si>
  <si>
    <t>TS Library G81</t>
  </si>
  <si>
    <t>LG Inverter</t>
  </si>
  <si>
    <t>TS Meeting Room G83</t>
  </si>
  <si>
    <t>AIMU G37</t>
  </si>
  <si>
    <t>York under ceiling standby unit</t>
  </si>
  <si>
    <t>York mid wall split unit</t>
  </si>
  <si>
    <t>Basement UPS Rooms</t>
  </si>
  <si>
    <t>McCoy under ceiling split unit</t>
  </si>
  <si>
    <t>UPS Room 2A</t>
  </si>
  <si>
    <t>UPS Room 2B</t>
  </si>
  <si>
    <t>UPS Room 3A</t>
  </si>
  <si>
    <t>UPS Room 3B</t>
  </si>
  <si>
    <t>Office G01</t>
  </si>
  <si>
    <t>Ceiling cassette unit</t>
  </si>
  <si>
    <t>Office G02</t>
  </si>
  <si>
    <t>Office G03</t>
  </si>
  <si>
    <t>Office G04</t>
  </si>
  <si>
    <t>Office G05/G06</t>
  </si>
  <si>
    <t>Office G09</t>
  </si>
  <si>
    <t>Office G10</t>
  </si>
  <si>
    <t>Office G11</t>
  </si>
  <si>
    <t>Office G12</t>
  </si>
  <si>
    <t>Office G16</t>
  </si>
  <si>
    <t>Office G17</t>
  </si>
  <si>
    <t>Office G18</t>
  </si>
  <si>
    <t>Office G19</t>
  </si>
  <si>
    <t>Office G20</t>
  </si>
  <si>
    <t>Office G21</t>
  </si>
  <si>
    <t>Office G22</t>
  </si>
  <si>
    <t>Office G23</t>
  </si>
  <si>
    <t>Office G29</t>
  </si>
  <si>
    <t>Office G30</t>
  </si>
  <si>
    <t>Office G31</t>
  </si>
  <si>
    <t>DB Inverter</t>
  </si>
  <si>
    <t>Office G32</t>
  </si>
  <si>
    <t>Office G34/G41</t>
  </si>
  <si>
    <t>Office G43</t>
  </si>
  <si>
    <t>Office G47</t>
  </si>
  <si>
    <t>Office G49</t>
  </si>
  <si>
    <t>Office G50</t>
  </si>
  <si>
    <t>Office G51a</t>
  </si>
  <si>
    <t>Office G51b</t>
  </si>
  <si>
    <t>Office G52</t>
  </si>
  <si>
    <t>Office G53</t>
  </si>
  <si>
    <t>Office G54</t>
  </si>
  <si>
    <t>Office G55</t>
  </si>
  <si>
    <t>Office G56</t>
  </si>
  <si>
    <t>Office G57</t>
  </si>
  <si>
    <t>Office G58</t>
  </si>
  <si>
    <t>Office G59</t>
  </si>
  <si>
    <t>Office G63</t>
  </si>
  <si>
    <t>DB Invertor</t>
  </si>
  <si>
    <t>Office G65</t>
  </si>
  <si>
    <t>Daikin mid wall split unit</t>
  </si>
  <si>
    <t>Office G66</t>
  </si>
  <si>
    <t>Office G70</t>
  </si>
  <si>
    <t>Daikin Mid wall split unit</t>
  </si>
  <si>
    <t>Office G75</t>
  </si>
  <si>
    <t>Office G79</t>
  </si>
  <si>
    <t>Office G80</t>
  </si>
  <si>
    <t>Office G81</t>
  </si>
  <si>
    <t>ATC Glass Boardroom</t>
  </si>
  <si>
    <t>Singer mid wall split</t>
  </si>
  <si>
    <t>ATC Hall</t>
  </si>
  <si>
    <t>Dunham Bush Mid wall Split</t>
  </si>
  <si>
    <t>Equipment Room G61</t>
  </si>
  <si>
    <t>SSS Boardroom</t>
  </si>
  <si>
    <t>McCoy hide away unit</t>
  </si>
  <si>
    <t>SSS Kitchen</t>
  </si>
  <si>
    <t>SSS UPS Room 1</t>
  </si>
  <si>
    <t>McCoy mid wall split</t>
  </si>
  <si>
    <t>SSS UPS Room 2</t>
  </si>
  <si>
    <t>SSS Gen 1</t>
  </si>
  <si>
    <t>SSS Gen 2</t>
  </si>
  <si>
    <t>SSS Building</t>
  </si>
  <si>
    <t>Airdale package unit</t>
  </si>
  <si>
    <t>Airdale air-cooled condensers</t>
  </si>
  <si>
    <t>Fresh air unit</t>
  </si>
  <si>
    <t>Radar S Band 1</t>
  </si>
  <si>
    <t>LG Invertor</t>
  </si>
  <si>
    <t>Daikin under ceiling split unit</t>
  </si>
  <si>
    <t>Booster water pump (Top basin)</t>
  </si>
  <si>
    <t>Receiver Site</t>
  </si>
  <si>
    <t>Transmitter Site</t>
  </si>
  <si>
    <t>Carrier under ceiling split unit</t>
  </si>
  <si>
    <t>ILS - Glide Path 03R</t>
  </si>
  <si>
    <t>ILS - Localiser 03R</t>
  </si>
  <si>
    <t>ILS - Glide Path 03L</t>
  </si>
  <si>
    <t>ILS - Localiser 03L</t>
  </si>
  <si>
    <t>ILS - Glide Path 21R</t>
  </si>
  <si>
    <t>ILS - Localiser 21R</t>
  </si>
  <si>
    <t>ILS - Glide Path 21L</t>
  </si>
  <si>
    <t>ILS - Localiser 21L</t>
  </si>
  <si>
    <t>Jaspa (SMR 2)</t>
  </si>
  <si>
    <t>JSV VOR/DME</t>
  </si>
  <si>
    <t>York wall unit</t>
  </si>
  <si>
    <t>LG mid wall split unit</t>
  </si>
  <si>
    <t>Bapsfontein Site (Approx.28Km)</t>
  </si>
  <si>
    <t>Mid wall Split Unit</t>
  </si>
  <si>
    <t>Isando Site (Approx.13Km)</t>
  </si>
  <si>
    <t>Searle Bush air handling unit</t>
  </si>
  <si>
    <t>Searle Bush air cooled condenser</t>
  </si>
  <si>
    <t>Fedders air handling unit</t>
  </si>
  <si>
    <t>Fedders air cooled condenser</t>
  </si>
  <si>
    <t>York under ceiling split units (Backup)</t>
  </si>
  <si>
    <t>Delmas Site (Approx.38Km)</t>
  </si>
  <si>
    <t>Radar S Band 2 (Approx.10Km)</t>
  </si>
  <si>
    <t>Airdale close control air handling unit</t>
  </si>
  <si>
    <t>Radar dome ventilation fan</t>
  </si>
  <si>
    <t>Toilet extract fan</t>
  </si>
  <si>
    <t>Main electrical panel</t>
  </si>
  <si>
    <t>Battery ventilation fan (Bottom)</t>
  </si>
  <si>
    <t>Radar S Band 2 UPS Room (Approx.10Km)</t>
  </si>
  <si>
    <t>York under ceiling split unit</t>
  </si>
  <si>
    <t>Vent fan (Aircon backup)</t>
  </si>
  <si>
    <t>Radar S Band 2 Outside (Approx.10Km)</t>
  </si>
  <si>
    <t>Air-cooled condenser</t>
  </si>
  <si>
    <t>Condenser water pump</t>
  </si>
  <si>
    <t>Electric panel</t>
  </si>
  <si>
    <t>Booster water pump (for toilets)</t>
  </si>
  <si>
    <t>Site Name</t>
  </si>
  <si>
    <t>Distance to site (Km)</t>
  </si>
  <si>
    <t xml:space="preserve">Example: VHF ELLISRUS </t>
  </si>
  <si>
    <t xml:space="preserve">VHF ELLISRUS </t>
  </si>
  <si>
    <t>VHF GROOTHOEK</t>
  </si>
  <si>
    <t xml:space="preserve">VHF HARTBEESFONTEIN </t>
  </si>
  <si>
    <t>VHF JERICHO</t>
  </si>
  <si>
    <t xml:space="preserve">VHF KAAPSEHOOP    </t>
  </si>
  <si>
    <t>VHF LEEUKOP</t>
  </si>
  <si>
    <t>VHF LOUIS TRICHARDT</t>
  </si>
  <si>
    <t xml:space="preserve">VHF MAFIKENG FRS     </t>
  </si>
  <si>
    <t xml:space="preserve">VHF MAUCHSBERG  </t>
  </si>
  <si>
    <t xml:space="preserve">VHF PHALABORWA            </t>
  </si>
  <si>
    <t xml:space="preserve">VHF POTGIETERSRUST </t>
  </si>
  <si>
    <t xml:space="preserve">VHF RENOSTERKOP </t>
  </si>
  <si>
    <t xml:space="preserve">VHF VRYBERG FRS     </t>
  </si>
  <si>
    <t xml:space="preserve">VHF WAKKERSTROOM    </t>
  </si>
  <si>
    <t>VOR WONDERBOOM</t>
  </si>
  <si>
    <t>VOR GRASMERE</t>
  </si>
  <si>
    <t>VOR GREESFWALDT</t>
  </si>
  <si>
    <t>VOR HEIDELBURG</t>
  </si>
  <si>
    <t>VOR WARDEN</t>
  </si>
  <si>
    <t>VOR LANSERIA</t>
  </si>
  <si>
    <t>VOR PHALABORWA</t>
  </si>
  <si>
    <t>VOR KRUGER</t>
  </si>
  <si>
    <t>VOR PILANESBURG</t>
  </si>
  <si>
    <t xml:space="preserve">VOR STANDERTON </t>
  </si>
  <si>
    <t>VOR WITBANK</t>
  </si>
  <si>
    <t>VOR MAFIKENG</t>
  </si>
  <si>
    <t>NDB MAFIKENG</t>
  </si>
  <si>
    <t>FAPP AIRPORT TOWER 1</t>
  </si>
  <si>
    <t>FAPP AIRPORT TOWER 2</t>
  </si>
  <si>
    <t>FAPP AIRPORT OIC OFFICE</t>
  </si>
  <si>
    <t>FAPP AIRPORT EQUIP. ROOM 1</t>
  </si>
  <si>
    <t>FAPP AIRPORT EQUIP. ROOM 2</t>
  </si>
  <si>
    <t>FAKN AIRPORT TOWER 1</t>
  </si>
  <si>
    <t>FAKN AIRPORT TOWER 2</t>
  </si>
  <si>
    <t>FAKN AIRPORT OIC OFFICE</t>
  </si>
  <si>
    <t>FAKN AIRPORT EQUIP. ROOM 1</t>
  </si>
  <si>
    <t>FAKN AIRPORT EQUIP. ROOM 2</t>
  </si>
  <si>
    <t>FALA AIRPORT TOWER 1</t>
  </si>
  <si>
    <t>FALA AIRPORT TOWER 2</t>
  </si>
  <si>
    <t>FALA AIRPORT OIC OFFICE</t>
  </si>
  <si>
    <t>FALA AIRPORT EQUIP. ROOM 1</t>
  </si>
  <si>
    <t>FALA AIRPORT EQUIP. ROOM 2</t>
  </si>
  <si>
    <t>FAMM AIRPORT TOWER 1</t>
  </si>
  <si>
    <t>FAMM AIRPORT TOWER 2</t>
  </si>
  <si>
    <t>FAMM WORKSHOP</t>
  </si>
  <si>
    <t>FAMM AIRPORT OIC OFFICE</t>
  </si>
  <si>
    <t>FAMM AIRPORT EQUIP. ROOM 1</t>
  </si>
  <si>
    <t>FAMM AIRPORT EQUIP. ROOM 2</t>
  </si>
  <si>
    <t>FAPN AIRPORT TOWER 1</t>
  </si>
  <si>
    <t>FAPN AIRPORT TOWER 2</t>
  </si>
  <si>
    <t>FAPN AIRPORT OIC OFFICE</t>
  </si>
  <si>
    <t>FAPN AIRPORT EQUIP. ROOM 1</t>
  </si>
  <si>
    <t>FAPN AIRPORT EQUIP. ROOM 2</t>
  </si>
  <si>
    <t>FAWB AIRPORT TOWER 1</t>
  </si>
  <si>
    <t>FAWB AIRPORT TOWER 2</t>
  </si>
  <si>
    <t>FAWB REST ROOM</t>
  </si>
  <si>
    <t>FAWB AIRPORT OIC OFFICE</t>
  </si>
  <si>
    <t>FAWB AIRPORT EQUIP. ROOM 1</t>
  </si>
  <si>
    <t>FAWB AIRPORT EQUIP. ROOM 2</t>
  </si>
  <si>
    <t>FAGM AIRPORT TOWER 1</t>
  </si>
  <si>
    <t>FAGM AIRPORT TOWER 2</t>
  </si>
  <si>
    <t>FAGM AIRPORT OIC OFFICE</t>
  </si>
  <si>
    <t>FAGM AIRPORT EQUIP. ROOM 1</t>
  </si>
  <si>
    <t>FAGM AIRPORT EQUIP. ROOM 2</t>
  </si>
  <si>
    <t>KRUGER RADAR EQUIP. ROOM  1</t>
  </si>
  <si>
    <t>KRUGER RADAR EQUIP. ROOM  2</t>
  </si>
  <si>
    <t>KRUGER VSAT EQUIP. ROOM  1</t>
  </si>
  <si>
    <t>KRUGER VSAT EQUIP. ROOM  2</t>
  </si>
  <si>
    <t>POTGIETERSRUST RADAR EQ. 1</t>
  </si>
  <si>
    <t>POTGIETERSRUST RADAR EQ. 2</t>
  </si>
  <si>
    <t>POTGIETERSRUST VSAT EQ. 1</t>
  </si>
  <si>
    <t>POTGIETERSRUST VSAT EQ. 2</t>
  </si>
  <si>
    <t>WAKKERSTROOM RADAR EQ. 1</t>
  </si>
  <si>
    <t>WAKKERSTROOM RADAR EQ. 2</t>
  </si>
  <si>
    <r>
      <t>Total (Calculated over 12 Months each year)</t>
    </r>
    <r>
      <rPr>
        <b/>
        <sz val="10"/>
        <color rgb="FFFF0000"/>
        <rFont val="Arial"/>
        <family val="2"/>
      </rPr>
      <t xml:space="preserve"> (VAT Inclusive)</t>
    </r>
  </si>
  <si>
    <t>Distance (Km)</t>
  </si>
  <si>
    <r>
      <t xml:space="preserve">Local Units Total  Air Conditioner Maintenance Services Over 5 years </t>
    </r>
    <r>
      <rPr>
        <b/>
        <sz val="10"/>
        <color rgb="FFFF0000"/>
        <rFont val="Arial"/>
        <family val="2"/>
      </rPr>
      <t>(VAT Inclusive)</t>
    </r>
  </si>
  <si>
    <r>
      <t xml:space="preserve">Regional Airport Total  Air Conditioner Maintenance Services Over 5 years </t>
    </r>
    <r>
      <rPr>
        <b/>
        <sz val="10"/>
        <color rgb="FFFF0000"/>
        <rFont val="Arial"/>
        <family val="2"/>
      </rPr>
      <t>(VAT Inclusive)</t>
    </r>
  </si>
  <si>
    <t xml:space="preserve"> Year 1 </t>
  </si>
  <si>
    <t xml:space="preserve"> Year 2 </t>
  </si>
  <si>
    <t xml:space="preserve"> Year 3 </t>
  </si>
  <si>
    <t xml:space="preserve"> Year 4 </t>
  </si>
  <si>
    <t xml:space="preserve"> Year 5 </t>
  </si>
  <si>
    <t>Normal Hours</t>
  </si>
  <si>
    <t>All hours within Normal Time (Labour Hourly Rate) 07:30 - 16:00 (VAT Inclusive)</t>
  </si>
  <si>
    <t>After Hours (Overtime)</t>
  </si>
  <si>
    <t>All hours outside Normal Time (Labour Hourly Rate) After 16:00 (VAT Inclusive)</t>
  </si>
  <si>
    <t>Saturdays</t>
  </si>
  <si>
    <t>All hours outside Normal Time (Labour Hourly Rate) (VAT Inclusive)</t>
  </si>
  <si>
    <t>Holidays/Sundays</t>
  </si>
  <si>
    <t>Travelling Rates</t>
  </si>
  <si>
    <t>The cost of all travelling (Rate/Kilometer)</t>
  </si>
  <si>
    <t xml:space="preserve">Description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</si>
</sst>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&quot;R&quot;#,##0.00"/>
  </numFmts>
  <fonts count="9" x14ac:knownFonts="1">
    <font>
      <sz val="11"/>
      <color theme="1"/>
      <name val="Calibri"/>
      <family val="2"/>
      <scheme val="minor"/>
    </font>
    <font>
      <sz val="10"/>
      <color rgb="FF000066"/>
      <name val="Arial"/>
      <family val="2"/>
    </font>
    <font>
      <b/>
      <sz val="10"/>
      <color rgb="FF000066"/>
      <name val="Arial"/>
      <family val="2"/>
    </font>
    <font>
      <b/>
      <sz val="9"/>
      <color rgb="FF000066"/>
      <name val="Arial"/>
      <family val="2"/>
    </font>
    <font>
      <b/>
      <sz val="10"/>
      <color rgb="FFFF0000"/>
      <name val="Arial"/>
      <family val="2"/>
    </font>
    <font>
      <b/>
      <sz val="10"/>
      <color theme="0"/>
      <name val="Arial"/>
      <family val="2"/>
    </font>
    <font>
      <sz val="11"/>
      <color rgb="FF000066"/>
      <name val="Arial"/>
      <family val="2"/>
    </font>
    <font>
      <b/>
      <sz val="11"/>
      <color rgb="FF000066"/>
      <name val="Arial"/>
      <family val="2"/>
    </font>
    <font>
      <sz val="9"/>
      <color rgb="FF00006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3399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 vertical="center"/>
    </xf>
    <xf numFmtId="0" fontId="1" fillId="2" borderId="0" xfId="0" applyFont="1" applyFill="1"/>
    <xf numFmtId="44" fontId="1" fillId="2" borderId="0" xfId="0" applyNumberFormat="1" applyFont="1" applyFill="1"/>
    <xf numFmtId="0" fontId="2" fillId="2" borderId="0" xfId="0" applyFont="1" applyFill="1"/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/>
    <xf numFmtId="44" fontId="1" fillId="2" borderId="4" xfId="0" applyNumberFormat="1" applyFont="1" applyFill="1" applyBorder="1"/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/>
    <xf numFmtId="44" fontId="1" fillId="2" borderId="5" xfId="0" applyNumberFormat="1" applyFont="1" applyFill="1" applyBorder="1"/>
    <xf numFmtId="0" fontId="1" fillId="2" borderId="0" xfId="0" applyFont="1" applyFill="1" applyAlignment="1">
      <alignment horizontal="left" vertical="center" wrapText="1"/>
    </xf>
    <xf numFmtId="44" fontId="1" fillId="2" borderId="1" xfId="0" applyNumberFormat="1" applyFont="1" applyFill="1" applyBorder="1"/>
    <xf numFmtId="0" fontId="1" fillId="3" borderId="4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44" fontId="2" fillId="2" borderId="7" xfId="0" applyNumberFormat="1" applyFont="1" applyFill="1" applyBorder="1"/>
    <xf numFmtId="44" fontId="2" fillId="2" borderId="8" xfId="0" applyNumberFormat="1" applyFont="1" applyFill="1" applyBorder="1"/>
    <xf numFmtId="0" fontId="2" fillId="2" borderId="0" xfId="0" applyFont="1" applyFill="1" applyAlignment="1">
      <alignment wrapText="1"/>
    </xf>
    <xf numFmtId="44" fontId="1" fillId="2" borderId="10" xfId="0" applyNumberFormat="1" applyFont="1" applyFill="1" applyBorder="1"/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 wrapText="1"/>
    </xf>
    <xf numFmtId="0" fontId="2" fillId="4" borderId="13" xfId="0" applyFont="1" applyFill="1" applyBorder="1" applyAlignment="1">
      <alignment horizontal="left" vertical="center"/>
    </xf>
    <xf numFmtId="164" fontId="3" fillId="4" borderId="13" xfId="0" applyNumberFormat="1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15" xfId="0" applyFont="1" applyFill="1" applyBorder="1" applyAlignment="1">
      <alignment vertical="center" wrapText="1"/>
    </xf>
    <xf numFmtId="0" fontId="5" fillId="5" borderId="15" xfId="0" applyFont="1" applyFill="1" applyBorder="1" applyAlignment="1">
      <alignment vertical="center"/>
    </xf>
    <xf numFmtId="44" fontId="5" fillId="5" borderId="15" xfId="0" applyNumberFormat="1" applyFont="1" applyFill="1" applyBorder="1" applyAlignment="1">
      <alignment vertical="center"/>
    </xf>
    <xf numFmtId="0" fontId="2" fillId="4" borderId="13" xfId="0" applyFont="1" applyFill="1" applyBorder="1" applyAlignment="1">
      <alignment vertical="center"/>
    </xf>
    <xf numFmtId="0" fontId="2" fillId="4" borderId="13" xfId="0" applyFont="1" applyFill="1" applyBorder="1" applyAlignment="1">
      <alignment horizontal="center" vertical="center"/>
    </xf>
    <xf numFmtId="44" fontId="2" fillId="2" borderId="6" xfId="0" applyNumberFormat="1" applyFont="1" applyFill="1" applyBorder="1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vertical="center" wrapText="1"/>
    </xf>
    <xf numFmtId="0" fontId="8" fillId="2" borderId="4" xfId="0" applyFont="1" applyFill="1" applyBorder="1" applyAlignment="1">
      <alignment horizontal="justify" vertical="center"/>
    </xf>
    <xf numFmtId="0" fontId="8" fillId="2" borderId="4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/>
    </xf>
    <xf numFmtId="44" fontId="0" fillId="2" borderId="0" xfId="0" applyNumberFormat="1" applyFill="1"/>
    <xf numFmtId="44" fontId="7" fillId="2" borderId="0" xfId="0" applyNumberFormat="1" applyFont="1" applyFill="1" applyAlignment="1">
      <alignment vertical="center"/>
    </xf>
    <xf numFmtId="44" fontId="8" fillId="2" borderId="4" xfId="0" applyNumberFormat="1" applyFont="1" applyFill="1" applyBorder="1" applyAlignment="1">
      <alignment vertical="center"/>
    </xf>
    <xf numFmtId="44" fontId="8" fillId="2" borderId="0" xfId="0" applyNumberFormat="1" applyFont="1" applyFill="1" applyAlignment="1">
      <alignment vertical="center"/>
    </xf>
    <xf numFmtId="0" fontId="1" fillId="2" borderId="4" xfId="0" applyFont="1" applyFill="1" applyBorder="1" applyAlignment="1">
      <alignment horizontal="left" vertical="center" wrapText="1"/>
    </xf>
    <xf numFmtId="0" fontId="5" fillId="5" borderId="15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4" borderId="16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5" fillId="5" borderId="1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left" vertical="center"/>
    </xf>
    <xf numFmtId="0" fontId="1" fillId="3" borderId="13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center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99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2FC4E-6D3F-4C2F-A953-DC91693BA05B}">
  <dimension ref="B2:M147"/>
  <sheetViews>
    <sheetView workbookViewId="0">
      <selection activeCell="D143" sqref="D143"/>
    </sheetView>
  </sheetViews>
  <sheetFormatPr defaultColWidth="9.1796875" defaultRowHeight="12.5" x14ac:dyDescent="0.25"/>
  <cols>
    <col min="1" max="1" width="3.453125" style="3" customWidth="1"/>
    <col min="2" max="2" width="25" style="2" customWidth="1"/>
    <col min="3" max="3" width="33.1796875" style="3" bestFit="1" customWidth="1"/>
    <col min="4" max="12" width="15.1796875" style="4" customWidth="1"/>
    <col min="13" max="13" width="15.1796875" style="3" customWidth="1"/>
    <col min="14" max="16384" width="9.1796875" style="3"/>
  </cols>
  <sheetData>
    <row r="2" spans="2:13" ht="18" customHeight="1" x14ac:dyDescent="0.25">
      <c r="B2" s="43" t="s">
        <v>5</v>
      </c>
      <c r="C2" s="43" t="s">
        <v>6</v>
      </c>
      <c r="D2" s="43" t="s">
        <v>0</v>
      </c>
      <c r="E2" s="43"/>
      <c r="F2" s="43" t="s">
        <v>1</v>
      </c>
      <c r="G2" s="43"/>
      <c r="H2" s="43" t="s">
        <v>2</v>
      </c>
      <c r="I2" s="43"/>
      <c r="J2" s="43" t="s">
        <v>3</v>
      </c>
      <c r="K2" s="43"/>
      <c r="L2" s="43" t="s">
        <v>4</v>
      </c>
      <c r="M2" s="43"/>
    </row>
    <row r="3" spans="2:13" s="5" customFormat="1" ht="18" customHeight="1" x14ac:dyDescent="0.3">
      <c r="B3" s="43"/>
      <c r="C3" s="43"/>
      <c r="D3" s="25" t="s">
        <v>7</v>
      </c>
      <c r="E3" s="25" t="s">
        <v>8</v>
      </c>
      <c r="F3" s="25" t="s">
        <v>7</v>
      </c>
      <c r="G3" s="25" t="s">
        <v>8</v>
      </c>
      <c r="H3" s="25" t="s">
        <v>7</v>
      </c>
      <c r="I3" s="25" t="s">
        <v>8</v>
      </c>
      <c r="J3" s="25" t="s">
        <v>7</v>
      </c>
      <c r="K3" s="25" t="s">
        <v>8</v>
      </c>
      <c r="L3" s="25" t="s">
        <v>7</v>
      </c>
      <c r="M3" s="25" t="s">
        <v>8</v>
      </c>
    </row>
    <row r="4" spans="2:13" s="5" customFormat="1" ht="18" customHeight="1" x14ac:dyDescent="0.3">
      <c r="B4" s="44" t="s">
        <v>9</v>
      </c>
      <c r="C4" s="44"/>
      <c r="D4" s="23">
        <v>150</v>
      </c>
      <c r="E4" s="23">
        <f>D4*12</f>
        <v>1800</v>
      </c>
      <c r="F4" s="23">
        <f>D4*1.1</f>
        <v>165</v>
      </c>
      <c r="G4" s="23">
        <f>F4*12</f>
        <v>1980</v>
      </c>
      <c r="H4" s="23">
        <f>F4*1.1</f>
        <v>181.50000000000003</v>
      </c>
      <c r="I4" s="23">
        <f t="shared" ref="I4" si="0">H4*12</f>
        <v>2178.0000000000005</v>
      </c>
      <c r="J4" s="23">
        <f>H4*1.1</f>
        <v>199.65000000000003</v>
      </c>
      <c r="K4" s="23">
        <f t="shared" ref="K4" si="1">J4*12</f>
        <v>2395.8000000000002</v>
      </c>
      <c r="L4" s="23">
        <f>J4*1.1</f>
        <v>219.61500000000007</v>
      </c>
      <c r="M4" s="23">
        <f t="shared" ref="M4" si="2">L4*12</f>
        <v>2635.380000000001</v>
      </c>
    </row>
    <row r="6" spans="2:13" x14ac:dyDescent="0.25">
      <c r="B6" s="6" t="s">
        <v>10</v>
      </c>
      <c r="C6" s="7" t="s">
        <v>11</v>
      </c>
      <c r="D6" s="8">
        <v>0</v>
      </c>
      <c r="E6" s="8">
        <f>D6*12</f>
        <v>0</v>
      </c>
      <c r="F6" s="8">
        <v>0</v>
      </c>
      <c r="G6" s="8">
        <f>F6*12</f>
        <v>0</v>
      </c>
      <c r="H6" s="8">
        <v>0</v>
      </c>
      <c r="I6" s="8">
        <f>H6*12</f>
        <v>0</v>
      </c>
      <c r="J6" s="8">
        <v>0</v>
      </c>
      <c r="K6" s="8">
        <f>J6*12</f>
        <v>0</v>
      </c>
      <c r="L6" s="8">
        <v>0</v>
      </c>
      <c r="M6" s="8">
        <f>L6*12</f>
        <v>0</v>
      </c>
    </row>
    <row r="7" spans="2:13" x14ac:dyDescent="0.25">
      <c r="B7" s="6" t="s">
        <v>12</v>
      </c>
      <c r="C7" s="7" t="s">
        <v>11</v>
      </c>
      <c r="D7" s="8">
        <v>0</v>
      </c>
      <c r="E7" s="8">
        <f t="shared" ref="E7:E70" si="3">D7*12</f>
        <v>0</v>
      </c>
      <c r="F7" s="8">
        <v>0</v>
      </c>
      <c r="G7" s="8">
        <f t="shared" ref="G7" si="4">F7*12</f>
        <v>0</v>
      </c>
      <c r="H7" s="8">
        <v>0</v>
      </c>
      <c r="I7" s="8">
        <f t="shared" ref="I7" si="5">H7*12</f>
        <v>0</v>
      </c>
      <c r="J7" s="8">
        <v>0</v>
      </c>
      <c r="K7" s="8">
        <f t="shared" ref="K7" si="6">J7*12</f>
        <v>0</v>
      </c>
      <c r="L7" s="8">
        <v>0</v>
      </c>
      <c r="M7" s="8">
        <f t="shared" ref="M7" si="7">L7*12</f>
        <v>0</v>
      </c>
    </row>
    <row r="8" spans="2:13" x14ac:dyDescent="0.25">
      <c r="B8" s="45" t="s">
        <v>13</v>
      </c>
      <c r="C8" s="7" t="s">
        <v>14</v>
      </c>
      <c r="D8" s="8">
        <v>0</v>
      </c>
      <c r="E8" s="8">
        <f t="shared" si="3"/>
        <v>0</v>
      </c>
      <c r="F8" s="8">
        <v>0</v>
      </c>
      <c r="G8" s="8">
        <f t="shared" ref="G8" si="8">F8*12</f>
        <v>0</v>
      </c>
      <c r="H8" s="8">
        <v>0</v>
      </c>
      <c r="I8" s="8">
        <f t="shared" ref="I8" si="9">H8*12</f>
        <v>0</v>
      </c>
      <c r="J8" s="8">
        <v>0</v>
      </c>
      <c r="K8" s="8">
        <f t="shared" ref="K8" si="10">J8*12</f>
        <v>0</v>
      </c>
      <c r="L8" s="8">
        <v>0</v>
      </c>
      <c r="M8" s="8">
        <f t="shared" ref="M8" si="11">L8*12</f>
        <v>0</v>
      </c>
    </row>
    <row r="9" spans="2:13" x14ac:dyDescent="0.25">
      <c r="B9" s="45"/>
      <c r="C9" s="7" t="s">
        <v>14</v>
      </c>
      <c r="D9" s="8">
        <v>0</v>
      </c>
      <c r="E9" s="8">
        <f t="shared" si="3"/>
        <v>0</v>
      </c>
      <c r="F9" s="8">
        <v>0</v>
      </c>
      <c r="G9" s="8">
        <f t="shared" ref="G9" si="12">F9*12</f>
        <v>0</v>
      </c>
      <c r="H9" s="8">
        <v>0</v>
      </c>
      <c r="I9" s="8">
        <f t="shared" ref="I9" si="13">H9*12</f>
        <v>0</v>
      </c>
      <c r="J9" s="8">
        <v>0</v>
      </c>
      <c r="K9" s="8">
        <f t="shared" ref="K9" si="14">J9*12</f>
        <v>0</v>
      </c>
      <c r="L9" s="8">
        <v>0</v>
      </c>
      <c r="M9" s="8">
        <f t="shared" ref="M9" si="15">L9*12</f>
        <v>0</v>
      </c>
    </row>
    <row r="10" spans="2:13" x14ac:dyDescent="0.25">
      <c r="B10" s="45"/>
      <c r="C10" s="7" t="s">
        <v>15</v>
      </c>
      <c r="D10" s="8">
        <v>0</v>
      </c>
      <c r="E10" s="8">
        <f t="shared" si="3"/>
        <v>0</v>
      </c>
      <c r="F10" s="8">
        <v>0</v>
      </c>
      <c r="G10" s="8">
        <f t="shared" ref="G10" si="16">F10*12</f>
        <v>0</v>
      </c>
      <c r="H10" s="8">
        <v>0</v>
      </c>
      <c r="I10" s="8">
        <f t="shared" ref="I10" si="17">H10*12</f>
        <v>0</v>
      </c>
      <c r="J10" s="8">
        <v>0</v>
      </c>
      <c r="K10" s="8">
        <f t="shared" ref="K10" si="18">J10*12</f>
        <v>0</v>
      </c>
      <c r="L10" s="8">
        <v>0</v>
      </c>
      <c r="M10" s="8">
        <f t="shared" ref="M10" si="19">L10*12</f>
        <v>0</v>
      </c>
    </row>
    <row r="11" spans="2:13" x14ac:dyDescent="0.25">
      <c r="B11" s="45"/>
      <c r="C11" s="7" t="s">
        <v>15</v>
      </c>
      <c r="D11" s="8">
        <v>0</v>
      </c>
      <c r="E11" s="8">
        <f t="shared" si="3"/>
        <v>0</v>
      </c>
      <c r="F11" s="8">
        <v>0</v>
      </c>
      <c r="G11" s="8">
        <f t="shared" ref="G11" si="20">F11*12</f>
        <v>0</v>
      </c>
      <c r="H11" s="8">
        <v>0</v>
      </c>
      <c r="I11" s="8">
        <f t="shared" ref="I11" si="21">H11*12</f>
        <v>0</v>
      </c>
      <c r="J11" s="8">
        <v>0</v>
      </c>
      <c r="K11" s="8">
        <f t="shared" ref="K11" si="22">J11*12</f>
        <v>0</v>
      </c>
      <c r="L11" s="8">
        <v>0</v>
      </c>
      <c r="M11" s="8">
        <f t="shared" ref="M11" si="23">L11*12</f>
        <v>0</v>
      </c>
    </row>
    <row r="12" spans="2:13" x14ac:dyDescent="0.25">
      <c r="B12" s="45"/>
      <c r="C12" s="7" t="s">
        <v>15</v>
      </c>
      <c r="D12" s="8">
        <v>0</v>
      </c>
      <c r="E12" s="8">
        <f t="shared" si="3"/>
        <v>0</v>
      </c>
      <c r="F12" s="8">
        <v>0</v>
      </c>
      <c r="G12" s="8">
        <f t="shared" ref="G12" si="24">F12*12</f>
        <v>0</v>
      </c>
      <c r="H12" s="8">
        <v>0</v>
      </c>
      <c r="I12" s="8">
        <f t="shared" ref="I12" si="25">H12*12</f>
        <v>0</v>
      </c>
      <c r="J12" s="8">
        <v>0</v>
      </c>
      <c r="K12" s="8">
        <f t="shared" ref="K12" si="26">J12*12</f>
        <v>0</v>
      </c>
      <c r="L12" s="8">
        <v>0</v>
      </c>
      <c r="M12" s="8">
        <f t="shared" ref="M12" si="27">L12*12</f>
        <v>0</v>
      </c>
    </row>
    <row r="13" spans="2:13" x14ac:dyDescent="0.25">
      <c r="B13" s="45"/>
      <c r="C13" s="7" t="s">
        <v>15</v>
      </c>
      <c r="D13" s="8">
        <v>0</v>
      </c>
      <c r="E13" s="8">
        <f t="shared" si="3"/>
        <v>0</v>
      </c>
      <c r="F13" s="8">
        <v>0</v>
      </c>
      <c r="G13" s="8">
        <f t="shared" ref="G13" si="28">F13*12</f>
        <v>0</v>
      </c>
      <c r="H13" s="8">
        <v>0</v>
      </c>
      <c r="I13" s="8">
        <f t="shared" ref="I13" si="29">H13*12</f>
        <v>0</v>
      </c>
      <c r="J13" s="8">
        <v>0</v>
      </c>
      <c r="K13" s="8">
        <f t="shared" ref="K13" si="30">J13*12</f>
        <v>0</v>
      </c>
      <c r="L13" s="8">
        <v>0</v>
      </c>
      <c r="M13" s="8">
        <f t="shared" ref="M13" si="31">L13*12</f>
        <v>0</v>
      </c>
    </row>
    <row r="14" spans="2:13" x14ac:dyDescent="0.25">
      <c r="B14" s="45" t="s">
        <v>16</v>
      </c>
      <c r="C14" s="7" t="s">
        <v>17</v>
      </c>
      <c r="D14" s="8">
        <v>0</v>
      </c>
      <c r="E14" s="8">
        <f t="shared" si="3"/>
        <v>0</v>
      </c>
      <c r="F14" s="8">
        <v>0</v>
      </c>
      <c r="G14" s="8">
        <f t="shared" ref="G14" si="32">F14*12</f>
        <v>0</v>
      </c>
      <c r="H14" s="8">
        <v>0</v>
      </c>
      <c r="I14" s="8">
        <f t="shared" ref="I14" si="33">H14*12</f>
        <v>0</v>
      </c>
      <c r="J14" s="8">
        <v>0</v>
      </c>
      <c r="K14" s="8">
        <f t="shared" ref="K14" si="34">J14*12</f>
        <v>0</v>
      </c>
      <c r="L14" s="8">
        <v>0</v>
      </c>
      <c r="M14" s="8">
        <f t="shared" ref="M14" si="35">L14*12</f>
        <v>0</v>
      </c>
    </row>
    <row r="15" spans="2:13" x14ac:dyDescent="0.25">
      <c r="B15" s="45"/>
      <c r="C15" s="7" t="s">
        <v>17</v>
      </c>
      <c r="D15" s="8">
        <v>0</v>
      </c>
      <c r="E15" s="8">
        <f t="shared" si="3"/>
        <v>0</v>
      </c>
      <c r="F15" s="8">
        <v>0</v>
      </c>
      <c r="G15" s="8">
        <f t="shared" ref="G15" si="36">F15*12</f>
        <v>0</v>
      </c>
      <c r="H15" s="8">
        <v>0</v>
      </c>
      <c r="I15" s="8">
        <f t="shared" ref="I15" si="37">H15*12</f>
        <v>0</v>
      </c>
      <c r="J15" s="8">
        <v>0</v>
      </c>
      <c r="K15" s="8">
        <f t="shared" ref="K15" si="38">J15*12</f>
        <v>0</v>
      </c>
      <c r="L15" s="8">
        <v>0</v>
      </c>
      <c r="M15" s="8">
        <f t="shared" ref="M15" si="39">L15*12</f>
        <v>0</v>
      </c>
    </row>
    <row r="16" spans="2:13" x14ac:dyDescent="0.25">
      <c r="B16" s="45"/>
      <c r="C16" s="7" t="s">
        <v>17</v>
      </c>
      <c r="D16" s="8">
        <v>0</v>
      </c>
      <c r="E16" s="8">
        <f t="shared" si="3"/>
        <v>0</v>
      </c>
      <c r="F16" s="8">
        <v>0</v>
      </c>
      <c r="G16" s="8">
        <f t="shared" ref="G16" si="40">F16*12</f>
        <v>0</v>
      </c>
      <c r="H16" s="8">
        <v>0</v>
      </c>
      <c r="I16" s="8">
        <f t="shared" ref="I16" si="41">H16*12</f>
        <v>0</v>
      </c>
      <c r="J16" s="8">
        <v>0</v>
      </c>
      <c r="K16" s="8">
        <f t="shared" ref="K16" si="42">J16*12</f>
        <v>0</v>
      </c>
      <c r="L16" s="8">
        <v>0</v>
      </c>
      <c r="M16" s="8">
        <f t="shared" ref="M16" si="43">L16*12</f>
        <v>0</v>
      </c>
    </row>
    <row r="17" spans="2:13" x14ac:dyDescent="0.25">
      <c r="B17" s="45"/>
      <c r="C17" s="7" t="s">
        <v>17</v>
      </c>
      <c r="D17" s="8">
        <v>0</v>
      </c>
      <c r="E17" s="8">
        <f t="shared" si="3"/>
        <v>0</v>
      </c>
      <c r="F17" s="8">
        <v>0</v>
      </c>
      <c r="G17" s="8">
        <f t="shared" ref="G17" si="44">F17*12</f>
        <v>0</v>
      </c>
      <c r="H17" s="8">
        <v>0</v>
      </c>
      <c r="I17" s="8">
        <f t="shared" ref="I17" si="45">H17*12</f>
        <v>0</v>
      </c>
      <c r="J17" s="8">
        <v>0</v>
      </c>
      <c r="K17" s="8">
        <f t="shared" ref="K17" si="46">J17*12</f>
        <v>0</v>
      </c>
      <c r="L17" s="8">
        <v>0</v>
      </c>
      <c r="M17" s="8">
        <f t="shared" ref="M17" si="47">L17*12</f>
        <v>0</v>
      </c>
    </row>
    <row r="18" spans="2:13" x14ac:dyDescent="0.25">
      <c r="B18" s="6" t="s">
        <v>18</v>
      </c>
      <c r="C18" s="7" t="s">
        <v>17</v>
      </c>
      <c r="D18" s="8">
        <v>0</v>
      </c>
      <c r="E18" s="8">
        <f t="shared" si="3"/>
        <v>0</v>
      </c>
      <c r="F18" s="8">
        <v>0</v>
      </c>
      <c r="G18" s="8">
        <f t="shared" ref="G18" si="48">F18*12</f>
        <v>0</v>
      </c>
      <c r="H18" s="8">
        <v>0</v>
      </c>
      <c r="I18" s="8">
        <f t="shared" ref="I18" si="49">H18*12</f>
        <v>0</v>
      </c>
      <c r="J18" s="8">
        <v>0</v>
      </c>
      <c r="K18" s="8">
        <f t="shared" ref="K18" si="50">J18*12</f>
        <v>0</v>
      </c>
      <c r="L18" s="8">
        <v>0</v>
      </c>
      <c r="M18" s="8">
        <f t="shared" ref="M18" si="51">L18*12</f>
        <v>0</v>
      </c>
    </row>
    <row r="19" spans="2:13" x14ac:dyDescent="0.25">
      <c r="B19" s="6" t="s">
        <v>19</v>
      </c>
      <c r="C19" s="7" t="s">
        <v>17</v>
      </c>
      <c r="D19" s="8">
        <v>0</v>
      </c>
      <c r="E19" s="8">
        <f t="shared" si="3"/>
        <v>0</v>
      </c>
      <c r="F19" s="8">
        <v>0</v>
      </c>
      <c r="G19" s="8">
        <f t="shared" ref="G19" si="52">F19*12</f>
        <v>0</v>
      </c>
      <c r="H19" s="8">
        <v>0</v>
      </c>
      <c r="I19" s="8">
        <f t="shared" ref="I19" si="53">H19*12</f>
        <v>0</v>
      </c>
      <c r="J19" s="8">
        <v>0</v>
      </c>
      <c r="K19" s="8">
        <f t="shared" ref="K19" si="54">J19*12</f>
        <v>0</v>
      </c>
      <c r="L19" s="8">
        <v>0</v>
      </c>
      <c r="M19" s="8">
        <f t="shared" ref="M19" si="55">L19*12</f>
        <v>0</v>
      </c>
    </row>
    <row r="20" spans="2:13" x14ac:dyDescent="0.25">
      <c r="B20" s="6" t="s">
        <v>20</v>
      </c>
      <c r="C20" s="7" t="s">
        <v>17</v>
      </c>
      <c r="D20" s="8">
        <v>0</v>
      </c>
      <c r="E20" s="8">
        <f t="shared" si="3"/>
        <v>0</v>
      </c>
      <c r="F20" s="8">
        <v>0</v>
      </c>
      <c r="G20" s="8">
        <f t="shared" ref="G20" si="56">F20*12</f>
        <v>0</v>
      </c>
      <c r="H20" s="8">
        <v>0</v>
      </c>
      <c r="I20" s="8">
        <f t="shared" ref="I20" si="57">H20*12</f>
        <v>0</v>
      </c>
      <c r="J20" s="8">
        <v>0</v>
      </c>
      <c r="K20" s="8">
        <f t="shared" ref="K20" si="58">J20*12</f>
        <v>0</v>
      </c>
      <c r="L20" s="8">
        <v>0</v>
      </c>
      <c r="M20" s="8">
        <f t="shared" ref="M20" si="59">L20*12</f>
        <v>0</v>
      </c>
    </row>
    <row r="21" spans="2:13" x14ac:dyDescent="0.25">
      <c r="B21" s="6" t="s">
        <v>21</v>
      </c>
      <c r="C21" s="7" t="s">
        <v>17</v>
      </c>
      <c r="D21" s="8">
        <v>0</v>
      </c>
      <c r="E21" s="8">
        <f t="shared" si="3"/>
        <v>0</v>
      </c>
      <c r="F21" s="8">
        <v>0</v>
      </c>
      <c r="G21" s="8">
        <f t="shared" ref="G21" si="60">F21*12</f>
        <v>0</v>
      </c>
      <c r="H21" s="8">
        <v>0</v>
      </c>
      <c r="I21" s="8">
        <f t="shared" ref="I21" si="61">H21*12</f>
        <v>0</v>
      </c>
      <c r="J21" s="8">
        <v>0</v>
      </c>
      <c r="K21" s="8">
        <f t="shared" ref="K21" si="62">J21*12</f>
        <v>0</v>
      </c>
      <c r="L21" s="8">
        <v>0</v>
      </c>
      <c r="M21" s="8">
        <f t="shared" ref="M21" si="63">L21*12</f>
        <v>0</v>
      </c>
    </row>
    <row r="22" spans="2:13" x14ac:dyDescent="0.25">
      <c r="B22" s="6" t="s">
        <v>22</v>
      </c>
      <c r="C22" s="7" t="s">
        <v>23</v>
      </c>
      <c r="D22" s="8">
        <v>0</v>
      </c>
      <c r="E22" s="8">
        <f t="shared" si="3"/>
        <v>0</v>
      </c>
      <c r="F22" s="8">
        <v>0</v>
      </c>
      <c r="G22" s="8">
        <f t="shared" ref="G22" si="64">F22*12</f>
        <v>0</v>
      </c>
      <c r="H22" s="8">
        <v>0</v>
      </c>
      <c r="I22" s="8">
        <f t="shared" ref="I22" si="65">H22*12</f>
        <v>0</v>
      </c>
      <c r="J22" s="8">
        <v>0</v>
      </c>
      <c r="K22" s="8">
        <f t="shared" ref="K22" si="66">J22*12</f>
        <v>0</v>
      </c>
      <c r="L22" s="8">
        <v>0</v>
      </c>
      <c r="M22" s="8">
        <f t="shared" ref="M22" si="67">L22*12</f>
        <v>0</v>
      </c>
    </row>
    <row r="23" spans="2:13" x14ac:dyDescent="0.25">
      <c r="B23" s="6" t="s">
        <v>24</v>
      </c>
      <c r="C23" s="7" t="s">
        <v>23</v>
      </c>
      <c r="D23" s="8">
        <v>0</v>
      </c>
      <c r="E23" s="8">
        <f t="shared" si="3"/>
        <v>0</v>
      </c>
      <c r="F23" s="8">
        <v>0</v>
      </c>
      <c r="G23" s="8">
        <f t="shared" ref="G23" si="68">F23*12</f>
        <v>0</v>
      </c>
      <c r="H23" s="8">
        <v>0</v>
      </c>
      <c r="I23" s="8">
        <f t="shared" ref="I23" si="69">H23*12</f>
        <v>0</v>
      </c>
      <c r="J23" s="8">
        <v>0</v>
      </c>
      <c r="K23" s="8">
        <f t="shared" ref="K23" si="70">J23*12</f>
        <v>0</v>
      </c>
      <c r="L23" s="8">
        <v>0</v>
      </c>
      <c r="M23" s="8">
        <f t="shared" ref="M23" si="71">L23*12</f>
        <v>0</v>
      </c>
    </row>
    <row r="24" spans="2:13" x14ac:dyDescent="0.25">
      <c r="B24" s="6" t="s">
        <v>25</v>
      </c>
      <c r="C24" s="7" t="s">
        <v>23</v>
      </c>
      <c r="D24" s="8">
        <v>0</v>
      </c>
      <c r="E24" s="8">
        <f t="shared" si="3"/>
        <v>0</v>
      </c>
      <c r="F24" s="8">
        <v>0</v>
      </c>
      <c r="G24" s="8">
        <f t="shared" ref="G24" si="72">F24*12</f>
        <v>0</v>
      </c>
      <c r="H24" s="8">
        <v>0</v>
      </c>
      <c r="I24" s="8">
        <f t="shared" ref="I24" si="73">H24*12</f>
        <v>0</v>
      </c>
      <c r="J24" s="8">
        <v>0</v>
      </c>
      <c r="K24" s="8">
        <f t="shared" ref="K24" si="74">J24*12</f>
        <v>0</v>
      </c>
      <c r="L24" s="8">
        <v>0</v>
      </c>
      <c r="M24" s="8">
        <f t="shared" ref="M24" si="75">L24*12</f>
        <v>0</v>
      </c>
    </row>
    <row r="25" spans="2:13" x14ac:dyDescent="0.25">
      <c r="B25" s="6" t="s">
        <v>26</v>
      </c>
      <c r="C25" s="7" t="s">
        <v>23</v>
      </c>
      <c r="D25" s="8">
        <v>0</v>
      </c>
      <c r="E25" s="8">
        <f t="shared" si="3"/>
        <v>0</v>
      </c>
      <c r="F25" s="8">
        <v>0</v>
      </c>
      <c r="G25" s="8">
        <f t="shared" ref="G25" si="76">F25*12</f>
        <v>0</v>
      </c>
      <c r="H25" s="8">
        <v>0</v>
      </c>
      <c r="I25" s="8">
        <f t="shared" ref="I25" si="77">H25*12</f>
        <v>0</v>
      </c>
      <c r="J25" s="8">
        <v>0</v>
      </c>
      <c r="K25" s="8">
        <f t="shared" ref="K25" si="78">J25*12</f>
        <v>0</v>
      </c>
      <c r="L25" s="8">
        <v>0</v>
      </c>
      <c r="M25" s="8">
        <f t="shared" ref="M25" si="79">L25*12</f>
        <v>0</v>
      </c>
    </row>
    <row r="26" spans="2:13" x14ac:dyDescent="0.25">
      <c r="B26" s="45" t="s">
        <v>27</v>
      </c>
      <c r="C26" s="7" t="s">
        <v>23</v>
      </c>
      <c r="D26" s="8">
        <v>0</v>
      </c>
      <c r="E26" s="8">
        <f t="shared" si="3"/>
        <v>0</v>
      </c>
      <c r="F26" s="8">
        <v>0</v>
      </c>
      <c r="G26" s="8">
        <f t="shared" ref="G26" si="80">F26*12</f>
        <v>0</v>
      </c>
      <c r="H26" s="8">
        <v>0</v>
      </c>
      <c r="I26" s="8">
        <f t="shared" ref="I26" si="81">H26*12</f>
        <v>0</v>
      </c>
      <c r="J26" s="8">
        <v>0</v>
      </c>
      <c r="K26" s="8">
        <f t="shared" ref="K26" si="82">J26*12</f>
        <v>0</v>
      </c>
      <c r="L26" s="8">
        <v>0</v>
      </c>
      <c r="M26" s="8">
        <f t="shared" ref="M26" si="83">L26*12</f>
        <v>0</v>
      </c>
    </row>
    <row r="27" spans="2:13" x14ac:dyDescent="0.25">
      <c r="B27" s="45"/>
      <c r="C27" s="7" t="s">
        <v>23</v>
      </c>
      <c r="D27" s="8">
        <v>0</v>
      </c>
      <c r="E27" s="8">
        <f t="shared" si="3"/>
        <v>0</v>
      </c>
      <c r="F27" s="8">
        <v>0</v>
      </c>
      <c r="G27" s="8">
        <f t="shared" ref="G27" si="84">F27*12</f>
        <v>0</v>
      </c>
      <c r="H27" s="8">
        <v>0</v>
      </c>
      <c r="I27" s="8">
        <f t="shared" ref="I27" si="85">H27*12</f>
        <v>0</v>
      </c>
      <c r="J27" s="8">
        <v>0</v>
      </c>
      <c r="K27" s="8">
        <f t="shared" ref="K27" si="86">J27*12</f>
        <v>0</v>
      </c>
      <c r="L27" s="8">
        <v>0</v>
      </c>
      <c r="M27" s="8">
        <f t="shared" ref="M27" si="87">L27*12</f>
        <v>0</v>
      </c>
    </row>
    <row r="28" spans="2:13" x14ac:dyDescent="0.25">
      <c r="B28" s="6" t="s">
        <v>28</v>
      </c>
      <c r="C28" s="7" t="s">
        <v>23</v>
      </c>
      <c r="D28" s="8">
        <v>0</v>
      </c>
      <c r="E28" s="8">
        <f t="shared" si="3"/>
        <v>0</v>
      </c>
      <c r="F28" s="8">
        <v>0</v>
      </c>
      <c r="G28" s="8">
        <f t="shared" ref="G28" si="88">F28*12</f>
        <v>0</v>
      </c>
      <c r="H28" s="8">
        <v>0</v>
      </c>
      <c r="I28" s="8">
        <f t="shared" ref="I28" si="89">H28*12</f>
        <v>0</v>
      </c>
      <c r="J28" s="8">
        <v>0</v>
      </c>
      <c r="K28" s="8">
        <f t="shared" ref="K28" si="90">J28*12</f>
        <v>0</v>
      </c>
      <c r="L28" s="8">
        <v>0</v>
      </c>
      <c r="M28" s="8">
        <f t="shared" ref="M28" si="91">L28*12</f>
        <v>0</v>
      </c>
    </row>
    <row r="29" spans="2:13" x14ac:dyDescent="0.25">
      <c r="B29" s="6" t="s">
        <v>29</v>
      </c>
      <c r="C29" s="7" t="s">
        <v>23</v>
      </c>
      <c r="D29" s="8">
        <v>0</v>
      </c>
      <c r="E29" s="8">
        <f t="shared" si="3"/>
        <v>0</v>
      </c>
      <c r="F29" s="8">
        <v>0</v>
      </c>
      <c r="G29" s="8">
        <f t="shared" ref="G29" si="92">F29*12</f>
        <v>0</v>
      </c>
      <c r="H29" s="8">
        <v>0</v>
      </c>
      <c r="I29" s="8">
        <f t="shared" ref="I29" si="93">H29*12</f>
        <v>0</v>
      </c>
      <c r="J29" s="8">
        <v>0</v>
      </c>
      <c r="K29" s="8">
        <f t="shared" ref="K29" si="94">J29*12</f>
        <v>0</v>
      </c>
      <c r="L29" s="8">
        <v>0</v>
      </c>
      <c r="M29" s="8">
        <f t="shared" ref="M29" si="95">L29*12</f>
        <v>0</v>
      </c>
    </row>
    <row r="30" spans="2:13" x14ac:dyDescent="0.25">
      <c r="B30" s="6" t="s">
        <v>30</v>
      </c>
      <c r="C30" s="7" t="s">
        <v>23</v>
      </c>
      <c r="D30" s="8">
        <v>0</v>
      </c>
      <c r="E30" s="8">
        <f t="shared" si="3"/>
        <v>0</v>
      </c>
      <c r="F30" s="8">
        <v>0</v>
      </c>
      <c r="G30" s="8">
        <f t="shared" ref="G30" si="96">F30*12</f>
        <v>0</v>
      </c>
      <c r="H30" s="8">
        <v>0</v>
      </c>
      <c r="I30" s="8">
        <f t="shared" ref="I30" si="97">H30*12</f>
        <v>0</v>
      </c>
      <c r="J30" s="8">
        <v>0</v>
      </c>
      <c r="K30" s="8">
        <f t="shared" ref="K30" si="98">J30*12</f>
        <v>0</v>
      </c>
      <c r="L30" s="8">
        <v>0</v>
      </c>
      <c r="M30" s="8">
        <f t="shared" ref="M30" si="99">L30*12</f>
        <v>0</v>
      </c>
    </row>
    <row r="31" spans="2:13" x14ac:dyDescent="0.25">
      <c r="B31" s="6" t="s">
        <v>31</v>
      </c>
      <c r="C31" s="7" t="s">
        <v>23</v>
      </c>
      <c r="D31" s="8">
        <v>0</v>
      </c>
      <c r="E31" s="8">
        <f t="shared" si="3"/>
        <v>0</v>
      </c>
      <c r="F31" s="8">
        <v>0</v>
      </c>
      <c r="G31" s="8">
        <f t="shared" ref="G31" si="100">F31*12</f>
        <v>0</v>
      </c>
      <c r="H31" s="8">
        <v>0</v>
      </c>
      <c r="I31" s="8">
        <f t="shared" ref="I31" si="101">H31*12</f>
        <v>0</v>
      </c>
      <c r="J31" s="8">
        <v>0</v>
      </c>
      <c r="K31" s="8">
        <f t="shared" ref="K31" si="102">J31*12</f>
        <v>0</v>
      </c>
      <c r="L31" s="8">
        <v>0</v>
      </c>
      <c r="M31" s="8">
        <f t="shared" ref="M31" si="103">L31*12</f>
        <v>0</v>
      </c>
    </row>
    <row r="32" spans="2:13" x14ac:dyDescent="0.25">
      <c r="B32" s="6" t="s">
        <v>32</v>
      </c>
      <c r="C32" s="7" t="s">
        <v>23</v>
      </c>
      <c r="D32" s="8">
        <v>0</v>
      </c>
      <c r="E32" s="8">
        <f t="shared" si="3"/>
        <v>0</v>
      </c>
      <c r="F32" s="8">
        <v>0</v>
      </c>
      <c r="G32" s="8">
        <f t="shared" ref="G32" si="104">F32*12</f>
        <v>0</v>
      </c>
      <c r="H32" s="8">
        <v>0</v>
      </c>
      <c r="I32" s="8">
        <f t="shared" ref="I32" si="105">H32*12</f>
        <v>0</v>
      </c>
      <c r="J32" s="8">
        <v>0</v>
      </c>
      <c r="K32" s="8">
        <f t="shared" ref="K32" si="106">J32*12</f>
        <v>0</v>
      </c>
      <c r="L32" s="8">
        <v>0</v>
      </c>
      <c r="M32" s="8">
        <f t="shared" ref="M32" si="107">L32*12</f>
        <v>0</v>
      </c>
    </row>
    <row r="33" spans="2:13" x14ac:dyDescent="0.25">
      <c r="B33" s="6" t="s">
        <v>33</v>
      </c>
      <c r="C33" s="7" t="s">
        <v>23</v>
      </c>
      <c r="D33" s="8">
        <v>0</v>
      </c>
      <c r="E33" s="8">
        <f t="shared" si="3"/>
        <v>0</v>
      </c>
      <c r="F33" s="8">
        <v>0</v>
      </c>
      <c r="G33" s="8">
        <f t="shared" ref="G33" si="108">F33*12</f>
        <v>0</v>
      </c>
      <c r="H33" s="8">
        <v>0</v>
      </c>
      <c r="I33" s="8">
        <f t="shared" ref="I33" si="109">H33*12</f>
        <v>0</v>
      </c>
      <c r="J33" s="8">
        <v>0</v>
      </c>
      <c r="K33" s="8">
        <f t="shared" ref="K33" si="110">J33*12</f>
        <v>0</v>
      </c>
      <c r="L33" s="8">
        <v>0</v>
      </c>
      <c r="M33" s="8">
        <f t="shared" ref="M33" si="111">L33*12</f>
        <v>0</v>
      </c>
    </row>
    <row r="34" spans="2:13" x14ac:dyDescent="0.25">
      <c r="B34" s="6" t="s">
        <v>34</v>
      </c>
      <c r="C34" s="7" t="s">
        <v>23</v>
      </c>
      <c r="D34" s="8">
        <v>0</v>
      </c>
      <c r="E34" s="8">
        <f t="shared" si="3"/>
        <v>0</v>
      </c>
      <c r="F34" s="8">
        <v>0</v>
      </c>
      <c r="G34" s="8">
        <f t="shared" ref="G34" si="112">F34*12</f>
        <v>0</v>
      </c>
      <c r="H34" s="8">
        <v>0</v>
      </c>
      <c r="I34" s="8">
        <f t="shared" ref="I34" si="113">H34*12</f>
        <v>0</v>
      </c>
      <c r="J34" s="8">
        <v>0</v>
      </c>
      <c r="K34" s="8">
        <f t="shared" ref="K34" si="114">J34*12</f>
        <v>0</v>
      </c>
      <c r="L34" s="8">
        <v>0</v>
      </c>
      <c r="M34" s="8">
        <f t="shared" ref="M34" si="115">L34*12</f>
        <v>0</v>
      </c>
    </row>
    <row r="35" spans="2:13" x14ac:dyDescent="0.25">
      <c r="B35" s="6" t="s">
        <v>35</v>
      </c>
      <c r="C35" s="7" t="s">
        <v>23</v>
      </c>
      <c r="D35" s="8">
        <v>0</v>
      </c>
      <c r="E35" s="8">
        <f t="shared" si="3"/>
        <v>0</v>
      </c>
      <c r="F35" s="8">
        <v>0</v>
      </c>
      <c r="G35" s="8">
        <f t="shared" ref="G35" si="116">F35*12</f>
        <v>0</v>
      </c>
      <c r="H35" s="8">
        <v>0</v>
      </c>
      <c r="I35" s="8">
        <f t="shared" ref="I35" si="117">H35*12</f>
        <v>0</v>
      </c>
      <c r="J35" s="8">
        <v>0</v>
      </c>
      <c r="K35" s="8">
        <f t="shared" ref="K35" si="118">J35*12</f>
        <v>0</v>
      </c>
      <c r="L35" s="8">
        <v>0</v>
      </c>
      <c r="M35" s="8">
        <f t="shared" ref="M35" si="119">L35*12</f>
        <v>0</v>
      </c>
    </row>
    <row r="36" spans="2:13" x14ac:dyDescent="0.25">
      <c r="B36" s="6" t="s">
        <v>36</v>
      </c>
      <c r="C36" s="7" t="s">
        <v>23</v>
      </c>
      <c r="D36" s="8">
        <v>0</v>
      </c>
      <c r="E36" s="8">
        <f t="shared" si="3"/>
        <v>0</v>
      </c>
      <c r="F36" s="8">
        <v>0</v>
      </c>
      <c r="G36" s="8">
        <f t="shared" ref="G36" si="120">F36*12</f>
        <v>0</v>
      </c>
      <c r="H36" s="8">
        <v>0</v>
      </c>
      <c r="I36" s="8">
        <f t="shared" ref="I36" si="121">H36*12</f>
        <v>0</v>
      </c>
      <c r="J36" s="8">
        <v>0</v>
      </c>
      <c r="K36" s="8">
        <f t="shared" ref="K36" si="122">J36*12</f>
        <v>0</v>
      </c>
      <c r="L36" s="8">
        <v>0</v>
      </c>
      <c r="M36" s="8">
        <f t="shared" ref="M36" si="123">L36*12</f>
        <v>0</v>
      </c>
    </row>
    <row r="37" spans="2:13" x14ac:dyDescent="0.25">
      <c r="B37" s="6" t="s">
        <v>37</v>
      </c>
      <c r="C37" s="7" t="s">
        <v>23</v>
      </c>
      <c r="D37" s="8">
        <v>0</v>
      </c>
      <c r="E37" s="8">
        <f t="shared" si="3"/>
        <v>0</v>
      </c>
      <c r="F37" s="8">
        <v>0</v>
      </c>
      <c r="G37" s="8">
        <f t="shared" ref="G37" si="124">F37*12</f>
        <v>0</v>
      </c>
      <c r="H37" s="8">
        <v>0</v>
      </c>
      <c r="I37" s="8">
        <f t="shared" ref="I37" si="125">H37*12</f>
        <v>0</v>
      </c>
      <c r="J37" s="8">
        <v>0</v>
      </c>
      <c r="K37" s="8">
        <f t="shared" ref="K37" si="126">J37*12</f>
        <v>0</v>
      </c>
      <c r="L37" s="8">
        <v>0</v>
      </c>
      <c r="M37" s="8">
        <f t="shared" ref="M37" si="127">L37*12</f>
        <v>0</v>
      </c>
    </row>
    <row r="38" spans="2:13" x14ac:dyDescent="0.25">
      <c r="B38" s="6" t="s">
        <v>38</v>
      </c>
      <c r="C38" s="7" t="s">
        <v>23</v>
      </c>
      <c r="D38" s="8">
        <v>0</v>
      </c>
      <c r="E38" s="8">
        <f t="shared" si="3"/>
        <v>0</v>
      </c>
      <c r="F38" s="8">
        <v>0</v>
      </c>
      <c r="G38" s="8">
        <f t="shared" ref="G38" si="128">F38*12</f>
        <v>0</v>
      </c>
      <c r="H38" s="8">
        <v>0</v>
      </c>
      <c r="I38" s="8">
        <f t="shared" ref="I38" si="129">H38*12</f>
        <v>0</v>
      </c>
      <c r="J38" s="8">
        <v>0</v>
      </c>
      <c r="K38" s="8">
        <f t="shared" ref="K38" si="130">J38*12</f>
        <v>0</v>
      </c>
      <c r="L38" s="8">
        <v>0</v>
      </c>
      <c r="M38" s="8">
        <f t="shared" ref="M38" si="131">L38*12</f>
        <v>0</v>
      </c>
    </row>
    <row r="39" spans="2:13" x14ac:dyDescent="0.25">
      <c r="B39" s="6" t="s">
        <v>39</v>
      </c>
      <c r="C39" s="7" t="s">
        <v>23</v>
      </c>
      <c r="D39" s="8">
        <v>0</v>
      </c>
      <c r="E39" s="8">
        <f t="shared" si="3"/>
        <v>0</v>
      </c>
      <c r="F39" s="8">
        <v>0</v>
      </c>
      <c r="G39" s="8">
        <f t="shared" ref="G39" si="132">F39*12</f>
        <v>0</v>
      </c>
      <c r="H39" s="8">
        <v>0</v>
      </c>
      <c r="I39" s="8">
        <f t="shared" ref="I39" si="133">H39*12</f>
        <v>0</v>
      </c>
      <c r="J39" s="8">
        <v>0</v>
      </c>
      <c r="K39" s="8">
        <f t="shared" ref="K39" si="134">J39*12</f>
        <v>0</v>
      </c>
      <c r="L39" s="8">
        <v>0</v>
      </c>
      <c r="M39" s="8">
        <f t="shared" ref="M39" si="135">L39*12</f>
        <v>0</v>
      </c>
    </row>
    <row r="40" spans="2:13" x14ac:dyDescent="0.25">
      <c r="B40" s="6" t="s">
        <v>40</v>
      </c>
      <c r="C40" s="7" t="s">
        <v>23</v>
      </c>
      <c r="D40" s="8">
        <v>0</v>
      </c>
      <c r="E40" s="8">
        <f t="shared" si="3"/>
        <v>0</v>
      </c>
      <c r="F40" s="8">
        <v>0</v>
      </c>
      <c r="G40" s="8">
        <f t="shared" ref="G40" si="136">F40*12</f>
        <v>0</v>
      </c>
      <c r="H40" s="8">
        <v>0</v>
      </c>
      <c r="I40" s="8">
        <f t="shared" ref="I40" si="137">H40*12</f>
        <v>0</v>
      </c>
      <c r="J40" s="8">
        <v>0</v>
      </c>
      <c r="K40" s="8">
        <f t="shared" ref="K40" si="138">J40*12</f>
        <v>0</v>
      </c>
      <c r="L40" s="8">
        <v>0</v>
      </c>
      <c r="M40" s="8">
        <f t="shared" ref="M40" si="139">L40*12</f>
        <v>0</v>
      </c>
    </row>
    <row r="41" spans="2:13" x14ac:dyDescent="0.25">
      <c r="B41" s="6" t="s">
        <v>41</v>
      </c>
      <c r="C41" s="7" t="s">
        <v>23</v>
      </c>
      <c r="D41" s="8">
        <v>0</v>
      </c>
      <c r="E41" s="8">
        <f t="shared" si="3"/>
        <v>0</v>
      </c>
      <c r="F41" s="8">
        <v>0</v>
      </c>
      <c r="G41" s="8">
        <f t="shared" ref="G41" si="140">F41*12</f>
        <v>0</v>
      </c>
      <c r="H41" s="8">
        <v>0</v>
      </c>
      <c r="I41" s="8">
        <f t="shared" ref="I41" si="141">H41*12</f>
        <v>0</v>
      </c>
      <c r="J41" s="8">
        <v>0</v>
      </c>
      <c r="K41" s="8">
        <f t="shared" ref="K41" si="142">J41*12</f>
        <v>0</v>
      </c>
      <c r="L41" s="8">
        <v>0</v>
      </c>
      <c r="M41" s="8">
        <f t="shared" ref="M41" si="143">L41*12</f>
        <v>0</v>
      </c>
    </row>
    <row r="42" spans="2:13" x14ac:dyDescent="0.25">
      <c r="B42" s="6" t="s">
        <v>42</v>
      </c>
      <c r="C42" s="7" t="s">
        <v>43</v>
      </c>
      <c r="D42" s="8">
        <v>0</v>
      </c>
      <c r="E42" s="8">
        <f t="shared" si="3"/>
        <v>0</v>
      </c>
      <c r="F42" s="8">
        <v>0</v>
      </c>
      <c r="G42" s="8">
        <f t="shared" ref="G42" si="144">F42*12</f>
        <v>0</v>
      </c>
      <c r="H42" s="8">
        <v>0</v>
      </c>
      <c r="I42" s="8">
        <f t="shared" ref="I42" si="145">H42*12</f>
        <v>0</v>
      </c>
      <c r="J42" s="8">
        <v>0</v>
      </c>
      <c r="K42" s="8">
        <f t="shared" ref="K42" si="146">J42*12</f>
        <v>0</v>
      </c>
      <c r="L42" s="8">
        <v>0</v>
      </c>
      <c r="M42" s="8">
        <f t="shared" ref="M42" si="147">L42*12</f>
        <v>0</v>
      </c>
    </row>
    <row r="43" spans="2:13" x14ac:dyDescent="0.25">
      <c r="B43" s="6" t="s">
        <v>44</v>
      </c>
      <c r="C43" s="7" t="s">
        <v>23</v>
      </c>
      <c r="D43" s="8">
        <v>0</v>
      </c>
      <c r="E43" s="8">
        <f t="shared" si="3"/>
        <v>0</v>
      </c>
      <c r="F43" s="8">
        <v>0</v>
      </c>
      <c r="G43" s="8">
        <f t="shared" ref="G43" si="148">F43*12</f>
        <v>0</v>
      </c>
      <c r="H43" s="8">
        <v>0</v>
      </c>
      <c r="I43" s="8">
        <f t="shared" ref="I43" si="149">H43*12</f>
        <v>0</v>
      </c>
      <c r="J43" s="8">
        <v>0</v>
      </c>
      <c r="K43" s="8">
        <f t="shared" ref="K43" si="150">J43*12</f>
        <v>0</v>
      </c>
      <c r="L43" s="8">
        <v>0</v>
      </c>
      <c r="M43" s="8">
        <f t="shared" ref="M43" si="151">L43*12</f>
        <v>0</v>
      </c>
    </row>
    <row r="44" spans="2:13" x14ac:dyDescent="0.25">
      <c r="B44" s="45" t="s">
        <v>45</v>
      </c>
      <c r="C44" s="7" t="s">
        <v>23</v>
      </c>
      <c r="D44" s="8">
        <v>0</v>
      </c>
      <c r="E44" s="8">
        <f t="shared" si="3"/>
        <v>0</v>
      </c>
      <c r="F44" s="8">
        <v>0</v>
      </c>
      <c r="G44" s="8">
        <f t="shared" ref="G44" si="152">F44*12</f>
        <v>0</v>
      </c>
      <c r="H44" s="8">
        <v>0</v>
      </c>
      <c r="I44" s="8">
        <f t="shared" ref="I44" si="153">H44*12</f>
        <v>0</v>
      </c>
      <c r="J44" s="8">
        <v>0</v>
      </c>
      <c r="K44" s="8">
        <f t="shared" ref="K44" si="154">J44*12</f>
        <v>0</v>
      </c>
      <c r="L44" s="8">
        <v>0</v>
      </c>
      <c r="M44" s="8">
        <f t="shared" ref="M44" si="155">L44*12</f>
        <v>0</v>
      </c>
    </row>
    <row r="45" spans="2:13" x14ac:dyDescent="0.25">
      <c r="B45" s="45"/>
      <c r="C45" s="7" t="s">
        <v>23</v>
      </c>
      <c r="D45" s="8">
        <v>0</v>
      </c>
      <c r="E45" s="8">
        <f t="shared" si="3"/>
        <v>0</v>
      </c>
      <c r="F45" s="8">
        <v>0</v>
      </c>
      <c r="G45" s="8">
        <f t="shared" ref="G45" si="156">F45*12</f>
        <v>0</v>
      </c>
      <c r="H45" s="8">
        <v>0</v>
      </c>
      <c r="I45" s="8">
        <f t="shared" ref="I45" si="157">H45*12</f>
        <v>0</v>
      </c>
      <c r="J45" s="8">
        <v>0</v>
      </c>
      <c r="K45" s="8">
        <f t="shared" ref="K45" si="158">J45*12</f>
        <v>0</v>
      </c>
      <c r="L45" s="8">
        <v>0</v>
      </c>
      <c r="M45" s="8">
        <f t="shared" ref="M45" si="159">L45*12</f>
        <v>0</v>
      </c>
    </row>
    <row r="46" spans="2:13" x14ac:dyDescent="0.25">
      <c r="B46" s="45" t="s">
        <v>46</v>
      </c>
      <c r="C46" s="7" t="s">
        <v>23</v>
      </c>
      <c r="D46" s="8">
        <v>0</v>
      </c>
      <c r="E46" s="8">
        <f t="shared" si="3"/>
        <v>0</v>
      </c>
      <c r="F46" s="8">
        <v>0</v>
      </c>
      <c r="G46" s="8">
        <f t="shared" ref="G46" si="160">F46*12</f>
        <v>0</v>
      </c>
      <c r="H46" s="8">
        <v>0</v>
      </c>
      <c r="I46" s="8">
        <f t="shared" ref="I46" si="161">H46*12</f>
        <v>0</v>
      </c>
      <c r="J46" s="8">
        <v>0</v>
      </c>
      <c r="K46" s="8">
        <f t="shared" ref="K46" si="162">J46*12</f>
        <v>0</v>
      </c>
      <c r="L46" s="8">
        <v>0</v>
      </c>
      <c r="M46" s="8">
        <f t="shared" ref="M46" si="163">L46*12</f>
        <v>0</v>
      </c>
    </row>
    <row r="47" spans="2:13" x14ac:dyDescent="0.25">
      <c r="B47" s="45"/>
      <c r="C47" s="7" t="s">
        <v>23</v>
      </c>
      <c r="D47" s="8">
        <v>0</v>
      </c>
      <c r="E47" s="8">
        <f t="shared" si="3"/>
        <v>0</v>
      </c>
      <c r="F47" s="8">
        <v>0</v>
      </c>
      <c r="G47" s="8">
        <f t="shared" ref="G47" si="164">F47*12</f>
        <v>0</v>
      </c>
      <c r="H47" s="8">
        <v>0</v>
      </c>
      <c r="I47" s="8">
        <f t="shared" ref="I47" si="165">H47*12</f>
        <v>0</v>
      </c>
      <c r="J47" s="8">
        <v>0</v>
      </c>
      <c r="K47" s="8">
        <f t="shared" ref="K47" si="166">J47*12</f>
        <v>0</v>
      </c>
      <c r="L47" s="8">
        <v>0</v>
      </c>
      <c r="M47" s="8">
        <f t="shared" ref="M47" si="167">L47*12</f>
        <v>0</v>
      </c>
    </row>
    <row r="48" spans="2:13" x14ac:dyDescent="0.25">
      <c r="B48" s="6" t="s">
        <v>47</v>
      </c>
      <c r="C48" s="7" t="s">
        <v>23</v>
      </c>
      <c r="D48" s="8">
        <v>0</v>
      </c>
      <c r="E48" s="8">
        <f t="shared" si="3"/>
        <v>0</v>
      </c>
      <c r="F48" s="8">
        <v>0</v>
      </c>
      <c r="G48" s="8">
        <f t="shared" ref="G48" si="168">F48*12</f>
        <v>0</v>
      </c>
      <c r="H48" s="8">
        <v>0</v>
      </c>
      <c r="I48" s="8">
        <f t="shared" ref="I48" si="169">H48*12</f>
        <v>0</v>
      </c>
      <c r="J48" s="8">
        <v>0</v>
      </c>
      <c r="K48" s="8">
        <f t="shared" ref="K48" si="170">J48*12</f>
        <v>0</v>
      </c>
      <c r="L48" s="8">
        <v>0</v>
      </c>
      <c r="M48" s="8">
        <f t="shared" ref="M48" si="171">L48*12</f>
        <v>0</v>
      </c>
    </row>
    <row r="49" spans="2:13" x14ac:dyDescent="0.25">
      <c r="B49" s="6" t="s">
        <v>48</v>
      </c>
      <c r="C49" s="7" t="s">
        <v>23</v>
      </c>
      <c r="D49" s="8">
        <v>0</v>
      </c>
      <c r="E49" s="8">
        <f t="shared" si="3"/>
        <v>0</v>
      </c>
      <c r="F49" s="8">
        <v>0</v>
      </c>
      <c r="G49" s="8">
        <f t="shared" ref="G49" si="172">F49*12</f>
        <v>0</v>
      </c>
      <c r="H49" s="8">
        <v>0</v>
      </c>
      <c r="I49" s="8">
        <f t="shared" ref="I49" si="173">H49*12</f>
        <v>0</v>
      </c>
      <c r="J49" s="8">
        <v>0</v>
      </c>
      <c r="K49" s="8">
        <f t="shared" ref="K49" si="174">J49*12</f>
        <v>0</v>
      </c>
      <c r="L49" s="8">
        <v>0</v>
      </c>
      <c r="M49" s="8">
        <f t="shared" ref="M49" si="175">L49*12</f>
        <v>0</v>
      </c>
    </row>
    <row r="50" spans="2:13" x14ac:dyDescent="0.25">
      <c r="B50" s="6" t="s">
        <v>49</v>
      </c>
      <c r="C50" s="7" t="s">
        <v>23</v>
      </c>
      <c r="D50" s="8">
        <v>0</v>
      </c>
      <c r="E50" s="8">
        <f t="shared" si="3"/>
        <v>0</v>
      </c>
      <c r="F50" s="8">
        <v>0</v>
      </c>
      <c r="G50" s="8">
        <f t="shared" ref="G50" si="176">F50*12</f>
        <v>0</v>
      </c>
      <c r="H50" s="8">
        <v>0</v>
      </c>
      <c r="I50" s="8">
        <f t="shared" ref="I50" si="177">H50*12</f>
        <v>0</v>
      </c>
      <c r="J50" s="8">
        <v>0</v>
      </c>
      <c r="K50" s="8">
        <f t="shared" ref="K50" si="178">J50*12</f>
        <v>0</v>
      </c>
      <c r="L50" s="8">
        <v>0</v>
      </c>
      <c r="M50" s="8">
        <f t="shared" ref="M50" si="179">L50*12</f>
        <v>0</v>
      </c>
    </row>
    <row r="51" spans="2:13" x14ac:dyDescent="0.25">
      <c r="B51" s="6" t="s">
        <v>50</v>
      </c>
      <c r="C51" s="7" t="s">
        <v>23</v>
      </c>
      <c r="D51" s="8">
        <v>0</v>
      </c>
      <c r="E51" s="8">
        <f t="shared" si="3"/>
        <v>0</v>
      </c>
      <c r="F51" s="8">
        <v>0</v>
      </c>
      <c r="G51" s="8">
        <f t="shared" ref="G51" si="180">F51*12</f>
        <v>0</v>
      </c>
      <c r="H51" s="8">
        <v>0</v>
      </c>
      <c r="I51" s="8">
        <f t="shared" ref="I51" si="181">H51*12</f>
        <v>0</v>
      </c>
      <c r="J51" s="8">
        <v>0</v>
      </c>
      <c r="K51" s="8">
        <f t="shared" ref="K51" si="182">J51*12</f>
        <v>0</v>
      </c>
      <c r="L51" s="8">
        <v>0</v>
      </c>
      <c r="M51" s="8">
        <f t="shared" ref="M51" si="183">L51*12</f>
        <v>0</v>
      </c>
    </row>
    <row r="52" spans="2:13" x14ac:dyDescent="0.25">
      <c r="B52" s="6" t="s">
        <v>51</v>
      </c>
      <c r="C52" s="7" t="s">
        <v>23</v>
      </c>
      <c r="D52" s="8">
        <v>0</v>
      </c>
      <c r="E52" s="8">
        <f t="shared" si="3"/>
        <v>0</v>
      </c>
      <c r="F52" s="8">
        <v>0</v>
      </c>
      <c r="G52" s="8">
        <f t="shared" ref="G52" si="184">F52*12</f>
        <v>0</v>
      </c>
      <c r="H52" s="8">
        <v>0</v>
      </c>
      <c r="I52" s="8">
        <f t="shared" ref="I52" si="185">H52*12</f>
        <v>0</v>
      </c>
      <c r="J52" s="8">
        <v>0</v>
      </c>
      <c r="K52" s="8">
        <f t="shared" ref="K52" si="186">J52*12</f>
        <v>0</v>
      </c>
      <c r="L52" s="8">
        <v>0</v>
      </c>
      <c r="M52" s="8">
        <f t="shared" ref="M52" si="187">L52*12</f>
        <v>0</v>
      </c>
    </row>
    <row r="53" spans="2:13" x14ac:dyDescent="0.25">
      <c r="B53" s="6" t="s">
        <v>52</v>
      </c>
      <c r="C53" s="7" t="s">
        <v>23</v>
      </c>
      <c r="D53" s="8">
        <v>0</v>
      </c>
      <c r="E53" s="8">
        <f t="shared" si="3"/>
        <v>0</v>
      </c>
      <c r="F53" s="8">
        <v>0</v>
      </c>
      <c r="G53" s="8">
        <f t="shared" ref="G53" si="188">F53*12</f>
        <v>0</v>
      </c>
      <c r="H53" s="8">
        <v>0</v>
      </c>
      <c r="I53" s="8">
        <f t="shared" ref="I53" si="189">H53*12</f>
        <v>0</v>
      </c>
      <c r="J53" s="8">
        <v>0</v>
      </c>
      <c r="K53" s="8">
        <f t="shared" ref="K53" si="190">J53*12</f>
        <v>0</v>
      </c>
      <c r="L53" s="8">
        <v>0</v>
      </c>
      <c r="M53" s="8">
        <f t="shared" ref="M53" si="191">L53*12</f>
        <v>0</v>
      </c>
    </row>
    <row r="54" spans="2:13" x14ac:dyDescent="0.25">
      <c r="B54" s="6" t="s">
        <v>53</v>
      </c>
      <c r="C54" s="7" t="s">
        <v>23</v>
      </c>
      <c r="D54" s="8">
        <v>0</v>
      </c>
      <c r="E54" s="8">
        <f t="shared" si="3"/>
        <v>0</v>
      </c>
      <c r="F54" s="8">
        <v>0</v>
      </c>
      <c r="G54" s="8">
        <f t="shared" ref="G54" si="192">F54*12</f>
        <v>0</v>
      </c>
      <c r="H54" s="8">
        <v>0</v>
      </c>
      <c r="I54" s="8">
        <f t="shared" ref="I54" si="193">H54*12</f>
        <v>0</v>
      </c>
      <c r="J54" s="8">
        <v>0</v>
      </c>
      <c r="K54" s="8">
        <f t="shared" ref="K54" si="194">J54*12</f>
        <v>0</v>
      </c>
      <c r="L54" s="8">
        <v>0</v>
      </c>
      <c r="M54" s="8">
        <f t="shared" ref="M54" si="195">L54*12</f>
        <v>0</v>
      </c>
    </row>
    <row r="55" spans="2:13" x14ac:dyDescent="0.25">
      <c r="B55" s="6" t="s">
        <v>54</v>
      </c>
      <c r="C55" s="7" t="s">
        <v>23</v>
      </c>
      <c r="D55" s="8">
        <v>0</v>
      </c>
      <c r="E55" s="8">
        <f t="shared" si="3"/>
        <v>0</v>
      </c>
      <c r="F55" s="8">
        <v>0</v>
      </c>
      <c r="G55" s="8">
        <f t="shared" ref="G55" si="196">F55*12</f>
        <v>0</v>
      </c>
      <c r="H55" s="8">
        <v>0</v>
      </c>
      <c r="I55" s="8">
        <f t="shared" ref="I55" si="197">H55*12</f>
        <v>0</v>
      </c>
      <c r="J55" s="8">
        <v>0</v>
      </c>
      <c r="K55" s="8">
        <f t="shared" ref="K55" si="198">J55*12</f>
        <v>0</v>
      </c>
      <c r="L55" s="8">
        <v>0</v>
      </c>
      <c r="M55" s="8">
        <f t="shared" ref="M55" si="199">L55*12</f>
        <v>0</v>
      </c>
    </row>
    <row r="56" spans="2:13" x14ac:dyDescent="0.25">
      <c r="B56" s="6" t="s">
        <v>55</v>
      </c>
      <c r="C56" s="7" t="s">
        <v>23</v>
      </c>
      <c r="D56" s="8">
        <v>0</v>
      </c>
      <c r="E56" s="8">
        <f t="shared" si="3"/>
        <v>0</v>
      </c>
      <c r="F56" s="8">
        <v>0</v>
      </c>
      <c r="G56" s="8">
        <f t="shared" ref="G56" si="200">F56*12</f>
        <v>0</v>
      </c>
      <c r="H56" s="8">
        <v>0</v>
      </c>
      <c r="I56" s="8">
        <f t="shared" ref="I56" si="201">H56*12</f>
        <v>0</v>
      </c>
      <c r="J56" s="8">
        <v>0</v>
      </c>
      <c r="K56" s="8">
        <f t="shared" ref="K56" si="202">J56*12</f>
        <v>0</v>
      </c>
      <c r="L56" s="8">
        <v>0</v>
      </c>
      <c r="M56" s="8">
        <f t="shared" ref="M56" si="203">L56*12</f>
        <v>0</v>
      </c>
    </row>
    <row r="57" spans="2:13" x14ac:dyDescent="0.25">
      <c r="B57" s="6" t="s">
        <v>56</v>
      </c>
      <c r="C57" s="7" t="s">
        <v>23</v>
      </c>
      <c r="D57" s="8">
        <v>0</v>
      </c>
      <c r="E57" s="8">
        <f t="shared" si="3"/>
        <v>0</v>
      </c>
      <c r="F57" s="8">
        <v>0</v>
      </c>
      <c r="G57" s="8">
        <f t="shared" ref="G57" si="204">F57*12</f>
        <v>0</v>
      </c>
      <c r="H57" s="8">
        <v>0</v>
      </c>
      <c r="I57" s="8">
        <f t="shared" ref="I57" si="205">H57*12</f>
        <v>0</v>
      </c>
      <c r="J57" s="8">
        <v>0</v>
      </c>
      <c r="K57" s="8">
        <f t="shared" ref="K57" si="206">J57*12</f>
        <v>0</v>
      </c>
      <c r="L57" s="8">
        <v>0</v>
      </c>
      <c r="M57" s="8">
        <f t="shared" ref="M57" si="207">L57*12</f>
        <v>0</v>
      </c>
    </row>
    <row r="58" spans="2:13" x14ac:dyDescent="0.25">
      <c r="B58" s="6" t="s">
        <v>57</v>
      </c>
      <c r="C58" s="7" t="s">
        <v>23</v>
      </c>
      <c r="D58" s="8">
        <v>0</v>
      </c>
      <c r="E58" s="8">
        <f t="shared" si="3"/>
        <v>0</v>
      </c>
      <c r="F58" s="8">
        <v>0</v>
      </c>
      <c r="G58" s="8">
        <f t="shared" ref="G58" si="208">F58*12</f>
        <v>0</v>
      </c>
      <c r="H58" s="8">
        <v>0</v>
      </c>
      <c r="I58" s="8">
        <f t="shared" ref="I58" si="209">H58*12</f>
        <v>0</v>
      </c>
      <c r="J58" s="8">
        <v>0</v>
      </c>
      <c r="K58" s="8">
        <f t="shared" ref="K58" si="210">J58*12</f>
        <v>0</v>
      </c>
      <c r="L58" s="8">
        <v>0</v>
      </c>
      <c r="M58" s="8">
        <f t="shared" ref="M58" si="211">L58*12</f>
        <v>0</v>
      </c>
    </row>
    <row r="59" spans="2:13" x14ac:dyDescent="0.25">
      <c r="B59" s="6" t="s">
        <v>58</v>
      </c>
      <c r="C59" s="7" t="s">
        <v>23</v>
      </c>
      <c r="D59" s="8">
        <v>0</v>
      </c>
      <c r="E59" s="8">
        <f t="shared" si="3"/>
        <v>0</v>
      </c>
      <c r="F59" s="8">
        <v>0</v>
      </c>
      <c r="G59" s="8">
        <f t="shared" ref="G59" si="212">F59*12</f>
        <v>0</v>
      </c>
      <c r="H59" s="8">
        <v>0</v>
      </c>
      <c r="I59" s="8">
        <f t="shared" ref="I59" si="213">H59*12</f>
        <v>0</v>
      </c>
      <c r="J59" s="8">
        <v>0</v>
      </c>
      <c r="K59" s="8">
        <f t="shared" ref="K59" si="214">J59*12</f>
        <v>0</v>
      </c>
      <c r="L59" s="8">
        <v>0</v>
      </c>
      <c r="M59" s="8">
        <f t="shared" ref="M59" si="215">L59*12</f>
        <v>0</v>
      </c>
    </row>
    <row r="60" spans="2:13" x14ac:dyDescent="0.25">
      <c r="B60" s="6" t="s">
        <v>59</v>
      </c>
      <c r="C60" s="7" t="s">
        <v>23</v>
      </c>
      <c r="D60" s="8">
        <v>0</v>
      </c>
      <c r="E60" s="8">
        <f t="shared" si="3"/>
        <v>0</v>
      </c>
      <c r="F60" s="8">
        <v>0</v>
      </c>
      <c r="G60" s="8">
        <f t="shared" ref="G60" si="216">F60*12</f>
        <v>0</v>
      </c>
      <c r="H60" s="8">
        <v>0</v>
      </c>
      <c r="I60" s="8">
        <f t="shared" ref="I60" si="217">H60*12</f>
        <v>0</v>
      </c>
      <c r="J60" s="8">
        <v>0</v>
      </c>
      <c r="K60" s="8">
        <f t="shared" ref="K60" si="218">J60*12</f>
        <v>0</v>
      </c>
      <c r="L60" s="8">
        <v>0</v>
      </c>
      <c r="M60" s="8">
        <f t="shared" ref="M60" si="219">L60*12</f>
        <v>0</v>
      </c>
    </row>
    <row r="61" spans="2:13" x14ac:dyDescent="0.25">
      <c r="B61" s="6" t="s">
        <v>60</v>
      </c>
      <c r="C61" s="7" t="s">
        <v>61</v>
      </c>
      <c r="D61" s="8">
        <v>0</v>
      </c>
      <c r="E61" s="8">
        <f t="shared" si="3"/>
        <v>0</v>
      </c>
      <c r="F61" s="8">
        <v>0</v>
      </c>
      <c r="G61" s="8">
        <f t="shared" ref="G61" si="220">F61*12</f>
        <v>0</v>
      </c>
      <c r="H61" s="8">
        <v>0</v>
      </c>
      <c r="I61" s="8">
        <f t="shared" ref="I61" si="221">H61*12</f>
        <v>0</v>
      </c>
      <c r="J61" s="8">
        <v>0</v>
      </c>
      <c r="K61" s="8">
        <f t="shared" ref="K61" si="222">J61*12</f>
        <v>0</v>
      </c>
      <c r="L61" s="8">
        <v>0</v>
      </c>
      <c r="M61" s="8">
        <f t="shared" ref="M61" si="223">L61*12</f>
        <v>0</v>
      </c>
    </row>
    <row r="62" spans="2:13" x14ac:dyDescent="0.25">
      <c r="B62" s="6" t="s">
        <v>62</v>
      </c>
      <c r="C62" s="7" t="s">
        <v>63</v>
      </c>
      <c r="D62" s="8">
        <v>0</v>
      </c>
      <c r="E62" s="8">
        <f t="shared" si="3"/>
        <v>0</v>
      </c>
      <c r="F62" s="8">
        <v>0</v>
      </c>
      <c r="G62" s="8">
        <f t="shared" ref="G62" si="224">F62*12</f>
        <v>0</v>
      </c>
      <c r="H62" s="8">
        <v>0</v>
      </c>
      <c r="I62" s="8">
        <f t="shared" ref="I62" si="225">H62*12</f>
        <v>0</v>
      </c>
      <c r="J62" s="8">
        <v>0</v>
      </c>
      <c r="K62" s="8">
        <f t="shared" ref="K62" si="226">J62*12</f>
        <v>0</v>
      </c>
      <c r="L62" s="8">
        <v>0</v>
      </c>
      <c r="M62" s="8">
        <f t="shared" ref="M62" si="227">L62*12</f>
        <v>0</v>
      </c>
    </row>
    <row r="63" spans="2:13" x14ac:dyDescent="0.25">
      <c r="B63" s="6" t="s">
        <v>64</v>
      </c>
      <c r="C63" s="7" t="s">
        <v>61</v>
      </c>
      <c r="D63" s="8">
        <v>0</v>
      </c>
      <c r="E63" s="8">
        <f t="shared" si="3"/>
        <v>0</v>
      </c>
      <c r="F63" s="8">
        <v>0</v>
      </c>
      <c r="G63" s="8">
        <f t="shared" ref="G63" si="228">F63*12</f>
        <v>0</v>
      </c>
      <c r="H63" s="8">
        <v>0</v>
      </c>
      <c r="I63" s="8">
        <f t="shared" ref="I63" si="229">H63*12</f>
        <v>0</v>
      </c>
      <c r="J63" s="8">
        <v>0</v>
      </c>
      <c r="K63" s="8">
        <f t="shared" ref="K63" si="230">J63*12</f>
        <v>0</v>
      </c>
      <c r="L63" s="8">
        <v>0</v>
      </c>
      <c r="M63" s="8">
        <f t="shared" ref="M63" si="231">L63*12</f>
        <v>0</v>
      </c>
    </row>
    <row r="64" spans="2:13" x14ac:dyDescent="0.25">
      <c r="B64" s="6" t="s">
        <v>65</v>
      </c>
      <c r="C64" s="7" t="s">
        <v>66</v>
      </c>
      <c r="D64" s="8">
        <v>0</v>
      </c>
      <c r="E64" s="8">
        <f t="shared" si="3"/>
        <v>0</v>
      </c>
      <c r="F64" s="8">
        <v>0</v>
      </c>
      <c r="G64" s="8">
        <f t="shared" ref="G64" si="232">F64*12</f>
        <v>0</v>
      </c>
      <c r="H64" s="8">
        <v>0</v>
      </c>
      <c r="I64" s="8">
        <f t="shared" ref="I64" si="233">H64*12</f>
        <v>0</v>
      </c>
      <c r="J64" s="8">
        <v>0</v>
      </c>
      <c r="K64" s="8">
        <f t="shared" ref="K64" si="234">J64*12</f>
        <v>0</v>
      </c>
      <c r="L64" s="8">
        <v>0</v>
      </c>
      <c r="M64" s="8">
        <f t="shared" ref="M64" si="235">L64*12</f>
        <v>0</v>
      </c>
    </row>
    <row r="65" spans="2:13" x14ac:dyDescent="0.25">
      <c r="B65" s="6" t="s">
        <v>67</v>
      </c>
      <c r="C65" s="7" t="s">
        <v>63</v>
      </c>
      <c r="D65" s="8">
        <v>0</v>
      </c>
      <c r="E65" s="8">
        <f t="shared" si="3"/>
        <v>0</v>
      </c>
      <c r="F65" s="8">
        <v>0</v>
      </c>
      <c r="G65" s="8">
        <f t="shared" ref="G65" si="236">F65*12</f>
        <v>0</v>
      </c>
      <c r="H65" s="8">
        <v>0</v>
      </c>
      <c r="I65" s="8">
        <f t="shared" ref="I65" si="237">H65*12</f>
        <v>0</v>
      </c>
      <c r="J65" s="8">
        <v>0</v>
      </c>
      <c r="K65" s="8">
        <f t="shared" ref="K65" si="238">J65*12</f>
        <v>0</v>
      </c>
      <c r="L65" s="8">
        <v>0</v>
      </c>
      <c r="M65" s="8">
        <f t="shared" ref="M65" si="239">L65*12</f>
        <v>0</v>
      </c>
    </row>
    <row r="66" spans="2:13" x14ac:dyDescent="0.25">
      <c r="B66" s="6" t="s">
        <v>68</v>
      </c>
      <c r="C66" s="7" t="s">
        <v>66</v>
      </c>
      <c r="D66" s="8">
        <v>0</v>
      </c>
      <c r="E66" s="8">
        <f t="shared" si="3"/>
        <v>0</v>
      </c>
      <c r="F66" s="8">
        <v>0</v>
      </c>
      <c r="G66" s="8">
        <f t="shared" ref="G66" si="240">F66*12</f>
        <v>0</v>
      </c>
      <c r="H66" s="8">
        <v>0</v>
      </c>
      <c r="I66" s="8">
        <f t="shared" ref="I66" si="241">H66*12</f>
        <v>0</v>
      </c>
      <c r="J66" s="8">
        <v>0</v>
      </c>
      <c r="K66" s="8">
        <f t="shared" ref="K66" si="242">J66*12</f>
        <v>0</v>
      </c>
      <c r="L66" s="8">
        <v>0</v>
      </c>
      <c r="M66" s="8">
        <f t="shared" ref="M66" si="243">L66*12</f>
        <v>0</v>
      </c>
    </row>
    <row r="67" spans="2:13" x14ac:dyDescent="0.25">
      <c r="B67" s="45" t="s">
        <v>69</v>
      </c>
      <c r="C67" s="7" t="s">
        <v>61</v>
      </c>
      <c r="D67" s="8">
        <v>0</v>
      </c>
      <c r="E67" s="8">
        <f t="shared" si="3"/>
        <v>0</v>
      </c>
      <c r="F67" s="8">
        <v>0</v>
      </c>
      <c r="G67" s="8">
        <f t="shared" ref="G67" si="244">F67*12</f>
        <v>0</v>
      </c>
      <c r="H67" s="8">
        <v>0</v>
      </c>
      <c r="I67" s="8">
        <f t="shared" ref="I67" si="245">H67*12</f>
        <v>0</v>
      </c>
      <c r="J67" s="8">
        <v>0</v>
      </c>
      <c r="K67" s="8">
        <f t="shared" ref="K67" si="246">J67*12</f>
        <v>0</v>
      </c>
      <c r="L67" s="8">
        <v>0</v>
      </c>
      <c r="M67" s="8">
        <f t="shared" ref="M67" si="247">L67*12</f>
        <v>0</v>
      </c>
    </row>
    <row r="68" spans="2:13" x14ac:dyDescent="0.25">
      <c r="B68" s="45"/>
      <c r="C68" s="7" t="s">
        <v>63</v>
      </c>
      <c r="D68" s="8">
        <v>0</v>
      </c>
      <c r="E68" s="8">
        <f t="shared" si="3"/>
        <v>0</v>
      </c>
      <c r="F68" s="8">
        <v>0</v>
      </c>
      <c r="G68" s="8">
        <f t="shared" ref="G68" si="248">F68*12</f>
        <v>0</v>
      </c>
      <c r="H68" s="8">
        <v>0</v>
      </c>
      <c r="I68" s="8">
        <f t="shared" ref="I68" si="249">H68*12</f>
        <v>0</v>
      </c>
      <c r="J68" s="8">
        <v>0</v>
      </c>
      <c r="K68" s="8">
        <f t="shared" ref="K68" si="250">J68*12</f>
        <v>0</v>
      </c>
      <c r="L68" s="8">
        <v>0</v>
      </c>
      <c r="M68" s="8">
        <f t="shared" ref="M68" si="251">L68*12</f>
        <v>0</v>
      </c>
    </row>
    <row r="69" spans="2:13" x14ac:dyDescent="0.25">
      <c r="B69" s="6" t="s">
        <v>70</v>
      </c>
      <c r="C69" s="7" t="s">
        <v>63</v>
      </c>
      <c r="D69" s="8">
        <v>0</v>
      </c>
      <c r="E69" s="8">
        <f t="shared" si="3"/>
        <v>0</v>
      </c>
      <c r="F69" s="8">
        <v>0</v>
      </c>
      <c r="G69" s="8">
        <f t="shared" ref="G69" si="252">F69*12</f>
        <v>0</v>
      </c>
      <c r="H69" s="8">
        <v>0</v>
      </c>
      <c r="I69" s="8">
        <f t="shared" ref="I69" si="253">H69*12</f>
        <v>0</v>
      </c>
      <c r="J69" s="8">
        <v>0</v>
      </c>
      <c r="K69" s="8">
        <f t="shared" ref="K69" si="254">J69*12</f>
        <v>0</v>
      </c>
      <c r="L69" s="8">
        <v>0</v>
      </c>
      <c r="M69" s="8">
        <f t="shared" ref="M69" si="255">L69*12</f>
        <v>0</v>
      </c>
    </row>
    <row r="70" spans="2:13" x14ac:dyDescent="0.25">
      <c r="B70" s="6" t="s">
        <v>71</v>
      </c>
      <c r="C70" s="7" t="s">
        <v>72</v>
      </c>
      <c r="D70" s="8">
        <v>0</v>
      </c>
      <c r="E70" s="8">
        <f t="shared" si="3"/>
        <v>0</v>
      </c>
      <c r="F70" s="8">
        <v>0</v>
      </c>
      <c r="G70" s="8">
        <f t="shared" ref="G70" si="256">F70*12</f>
        <v>0</v>
      </c>
      <c r="H70" s="8">
        <v>0</v>
      </c>
      <c r="I70" s="8">
        <f t="shared" ref="I70" si="257">H70*12</f>
        <v>0</v>
      </c>
      <c r="J70" s="8">
        <v>0</v>
      </c>
      <c r="K70" s="8">
        <f t="shared" ref="K70" si="258">J70*12</f>
        <v>0</v>
      </c>
      <c r="L70" s="8">
        <v>0</v>
      </c>
      <c r="M70" s="8">
        <f t="shared" ref="M70" si="259">L70*12</f>
        <v>0</v>
      </c>
    </row>
    <row r="71" spans="2:13" x14ac:dyDescent="0.25">
      <c r="B71" s="45" t="s">
        <v>73</v>
      </c>
      <c r="C71" s="7" t="s">
        <v>74</v>
      </c>
      <c r="D71" s="8">
        <v>0</v>
      </c>
      <c r="E71" s="8">
        <f t="shared" ref="E71:E74" si="260">D71*12</f>
        <v>0</v>
      </c>
      <c r="F71" s="8">
        <v>0</v>
      </c>
      <c r="G71" s="8">
        <f t="shared" ref="G71" si="261">F71*12</f>
        <v>0</v>
      </c>
      <c r="H71" s="8">
        <v>0</v>
      </c>
      <c r="I71" s="8">
        <f t="shared" ref="I71" si="262">H71*12</f>
        <v>0</v>
      </c>
      <c r="J71" s="8">
        <v>0</v>
      </c>
      <c r="K71" s="8">
        <f t="shared" ref="K71" si="263">J71*12</f>
        <v>0</v>
      </c>
      <c r="L71" s="8">
        <v>0</v>
      </c>
      <c r="M71" s="8">
        <f t="shared" ref="M71" si="264">L71*12</f>
        <v>0</v>
      </c>
    </row>
    <row r="72" spans="2:13" x14ac:dyDescent="0.25">
      <c r="B72" s="45"/>
      <c r="C72" s="7" t="s">
        <v>74</v>
      </c>
      <c r="D72" s="8">
        <v>0</v>
      </c>
      <c r="E72" s="8">
        <f t="shared" si="260"/>
        <v>0</v>
      </c>
      <c r="F72" s="8">
        <v>0</v>
      </c>
      <c r="G72" s="8">
        <f t="shared" ref="G72" si="265">F72*12</f>
        <v>0</v>
      </c>
      <c r="H72" s="8">
        <v>0</v>
      </c>
      <c r="I72" s="8">
        <f t="shared" ref="I72" si="266">H72*12</f>
        <v>0</v>
      </c>
      <c r="J72" s="8">
        <v>0</v>
      </c>
      <c r="K72" s="8">
        <f t="shared" ref="K72" si="267">J72*12</f>
        <v>0</v>
      </c>
      <c r="L72" s="8">
        <v>0</v>
      </c>
      <c r="M72" s="8">
        <f t="shared" ref="M72" si="268">L72*12</f>
        <v>0</v>
      </c>
    </row>
    <row r="73" spans="2:13" x14ac:dyDescent="0.25">
      <c r="B73" s="45" t="s">
        <v>75</v>
      </c>
      <c r="C73" s="7" t="s">
        <v>74</v>
      </c>
      <c r="D73" s="8">
        <v>0</v>
      </c>
      <c r="E73" s="8">
        <f t="shared" si="260"/>
        <v>0</v>
      </c>
      <c r="F73" s="8">
        <v>0</v>
      </c>
      <c r="G73" s="8">
        <f t="shared" ref="G73" si="269">F73*12</f>
        <v>0</v>
      </c>
      <c r="H73" s="8">
        <v>0</v>
      </c>
      <c r="I73" s="8">
        <f t="shared" ref="I73" si="270">H73*12</f>
        <v>0</v>
      </c>
      <c r="J73" s="8">
        <v>0</v>
      </c>
      <c r="K73" s="8">
        <f t="shared" ref="K73" si="271">J73*12</f>
        <v>0</v>
      </c>
      <c r="L73" s="8">
        <v>0</v>
      </c>
      <c r="M73" s="8">
        <f t="shared" ref="M73" si="272">L73*12</f>
        <v>0</v>
      </c>
    </row>
    <row r="74" spans="2:13" x14ac:dyDescent="0.25">
      <c r="B74" s="45"/>
      <c r="C74" s="7" t="s">
        <v>74</v>
      </c>
      <c r="D74" s="8">
        <v>0</v>
      </c>
      <c r="E74" s="8">
        <f t="shared" si="260"/>
        <v>0</v>
      </c>
      <c r="F74" s="8">
        <v>0</v>
      </c>
      <c r="G74" s="8">
        <f t="shared" ref="G74:G137" si="273">F74*12</f>
        <v>0</v>
      </c>
      <c r="H74" s="8">
        <v>0</v>
      </c>
      <c r="I74" s="8">
        <f t="shared" ref="I74:I137" si="274">H74*12</f>
        <v>0</v>
      </c>
      <c r="J74" s="8">
        <v>0</v>
      </c>
      <c r="K74" s="8">
        <f t="shared" ref="K74:K137" si="275">J74*12</f>
        <v>0</v>
      </c>
      <c r="L74" s="8">
        <v>0</v>
      </c>
      <c r="M74" s="8">
        <f t="shared" ref="M74:M137" si="276">L74*12</f>
        <v>0</v>
      </c>
    </row>
    <row r="75" spans="2:13" x14ac:dyDescent="0.25">
      <c r="B75" s="9"/>
      <c r="C75" s="10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2:13" x14ac:dyDescent="0.25">
      <c r="B76" s="6" t="s">
        <v>76</v>
      </c>
      <c r="C76" s="7" t="s">
        <v>77</v>
      </c>
      <c r="D76" s="8">
        <v>0</v>
      </c>
      <c r="E76" s="8">
        <f t="shared" ref="E76" si="277">D76*12</f>
        <v>0</v>
      </c>
      <c r="F76" s="8">
        <v>0</v>
      </c>
      <c r="G76" s="8">
        <f t="shared" si="273"/>
        <v>0</v>
      </c>
      <c r="H76" s="8">
        <v>0</v>
      </c>
      <c r="I76" s="8">
        <f t="shared" si="274"/>
        <v>0</v>
      </c>
      <c r="J76" s="8">
        <v>0</v>
      </c>
      <c r="K76" s="8">
        <f t="shared" si="275"/>
        <v>0</v>
      </c>
      <c r="L76" s="8">
        <v>0</v>
      </c>
      <c r="M76" s="8">
        <f t="shared" si="276"/>
        <v>0</v>
      </c>
    </row>
    <row r="77" spans="2:13" x14ac:dyDescent="0.25">
      <c r="B77" s="7" t="s">
        <v>78</v>
      </c>
      <c r="C77" s="7" t="s">
        <v>61</v>
      </c>
      <c r="D77" s="8">
        <v>0</v>
      </c>
      <c r="E77" s="8">
        <f t="shared" ref="E77" si="278">D77*12</f>
        <v>0</v>
      </c>
      <c r="F77" s="8">
        <v>0</v>
      </c>
      <c r="G77" s="8">
        <f t="shared" si="273"/>
        <v>0</v>
      </c>
      <c r="H77" s="8">
        <v>0</v>
      </c>
      <c r="I77" s="8">
        <f t="shared" si="274"/>
        <v>0</v>
      </c>
      <c r="J77" s="8">
        <v>0</v>
      </c>
      <c r="K77" s="8">
        <f t="shared" si="275"/>
        <v>0</v>
      </c>
      <c r="L77" s="8">
        <v>0</v>
      </c>
      <c r="M77" s="8">
        <f t="shared" si="276"/>
        <v>0</v>
      </c>
    </row>
    <row r="78" spans="2:13" x14ac:dyDescent="0.25">
      <c r="B78" s="7" t="s">
        <v>79</v>
      </c>
      <c r="C78" s="7" t="s">
        <v>80</v>
      </c>
      <c r="D78" s="8">
        <v>0</v>
      </c>
      <c r="E78" s="8">
        <f t="shared" ref="E78" si="279">D78*12</f>
        <v>0</v>
      </c>
      <c r="F78" s="8">
        <v>0</v>
      </c>
      <c r="G78" s="8">
        <f t="shared" si="273"/>
        <v>0</v>
      </c>
      <c r="H78" s="8">
        <v>0</v>
      </c>
      <c r="I78" s="8">
        <f t="shared" si="274"/>
        <v>0</v>
      </c>
      <c r="J78" s="8">
        <v>0</v>
      </c>
      <c r="K78" s="8">
        <f t="shared" si="275"/>
        <v>0</v>
      </c>
      <c r="L78" s="8">
        <v>0</v>
      </c>
      <c r="M78" s="8">
        <f t="shared" si="276"/>
        <v>0</v>
      </c>
    </row>
    <row r="79" spans="2:13" x14ac:dyDescent="0.25">
      <c r="B79" s="7" t="s">
        <v>81</v>
      </c>
      <c r="C79" s="7" t="s">
        <v>80</v>
      </c>
      <c r="D79" s="8">
        <v>0</v>
      </c>
      <c r="E79" s="8">
        <f t="shared" ref="E79" si="280">D79*12</f>
        <v>0</v>
      </c>
      <c r="F79" s="8">
        <v>0</v>
      </c>
      <c r="G79" s="8">
        <f t="shared" si="273"/>
        <v>0</v>
      </c>
      <c r="H79" s="8">
        <v>0</v>
      </c>
      <c r="I79" s="8">
        <f t="shared" si="274"/>
        <v>0</v>
      </c>
      <c r="J79" s="8">
        <v>0</v>
      </c>
      <c r="K79" s="8">
        <f t="shared" si="275"/>
        <v>0</v>
      </c>
      <c r="L79" s="8">
        <v>0</v>
      </c>
      <c r="M79" s="8">
        <f t="shared" si="276"/>
        <v>0</v>
      </c>
    </row>
    <row r="80" spans="2:13" x14ac:dyDescent="0.25">
      <c r="B80" s="7" t="s">
        <v>82</v>
      </c>
      <c r="C80" s="7" t="s">
        <v>80</v>
      </c>
      <c r="D80" s="8">
        <v>0</v>
      </c>
      <c r="E80" s="8">
        <f t="shared" ref="E80" si="281">D80*12</f>
        <v>0</v>
      </c>
      <c r="F80" s="8">
        <v>0</v>
      </c>
      <c r="G80" s="8">
        <f t="shared" si="273"/>
        <v>0</v>
      </c>
      <c r="H80" s="8">
        <v>0</v>
      </c>
      <c r="I80" s="8">
        <f t="shared" si="274"/>
        <v>0</v>
      </c>
      <c r="J80" s="8">
        <v>0</v>
      </c>
      <c r="K80" s="8">
        <f t="shared" si="275"/>
        <v>0</v>
      </c>
      <c r="L80" s="8">
        <v>0</v>
      </c>
      <c r="M80" s="8">
        <f t="shared" si="276"/>
        <v>0</v>
      </c>
    </row>
    <row r="81" spans="2:13" x14ac:dyDescent="0.25">
      <c r="B81" s="7" t="s">
        <v>83</v>
      </c>
      <c r="C81" s="7" t="s">
        <v>80</v>
      </c>
      <c r="D81" s="8">
        <v>0</v>
      </c>
      <c r="E81" s="8">
        <f t="shared" ref="E81" si="282">D81*12</f>
        <v>0</v>
      </c>
      <c r="F81" s="8">
        <v>0</v>
      </c>
      <c r="G81" s="8">
        <f t="shared" si="273"/>
        <v>0</v>
      </c>
      <c r="H81" s="8">
        <v>0</v>
      </c>
      <c r="I81" s="8">
        <f t="shared" si="274"/>
        <v>0</v>
      </c>
      <c r="J81" s="8">
        <v>0</v>
      </c>
      <c r="K81" s="8">
        <f t="shared" si="275"/>
        <v>0</v>
      </c>
      <c r="L81" s="8">
        <v>0</v>
      </c>
      <c r="M81" s="8">
        <f t="shared" si="276"/>
        <v>0</v>
      </c>
    </row>
    <row r="82" spans="2:13" x14ac:dyDescent="0.25">
      <c r="B82" s="45" t="s">
        <v>84</v>
      </c>
      <c r="C82" s="7" t="s">
        <v>85</v>
      </c>
      <c r="D82" s="8">
        <v>0</v>
      </c>
      <c r="E82" s="8">
        <f t="shared" ref="E82" si="283">D82*12</f>
        <v>0</v>
      </c>
      <c r="F82" s="8">
        <v>0</v>
      </c>
      <c r="G82" s="8">
        <f t="shared" si="273"/>
        <v>0</v>
      </c>
      <c r="H82" s="8">
        <v>0</v>
      </c>
      <c r="I82" s="8">
        <f t="shared" si="274"/>
        <v>0</v>
      </c>
      <c r="J82" s="8">
        <v>0</v>
      </c>
      <c r="K82" s="8">
        <f t="shared" si="275"/>
        <v>0</v>
      </c>
      <c r="L82" s="8">
        <v>0</v>
      </c>
      <c r="M82" s="8">
        <f t="shared" si="276"/>
        <v>0</v>
      </c>
    </row>
    <row r="83" spans="2:13" x14ac:dyDescent="0.25">
      <c r="B83" s="45"/>
      <c r="C83" s="7" t="s">
        <v>85</v>
      </c>
      <c r="D83" s="8">
        <v>0</v>
      </c>
      <c r="E83" s="8">
        <f t="shared" ref="E83" si="284">D83*12</f>
        <v>0</v>
      </c>
      <c r="F83" s="8">
        <v>0</v>
      </c>
      <c r="G83" s="8">
        <f t="shared" si="273"/>
        <v>0</v>
      </c>
      <c r="H83" s="8">
        <v>0</v>
      </c>
      <c r="I83" s="8">
        <f t="shared" si="274"/>
        <v>0</v>
      </c>
      <c r="J83" s="8">
        <v>0</v>
      </c>
      <c r="K83" s="8">
        <f t="shared" si="275"/>
        <v>0</v>
      </c>
      <c r="L83" s="8">
        <v>0</v>
      </c>
      <c r="M83" s="8">
        <f t="shared" si="276"/>
        <v>0</v>
      </c>
    </row>
    <row r="84" spans="2:13" x14ac:dyDescent="0.25">
      <c r="B84" s="45"/>
      <c r="C84" s="7" t="s">
        <v>85</v>
      </c>
      <c r="D84" s="8">
        <v>0</v>
      </c>
      <c r="E84" s="8">
        <f t="shared" ref="E84" si="285">D84*12</f>
        <v>0</v>
      </c>
      <c r="F84" s="8">
        <v>0</v>
      </c>
      <c r="G84" s="8">
        <f t="shared" si="273"/>
        <v>0</v>
      </c>
      <c r="H84" s="8">
        <v>0</v>
      </c>
      <c r="I84" s="8">
        <f t="shared" si="274"/>
        <v>0</v>
      </c>
      <c r="J84" s="8">
        <v>0</v>
      </c>
      <c r="K84" s="8">
        <f t="shared" si="275"/>
        <v>0</v>
      </c>
      <c r="L84" s="8">
        <v>0</v>
      </c>
      <c r="M84" s="8">
        <f t="shared" si="276"/>
        <v>0</v>
      </c>
    </row>
    <row r="85" spans="2:13" x14ac:dyDescent="0.25">
      <c r="B85" s="45"/>
      <c r="C85" s="7" t="s">
        <v>86</v>
      </c>
      <c r="D85" s="8">
        <v>0</v>
      </c>
      <c r="E85" s="8">
        <f t="shared" ref="E85" si="286">D85*12</f>
        <v>0</v>
      </c>
      <c r="F85" s="8">
        <v>0</v>
      </c>
      <c r="G85" s="8">
        <f t="shared" si="273"/>
        <v>0</v>
      </c>
      <c r="H85" s="8">
        <v>0</v>
      </c>
      <c r="I85" s="8">
        <f t="shared" si="274"/>
        <v>0</v>
      </c>
      <c r="J85" s="8">
        <v>0</v>
      </c>
      <c r="K85" s="8">
        <f t="shared" si="275"/>
        <v>0</v>
      </c>
      <c r="L85" s="8">
        <v>0</v>
      </c>
      <c r="M85" s="8">
        <f t="shared" si="276"/>
        <v>0</v>
      </c>
    </row>
    <row r="86" spans="2:13" x14ac:dyDescent="0.25">
      <c r="B86" s="45"/>
      <c r="C86" s="7" t="s">
        <v>86</v>
      </c>
      <c r="D86" s="8">
        <v>0</v>
      </c>
      <c r="E86" s="8">
        <f t="shared" ref="E86" si="287">D86*12</f>
        <v>0</v>
      </c>
      <c r="F86" s="8">
        <v>0</v>
      </c>
      <c r="G86" s="8">
        <f t="shared" si="273"/>
        <v>0</v>
      </c>
      <c r="H86" s="8">
        <v>0</v>
      </c>
      <c r="I86" s="8">
        <f t="shared" si="274"/>
        <v>0</v>
      </c>
      <c r="J86" s="8">
        <v>0</v>
      </c>
      <c r="K86" s="8">
        <f t="shared" si="275"/>
        <v>0</v>
      </c>
      <c r="L86" s="8">
        <v>0</v>
      </c>
      <c r="M86" s="8">
        <f t="shared" si="276"/>
        <v>0</v>
      </c>
    </row>
    <row r="87" spans="2:13" x14ac:dyDescent="0.25">
      <c r="B87" s="45"/>
      <c r="C87" s="7" t="s">
        <v>86</v>
      </c>
      <c r="D87" s="8">
        <v>0</v>
      </c>
      <c r="E87" s="8">
        <f t="shared" ref="E87" si="288">D87*12</f>
        <v>0</v>
      </c>
      <c r="F87" s="8">
        <v>0</v>
      </c>
      <c r="G87" s="8">
        <f t="shared" si="273"/>
        <v>0</v>
      </c>
      <c r="H87" s="8">
        <v>0</v>
      </c>
      <c r="I87" s="8">
        <f t="shared" si="274"/>
        <v>0</v>
      </c>
      <c r="J87" s="8">
        <v>0</v>
      </c>
      <c r="K87" s="8">
        <f t="shared" si="275"/>
        <v>0</v>
      </c>
      <c r="L87" s="8">
        <v>0</v>
      </c>
      <c r="M87" s="8">
        <f t="shared" si="276"/>
        <v>0</v>
      </c>
    </row>
    <row r="88" spans="2:13" x14ac:dyDescent="0.25">
      <c r="B88" s="45"/>
      <c r="C88" s="7" t="s">
        <v>86</v>
      </c>
      <c r="D88" s="8">
        <v>0</v>
      </c>
      <c r="E88" s="8">
        <f t="shared" ref="E88" si="289">D88*12</f>
        <v>0</v>
      </c>
      <c r="F88" s="8">
        <v>0</v>
      </c>
      <c r="G88" s="8">
        <f t="shared" si="273"/>
        <v>0</v>
      </c>
      <c r="H88" s="8">
        <v>0</v>
      </c>
      <c r="I88" s="8">
        <f t="shared" si="274"/>
        <v>0</v>
      </c>
      <c r="J88" s="8">
        <v>0</v>
      </c>
      <c r="K88" s="8">
        <f t="shared" si="275"/>
        <v>0</v>
      </c>
      <c r="L88" s="8">
        <v>0</v>
      </c>
      <c r="M88" s="8">
        <f t="shared" si="276"/>
        <v>0</v>
      </c>
    </row>
    <row r="89" spans="2:13" x14ac:dyDescent="0.25">
      <c r="B89" s="45"/>
      <c r="C89" s="7" t="s">
        <v>86</v>
      </c>
      <c r="D89" s="8">
        <v>0</v>
      </c>
      <c r="E89" s="8">
        <f t="shared" ref="E89" si="290">D89*12</f>
        <v>0</v>
      </c>
      <c r="F89" s="8">
        <v>0</v>
      </c>
      <c r="G89" s="8">
        <f t="shared" si="273"/>
        <v>0</v>
      </c>
      <c r="H89" s="8">
        <v>0</v>
      </c>
      <c r="I89" s="8">
        <f t="shared" si="274"/>
        <v>0</v>
      </c>
      <c r="J89" s="8">
        <v>0</v>
      </c>
      <c r="K89" s="8">
        <f t="shared" si="275"/>
        <v>0</v>
      </c>
      <c r="L89" s="8">
        <v>0</v>
      </c>
      <c r="M89" s="8">
        <f t="shared" si="276"/>
        <v>0</v>
      </c>
    </row>
    <row r="90" spans="2:13" x14ac:dyDescent="0.25">
      <c r="B90" s="45"/>
      <c r="C90" s="7" t="s">
        <v>86</v>
      </c>
      <c r="D90" s="8">
        <v>0</v>
      </c>
      <c r="E90" s="8">
        <f t="shared" ref="E90" si="291">D90*12</f>
        <v>0</v>
      </c>
      <c r="F90" s="8">
        <v>0</v>
      </c>
      <c r="G90" s="8">
        <f t="shared" si="273"/>
        <v>0</v>
      </c>
      <c r="H90" s="8">
        <v>0</v>
      </c>
      <c r="I90" s="8">
        <f t="shared" si="274"/>
        <v>0</v>
      </c>
      <c r="J90" s="8">
        <v>0</v>
      </c>
      <c r="K90" s="8">
        <f t="shared" si="275"/>
        <v>0</v>
      </c>
      <c r="L90" s="8">
        <v>0</v>
      </c>
      <c r="M90" s="8">
        <f t="shared" si="276"/>
        <v>0</v>
      </c>
    </row>
    <row r="91" spans="2:13" x14ac:dyDescent="0.25">
      <c r="B91" s="45"/>
      <c r="C91" s="7" t="s">
        <v>87</v>
      </c>
      <c r="D91" s="8">
        <v>0</v>
      </c>
      <c r="E91" s="8">
        <f t="shared" ref="E91" si="292">D91*12</f>
        <v>0</v>
      </c>
      <c r="F91" s="8">
        <v>0</v>
      </c>
      <c r="G91" s="8">
        <f t="shared" si="273"/>
        <v>0</v>
      </c>
      <c r="H91" s="8">
        <v>0</v>
      </c>
      <c r="I91" s="8">
        <f t="shared" si="274"/>
        <v>0</v>
      </c>
      <c r="J91" s="8">
        <v>0</v>
      </c>
      <c r="K91" s="8">
        <f t="shared" si="275"/>
        <v>0</v>
      </c>
      <c r="L91" s="8">
        <v>0</v>
      </c>
      <c r="M91" s="8">
        <f t="shared" si="276"/>
        <v>0</v>
      </c>
    </row>
    <row r="92" spans="2:13" x14ac:dyDescent="0.25">
      <c r="B92" s="9"/>
      <c r="C92" s="10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2:13" x14ac:dyDescent="0.25">
      <c r="B93" s="45" t="s">
        <v>88</v>
      </c>
      <c r="C93" s="7" t="s">
        <v>89</v>
      </c>
      <c r="D93" s="8">
        <v>0</v>
      </c>
      <c r="E93" s="8">
        <f t="shared" ref="E93" si="293">D93*12</f>
        <v>0</v>
      </c>
      <c r="F93" s="8">
        <v>0</v>
      </c>
      <c r="G93" s="8">
        <f t="shared" si="273"/>
        <v>0</v>
      </c>
      <c r="H93" s="8">
        <v>0</v>
      </c>
      <c r="I93" s="8">
        <f t="shared" si="274"/>
        <v>0</v>
      </c>
      <c r="J93" s="8">
        <v>0</v>
      </c>
      <c r="K93" s="8">
        <f t="shared" si="275"/>
        <v>0</v>
      </c>
      <c r="L93" s="8">
        <v>0</v>
      </c>
      <c r="M93" s="8">
        <f t="shared" si="276"/>
        <v>0</v>
      </c>
    </row>
    <row r="94" spans="2:13" x14ac:dyDescent="0.25">
      <c r="B94" s="45"/>
      <c r="C94" s="7" t="s">
        <v>89</v>
      </c>
      <c r="D94" s="8">
        <v>0</v>
      </c>
      <c r="E94" s="8">
        <f t="shared" ref="E94" si="294">D94*12</f>
        <v>0</v>
      </c>
      <c r="F94" s="8">
        <v>0</v>
      </c>
      <c r="G94" s="8">
        <f t="shared" si="273"/>
        <v>0</v>
      </c>
      <c r="H94" s="8">
        <v>0</v>
      </c>
      <c r="I94" s="8">
        <f t="shared" si="274"/>
        <v>0</v>
      </c>
      <c r="J94" s="8">
        <v>0</v>
      </c>
      <c r="K94" s="8">
        <f t="shared" si="275"/>
        <v>0</v>
      </c>
      <c r="L94" s="8">
        <v>0</v>
      </c>
      <c r="M94" s="8">
        <f t="shared" si="276"/>
        <v>0</v>
      </c>
    </row>
    <row r="95" spans="2:13" x14ac:dyDescent="0.25">
      <c r="B95" s="45"/>
      <c r="C95" s="7" t="s">
        <v>90</v>
      </c>
      <c r="D95" s="8">
        <v>0</v>
      </c>
      <c r="E95" s="8">
        <f t="shared" ref="E95" si="295">D95*12</f>
        <v>0</v>
      </c>
      <c r="F95" s="8">
        <v>0</v>
      </c>
      <c r="G95" s="8">
        <f t="shared" si="273"/>
        <v>0</v>
      </c>
      <c r="H95" s="8">
        <v>0</v>
      </c>
      <c r="I95" s="8">
        <f t="shared" si="274"/>
        <v>0</v>
      </c>
      <c r="J95" s="8">
        <v>0</v>
      </c>
      <c r="K95" s="8">
        <f t="shared" si="275"/>
        <v>0</v>
      </c>
      <c r="L95" s="8">
        <v>0</v>
      </c>
      <c r="M95" s="8">
        <f t="shared" si="276"/>
        <v>0</v>
      </c>
    </row>
    <row r="96" spans="2:13" x14ac:dyDescent="0.25">
      <c r="B96" s="45"/>
      <c r="C96" s="7" t="s">
        <v>61</v>
      </c>
      <c r="D96" s="8">
        <v>0</v>
      </c>
      <c r="E96" s="8">
        <f t="shared" ref="E96" si="296">D96*12</f>
        <v>0</v>
      </c>
      <c r="F96" s="8">
        <v>0</v>
      </c>
      <c r="G96" s="8">
        <f t="shared" si="273"/>
        <v>0</v>
      </c>
      <c r="H96" s="8">
        <v>0</v>
      </c>
      <c r="I96" s="8">
        <f t="shared" si="274"/>
        <v>0</v>
      </c>
      <c r="J96" s="8">
        <v>0</v>
      </c>
      <c r="K96" s="8">
        <f t="shared" si="275"/>
        <v>0</v>
      </c>
      <c r="L96" s="8">
        <v>0</v>
      </c>
      <c r="M96" s="8">
        <f t="shared" si="276"/>
        <v>0</v>
      </c>
    </row>
    <row r="97" spans="2:13" x14ac:dyDescent="0.25">
      <c r="B97" s="45"/>
      <c r="C97" s="7" t="s">
        <v>91</v>
      </c>
      <c r="D97" s="8">
        <v>0</v>
      </c>
      <c r="E97" s="8">
        <f t="shared" ref="E97" si="297">D97*12</f>
        <v>0</v>
      </c>
      <c r="F97" s="8">
        <v>0</v>
      </c>
      <c r="G97" s="8">
        <f t="shared" si="273"/>
        <v>0</v>
      </c>
      <c r="H97" s="8">
        <v>0</v>
      </c>
      <c r="I97" s="8">
        <f t="shared" si="274"/>
        <v>0</v>
      </c>
      <c r="J97" s="8">
        <v>0</v>
      </c>
      <c r="K97" s="8">
        <f t="shared" si="275"/>
        <v>0</v>
      </c>
      <c r="L97" s="8">
        <v>0</v>
      </c>
      <c r="M97" s="8">
        <f t="shared" si="276"/>
        <v>0</v>
      </c>
    </row>
    <row r="98" spans="2:13" x14ac:dyDescent="0.25">
      <c r="B98" s="45" t="s">
        <v>92</v>
      </c>
      <c r="C98" s="7" t="s">
        <v>80</v>
      </c>
      <c r="D98" s="8">
        <v>0</v>
      </c>
      <c r="E98" s="8">
        <f t="shared" ref="E98" si="298">D98*12</f>
        <v>0</v>
      </c>
      <c r="F98" s="8">
        <v>0</v>
      </c>
      <c r="G98" s="8">
        <f t="shared" si="273"/>
        <v>0</v>
      </c>
      <c r="H98" s="8">
        <v>0</v>
      </c>
      <c r="I98" s="8">
        <f t="shared" si="274"/>
        <v>0</v>
      </c>
      <c r="J98" s="8">
        <v>0</v>
      </c>
      <c r="K98" s="8">
        <f t="shared" si="275"/>
        <v>0</v>
      </c>
      <c r="L98" s="8">
        <v>0</v>
      </c>
      <c r="M98" s="8">
        <f t="shared" si="276"/>
        <v>0</v>
      </c>
    </row>
    <row r="99" spans="2:13" x14ac:dyDescent="0.25">
      <c r="B99" s="45"/>
      <c r="C99" s="7" t="s">
        <v>80</v>
      </c>
      <c r="D99" s="8">
        <v>0</v>
      </c>
      <c r="E99" s="8">
        <f t="shared" ref="E99" si="299">D99*12</f>
        <v>0</v>
      </c>
      <c r="F99" s="8">
        <v>0</v>
      </c>
      <c r="G99" s="8">
        <f t="shared" si="273"/>
        <v>0</v>
      </c>
      <c r="H99" s="8">
        <v>0</v>
      </c>
      <c r="I99" s="8">
        <f t="shared" si="274"/>
        <v>0</v>
      </c>
      <c r="J99" s="8">
        <v>0</v>
      </c>
      <c r="K99" s="8">
        <f t="shared" si="275"/>
        <v>0</v>
      </c>
      <c r="L99" s="8">
        <v>0</v>
      </c>
      <c r="M99" s="8">
        <f t="shared" si="276"/>
        <v>0</v>
      </c>
    </row>
    <row r="100" spans="2:13" x14ac:dyDescent="0.25">
      <c r="B100" s="45" t="s">
        <v>93</v>
      </c>
      <c r="C100" s="7" t="s">
        <v>94</v>
      </c>
      <c r="D100" s="8">
        <v>0</v>
      </c>
      <c r="E100" s="8">
        <f t="shared" ref="E100" si="300">D100*12</f>
        <v>0</v>
      </c>
      <c r="F100" s="8">
        <v>0</v>
      </c>
      <c r="G100" s="8">
        <f t="shared" si="273"/>
        <v>0</v>
      </c>
      <c r="H100" s="8">
        <v>0</v>
      </c>
      <c r="I100" s="8">
        <f t="shared" si="274"/>
        <v>0</v>
      </c>
      <c r="J100" s="8">
        <v>0</v>
      </c>
      <c r="K100" s="8">
        <f t="shared" si="275"/>
        <v>0</v>
      </c>
      <c r="L100" s="8">
        <v>0</v>
      </c>
      <c r="M100" s="8">
        <f t="shared" si="276"/>
        <v>0</v>
      </c>
    </row>
    <row r="101" spans="2:13" x14ac:dyDescent="0.25">
      <c r="B101" s="45"/>
      <c r="C101" s="7" t="s">
        <v>43</v>
      </c>
      <c r="D101" s="8">
        <v>0</v>
      </c>
      <c r="E101" s="8">
        <f t="shared" ref="E101" si="301">D101*12</f>
        <v>0</v>
      </c>
      <c r="F101" s="8">
        <v>0</v>
      </c>
      <c r="G101" s="8">
        <f t="shared" si="273"/>
        <v>0</v>
      </c>
      <c r="H101" s="8">
        <v>0</v>
      </c>
      <c r="I101" s="8">
        <f t="shared" si="274"/>
        <v>0</v>
      </c>
      <c r="J101" s="8">
        <v>0</v>
      </c>
      <c r="K101" s="8">
        <f t="shared" si="275"/>
        <v>0</v>
      </c>
      <c r="L101" s="8">
        <v>0</v>
      </c>
      <c r="M101" s="8">
        <f t="shared" si="276"/>
        <v>0</v>
      </c>
    </row>
    <row r="102" spans="2:13" x14ac:dyDescent="0.25">
      <c r="B102" s="45"/>
      <c r="C102" s="7" t="s">
        <v>94</v>
      </c>
      <c r="D102" s="8">
        <v>0</v>
      </c>
      <c r="E102" s="8">
        <f t="shared" ref="E102" si="302">D102*12</f>
        <v>0</v>
      </c>
      <c r="F102" s="8">
        <v>0</v>
      </c>
      <c r="G102" s="8">
        <f t="shared" si="273"/>
        <v>0</v>
      </c>
      <c r="H102" s="8">
        <v>0</v>
      </c>
      <c r="I102" s="8">
        <f t="shared" si="274"/>
        <v>0</v>
      </c>
      <c r="J102" s="8">
        <v>0</v>
      </c>
      <c r="K102" s="8">
        <f t="shared" si="275"/>
        <v>0</v>
      </c>
      <c r="L102" s="8">
        <v>0</v>
      </c>
      <c r="M102" s="8">
        <f t="shared" si="276"/>
        <v>0</v>
      </c>
    </row>
    <row r="103" spans="2:13" x14ac:dyDescent="0.25">
      <c r="B103" s="6" t="s">
        <v>95</v>
      </c>
      <c r="C103" s="7" t="s">
        <v>43</v>
      </c>
      <c r="D103" s="8">
        <v>0</v>
      </c>
      <c r="E103" s="8">
        <f t="shared" ref="E103" si="303">D103*12</f>
        <v>0</v>
      </c>
      <c r="F103" s="8">
        <v>0</v>
      </c>
      <c r="G103" s="8">
        <f t="shared" si="273"/>
        <v>0</v>
      </c>
      <c r="H103" s="8">
        <v>0</v>
      </c>
      <c r="I103" s="8">
        <f t="shared" si="274"/>
        <v>0</v>
      </c>
      <c r="J103" s="8">
        <v>0</v>
      </c>
      <c r="K103" s="8">
        <f t="shared" si="275"/>
        <v>0</v>
      </c>
      <c r="L103" s="8">
        <v>0</v>
      </c>
      <c r="M103" s="8">
        <f t="shared" si="276"/>
        <v>0</v>
      </c>
    </row>
    <row r="104" spans="2:13" x14ac:dyDescent="0.25">
      <c r="B104" s="6" t="s">
        <v>96</v>
      </c>
      <c r="C104" s="7" t="s">
        <v>61</v>
      </c>
      <c r="D104" s="8">
        <v>0</v>
      </c>
      <c r="E104" s="8">
        <f t="shared" ref="E104" si="304">D104*12</f>
        <v>0</v>
      </c>
      <c r="F104" s="8">
        <v>0</v>
      </c>
      <c r="G104" s="8">
        <f t="shared" si="273"/>
        <v>0</v>
      </c>
      <c r="H104" s="8">
        <v>0</v>
      </c>
      <c r="I104" s="8">
        <f t="shared" si="274"/>
        <v>0</v>
      </c>
      <c r="J104" s="8">
        <v>0</v>
      </c>
      <c r="K104" s="8">
        <f t="shared" si="275"/>
        <v>0</v>
      </c>
      <c r="L104" s="8">
        <v>0</v>
      </c>
      <c r="M104" s="8">
        <f t="shared" si="276"/>
        <v>0</v>
      </c>
    </row>
    <row r="105" spans="2:13" x14ac:dyDescent="0.25">
      <c r="B105" s="45" t="s">
        <v>97</v>
      </c>
      <c r="C105" s="7" t="s">
        <v>61</v>
      </c>
      <c r="D105" s="8">
        <v>0</v>
      </c>
      <c r="E105" s="8">
        <f t="shared" ref="E105" si="305">D105*12</f>
        <v>0</v>
      </c>
      <c r="F105" s="8">
        <v>0</v>
      </c>
      <c r="G105" s="8">
        <f t="shared" si="273"/>
        <v>0</v>
      </c>
      <c r="H105" s="8">
        <v>0</v>
      </c>
      <c r="I105" s="8">
        <f t="shared" si="274"/>
        <v>0</v>
      </c>
      <c r="J105" s="8">
        <v>0</v>
      </c>
      <c r="K105" s="8">
        <f t="shared" si="275"/>
        <v>0</v>
      </c>
      <c r="L105" s="8">
        <v>0</v>
      </c>
      <c r="M105" s="8">
        <f t="shared" si="276"/>
        <v>0</v>
      </c>
    </row>
    <row r="106" spans="2:13" x14ac:dyDescent="0.25">
      <c r="B106" s="45"/>
      <c r="C106" s="7" t="s">
        <v>61</v>
      </c>
      <c r="D106" s="8">
        <v>0</v>
      </c>
      <c r="E106" s="8">
        <f t="shared" ref="E106" si="306">D106*12</f>
        <v>0</v>
      </c>
      <c r="F106" s="8">
        <v>0</v>
      </c>
      <c r="G106" s="8">
        <f t="shared" si="273"/>
        <v>0</v>
      </c>
      <c r="H106" s="8">
        <v>0</v>
      </c>
      <c r="I106" s="8">
        <f t="shared" si="274"/>
        <v>0</v>
      </c>
      <c r="J106" s="8">
        <v>0</v>
      </c>
      <c r="K106" s="8">
        <f t="shared" si="275"/>
        <v>0</v>
      </c>
      <c r="L106" s="8">
        <v>0</v>
      </c>
      <c r="M106" s="8">
        <f t="shared" si="276"/>
        <v>0</v>
      </c>
    </row>
    <row r="107" spans="2:13" x14ac:dyDescent="0.25">
      <c r="B107" s="6" t="s">
        <v>98</v>
      </c>
      <c r="C107" s="7" t="s">
        <v>61</v>
      </c>
      <c r="D107" s="8">
        <v>0</v>
      </c>
      <c r="E107" s="8">
        <f t="shared" ref="E107" si="307">D107*12</f>
        <v>0</v>
      </c>
      <c r="F107" s="8">
        <v>0</v>
      </c>
      <c r="G107" s="8">
        <f t="shared" si="273"/>
        <v>0</v>
      </c>
      <c r="H107" s="8">
        <v>0</v>
      </c>
      <c r="I107" s="8">
        <f t="shared" si="274"/>
        <v>0</v>
      </c>
      <c r="J107" s="8">
        <v>0</v>
      </c>
      <c r="K107" s="8">
        <f t="shared" si="275"/>
        <v>0</v>
      </c>
      <c r="L107" s="8">
        <v>0</v>
      </c>
      <c r="M107" s="8">
        <f t="shared" si="276"/>
        <v>0</v>
      </c>
    </row>
    <row r="108" spans="2:13" x14ac:dyDescent="0.25">
      <c r="B108" s="6" t="s">
        <v>99</v>
      </c>
      <c r="C108" s="7" t="s">
        <v>61</v>
      </c>
      <c r="D108" s="8">
        <v>0</v>
      </c>
      <c r="E108" s="8">
        <f t="shared" ref="E108" si="308">D108*12</f>
        <v>0</v>
      </c>
      <c r="F108" s="8">
        <v>0</v>
      </c>
      <c r="G108" s="8">
        <f t="shared" si="273"/>
        <v>0</v>
      </c>
      <c r="H108" s="8">
        <v>0</v>
      </c>
      <c r="I108" s="8">
        <f t="shared" si="274"/>
        <v>0</v>
      </c>
      <c r="J108" s="8">
        <v>0</v>
      </c>
      <c r="K108" s="8">
        <f t="shared" si="275"/>
        <v>0</v>
      </c>
      <c r="L108" s="8">
        <v>0</v>
      </c>
      <c r="M108" s="8">
        <f t="shared" si="276"/>
        <v>0</v>
      </c>
    </row>
    <row r="109" spans="2:13" x14ac:dyDescent="0.25">
      <c r="B109" s="6" t="s">
        <v>100</v>
      </c>
      <c r="C109" s="7" t="s">
        <v>61</v>
      </c>
      <c r="D109" s="8">
        <v>0</v>
      </c>
      <c r="E109" s="8">
        <f t="shared" ref="E109" si="309">D109*12</f>
        <v>0</v>
      </c>
      <c r="F109" s="8">
        <v>0</v>
      </c>
      <c r="G109" s="8">
        <f t="shared" si="273"/>
        <v>0</v>
      </c>
      <c r="H109" s="8">
        <v>0</v>
      </c>
      <c r="I109" s="8">
        <f t="shared" si="274"/>
        <v>0</v>
      </c>
      <c r="J109" s="8">
        <v>0</v>
      </c>
      <c r="K109" s="8">
        <f t="shared" si="275"/>
        <v>0</v>
      </c>
      <c r="L109" s="8">
        <v>0</v>
      </c>
      <c r="M109" s="8">
        <f t="shared" si="276"/>
        <v>0</v>
      </c>
    </row>
    <row r="110" spans="2:13" x14ac:dyDescent="0.25">
      <c r="B110" s="6" t="s">
        <v>101</v>
      </c>
      <c r="C110" s="7" t="s">
        <v>61</v>
      </c>
      <c r="D110" s="8">
        <v>0</v>
      </c>
      <c r="E110" s="8">
        <f t="shared" ref="E110" si="310">D110*12</f>
        <v>0</v>
      </c>
      <c r="F110" s="8">
        <v>0</v>
      </c>
      <c r="G110" s="8">
        <f t="shared" si="273"/>
        <v>0</v>
      </c>
      <c r="H110" s="8">
        <v>0</v>
      </c>
      <c r="I110" s="8">
        <f t="shared" si="274"/>
        <v>0</v>
      </c>
      <c r="J110" s="8">
        <v>0</v>
      </c>
      <c r="K110" s="8">
        <f t="shared" si="275"/>
        <v>0</v>
      </c>
      <c r="L110" s="8">
        <v>0</v>
      </c>
      <c r="M110" s="8">
        <f t="shared" si="276"/>
        <v>0</v>
      </c>
    </row>
    <row r="111" spans="2:13" x14ac:dyDescent="0.25">
      <c r="B111" s="6" t="s">
        <v>102</v>
      </c>
      <c r="C111" s="7" t="s">
        <v>61</v>
      </c>
      <c r="D111" s="8">
        <v>0</v>
      </c>
      <c r="E111" s="8">
        <f t="shared" ref="E111" si="311">D111*12</f>
        <v>0</v>
      </c>
      <c r="F111" s="8">
        <v>0</v>
      </c>
      <c r="G111" s="8">
        <f t="shared" si="273"/>
        <v>0</v>
      </c>
      <c r="H111" s="8">
        <v>0</v>
      </c>
      <c r="I111" s="8">
        <f t="shared" si="274"/>
        <v>0</v>
      </c>
      <c r="J111" s="8">
        <v>0</v>
      </c>
      <c r="K111" s="8">
        <f t="shared" si="275"/>
        <v>0</v>
      </c>
      <c r="L111" s="8">
        <v>0</v>
      </c>
      <c r="M111" s="8">
        <f t="shared" si="276"/>
        <v>0</v>
      </c>
    </row>
    <row r="112" spans="2:13" x14ac:dyDescent="0.25">
      <c r="B112" s="6" t="s">
        <v>103</v>
      </c>
      <c r="C112" s="7" t="s">
        <v>61</v>
      </c>
      <c r="D112" s="8">
        <v>0</v>
      </c>
      <c r="E112" s="8">
        <f t="shared" ref="E112" si="312">D112*12</f>
        <v>0</v>
      </c>
      <c r="F112" s="8">
        <v>0</v>
      </c>
      <c r="G112" s="8">
        <f t="shared" si="273"/>
        <v>0</v>
      </c>
      <c r="H112" s="8">
        <v>0</v>
      </c>
      <c r="I112" s="8">
        <f t="shared" si="274"/>
        <v>0</v>
      </c>
      <c r="J112" s="8">
        <v>0</v>
      </c>
      <c r="K112" s="8">
        <f t="shared" si="275"/>
        <v>0</v>
      </c>
      <c r="L112" s="8">
        <v>0</v>
      </c>
      <c r="M112" s="8">
        <f t="shared" si="276"/>
        <v>0</v>
      </c>
    </row>
    <row r="113" spans="2:13" x14ac:dyDescent="0.25">
      <c r="B113" s="45" t="s">
        <v>104</v>
      </c>
      <c r="C113" s="7" t="s">
        <v>105</v>
      </c>
      <c r="D113" s="8">
        <v>0</v>
      </c>
      <c r="E113" s="8">
        <f t="shared" ref="E113" si="313">D113*12</f>
        <v>0</v>
      </c>
      <c r="F113" s="8">
        <v>0</v>
      </c>
      <c r="G113" s="8">
        <f t="shared" si="273"/>
        <v>0</v>
      </c>
      <c r="H113" s="8">
        <v>0</v>
      </c>
      <c r="I113" s="8">
        <f t="shared" si="274"/>
        <v>0</v>
      </c>
      <c r="J113" s="8">
        <v>0</v>
      </c>
      <c r="K113" s="8">
        <f t="shared" si="275"/>
        <v>0</v>
      </c>
      <c r="L113" s="8">
        <v>0</v>
      </c>
      <c r="M113" s="8">
        <f t="shared" si="276"/>
        <v>0</v>
      </c>
    </row>
    <row r="114" spans="2:13" x14ac:dyDescent="0.25">
      <c r="B114" s="45"/>
      <c r="C114" s="7" t="s">
        <v>106</v>
      </c>
      <c r="D114" s="8">
        <v>0</v>
      </c>
      <c r="E114" s="8">
        <f t="shared" ref="E114" si="314">D114*12</f>
        <v>0</v>
      </c>
      <c r="F114" s="8">
        <v>0</v>
      </c>
      <c r="G114" s="8">
        <f t="shared" si="273"/>
        <v>0</v>
      </c>
      <c r="H114" s="8">
        <v>0</v>
      </c>
      <c r="I114" s="8">
        <f t="shared" si="274"/>
        <v>0</v>
      </c>
      <c r="J114" s="8">
        <v>0</v>
      </c>
      <c r="K114" s="8">
        <f t="shared" si="275"/>
        <v>0</v>
      </c>
      <c r="L114" s="8">
        <v>0</v>
      </c>
      <c r="M114" s="8">
        <f t="shared" si="276"/>
        <v>0</v>
      </c>
    </row>
    <row r="115" spans="2:13" x14ac:dyDescent="0.25">
      <c r="B115" s="9"/>
      <c r="C115" s="10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2:13" x14ac:dyDescent="0.25">
      <c r="B116" s="42" t="s">
        <v>107</v>
      </c>
      <c r="C116" s="7" t="s">
        <v>108</v>
      </c>
      <c r="D116" s="8">
        <v>0</v>
      </c>
      <c r="E116" s="8">
        <f t="shared" ref="E116" si="315">D116*12</f>
        <v>0</v>
      </c>
      <c r="F116" s="8">
        <v>0</v>
      </c>
      <c r="G116" s="8">
        <f t="shared" si="273"/>
        <v>0</v>
      </c>
      <c r="H116" s="8">
        <v>0</v>
      </c>
      <c r="I116" s="8">
        <f t="shared" si="274"/>
        <v>0</v>
      </c>
      <c r="J116" s="8">
        <v>0</v>
      </c>
      <c r="K116" s="8">
        <f t="shared" si="275"/>
        <v>0</v>
      </c>
      <c r="L116" s="8">
        <v>0</v>
      </c>
      <c r="M116" s="8">
        <f t="shared" si="276"/>
        <v>0</v>
      </c>
    </row>
    <row r="117" spans="2:13" x14ac:dyDescent="0.25">
      <c r="B117" s="42"/>
      <c r="C117" s="7" t="s">
        <v>108</v>
      </c>
      <c r="D117" s="8">
        <v>0</v>
      </c>
      <c r="E117" s="8">
        <f t="shared" ref="E117" si="316">D117*12</f>
        <v>0</v>
      </c>
      <c r="F117" s="8">
        <v>0</v>
      </c>
      <c r="G117" s="8">
        <f t="shared" si="273"/>
        <v>0</v>
      </c>
      <c r="H117" s="8">
        <v>0</v>
      </c>
      <c r="I117" s="8">
        <f t="shared" si="274"/>
        <v>0</v>
      </c>
      <c r="J117" s="8">
        <v>0</v>
      </c>
      <c r="K117" s="8">
        <f t="shared" si="275"/>
        <v>0</v>
      </c>
      <c r="L117" s="8">
        <v>0</v>
      </c>
      <c r="M117" s="8">
        <f t="shared" si="276"/>
        <v>0</v>
      </c>
    </row>
    <row r="118" spans="2:13" x14ac:dyDescent="0.25">
      <c r="B118" s="42" t="s">
        <v>109</v>
      </c>
      <c r="C118" s="7" t="s">
        <v>110</v>
      </c>
      <c r="D118" s="8">
        <v>0</v>
      </c>
      <c r="E118" s="8">
        <f t="shared" ref="E118" si="317">D118*12</f>
        <v>0</v>
      </c>
      <c r="F118" s="8">
        <v>0</v>
      </c>
      <c r="G118" s="8">
        <f t="shared" si="273"/>
        <v>0</v>
      </c>
      <c r="H118" s="8">
        <v>0</v>
      </c>
      <c r="I118" s="8">
        <f t="shared" si="274"/>
        <v>0</v>
      </c>
      <c r="J118" s="8">
        <v>0</v>
      </c>
      <c r="K118" s="8">
        <f t="shared" si="275"/>
        <v>0</v>
      </c>
      <c r="L118" s="8">
        <v>0</v>
      </c>
      <c r="M118" s="8">
        <f t="shared" si="276"/>
        <v>0</v>
      </c>
    </row>
    <row r="119" spans="2:13" x14ac:dyDescent="0.25">
      <c r="B119" s="42"/>
      <c r="C119" s="7" t="s">
        <v>111</v>
      </c>
      <c r="D119" s="8">
        <v>0</v>
      </c>
      <c r="E119" s="8">
        <f t="shared" ref="E119" si="318">D119*12</f>
        <v>0</v>
      </c>
      <c r="F119" s="8">
        <v>0</v>
      </c>
      <c r="G119" s="8">
        <f t="shared" si="273"/>
        <v>0</v>
      </c>
      <c r="H119" s="8">
        <v>0</v>
      </c>
      <c r="I119" s="8">
        <f t="shared" si="274"/>
        <v>0</v>
      </c>
      <c r="J119" s="8">
        <v>0</v>
      </c>
      <c r="K119" s="8">
        <f t="shared" si="275"/>
        <v>0</v>
      </c>
      <c r="L119" s="8">
        <v>0</v>
      </c>
      <c r="M119" s="8">
        <f t="shared" si="276"/>
        <v>0</v>
      </c>
    </row>
    <row r="120" spans="2:13" x14ac:dyDescent="0.25">
      <c r="B120" s="42"/>
      <c r="C120" s="7" t="s">
        <v>112</v>
      </c>
      <c r="D120" s="8">
        <v>0</v>
      </c>
      <c r="E120" s="8">
        <f t="shared" ref="E120" si="319">D120*12</f>
        <v>0</v>
      </c>
      <c r="F120" s="8">
        <v>0</v>
      </c>
      <c r="G120" s="8">
        <f t="shared" si="273"/>
        <v>0</v>
      </c>
      <c r="H120" s="8">
        <v>0</v>
      </c>
      <c r="I120" s="8">
        <f t="shared" si="274"/>
        <v>0</v>
      </c>
      <c r="J120" s="8">
        <v>0</v>
      </c>
      <c r="K120" s="8">
        <f t="shared" si="275"/>
        <v>0</v>
      </c>
      <c r="L120" s="8">
        <v>0</v>
      </c>
      <c r="M120" s="8">
        <f t="shared" si="276"/>
        <v>0</v>
      </c>
    </row>
    <row r="121" spans="2:13" x14ac:dyDescent="0.25">
      <c r="B121" s="42"/>
      <c r="C121" s="7" t="s">
        <v>113</v>
      </c>
      <c r="D121" s="8">
        <v>0</v>
      </c>
      <c r="E121" s="8">
        <f t="shared" ref="E121" si="320">D121*12</f>
        <v>0</v>
      </c>
      <c r="F121" s="8">
        <v>0</v>
      </c>
      <c r="G121" s="8">
        <f t="shared" si="273"/>
        <v>0</v>
      </c>
      <c r="H121" s="8">
        <v>0</v>
      </c>
      <c r="I121" s="8">
        <f t="shared" si="274"/>
        <v>0</v>
      </c>
      <c r="J121" s="8">
        <v>0</v>
      </c>
      <c r="K121" s="8">
        <f t="shared" si="275"/>
        <v>0</v>
      </c>
      <c r="L121" s="8">
        <v>0</v>
      </c>
      <c r="M121" s="8">
        <f t="shared" si="276"/>
        <v>0</v>
      </c>
    </row>
    <row r="122" spans="2:13" x14ac:dyDescent="0.25">
      <c r="B122" s="42"/>
      <c r="C122" s="7" t="s">
        <v>114</v>
      </c>
      <c r="D122" s="8">
        <v>0</v>
      </c>
      <c r="E122" s="8">
        <f t="shared" ref="E122" si="321">D122*12</f>
        <v>0</v>
      </c>
      <c r="F122" s="8">
        <v>0</v>
      </c>
      <c r="G122" s="8">
        <f t="shared" si="273"/>
        <v>0</v>
      </c>
      <c r="H122" s="8">
        <v>0</v>
      </c>
      <c r="I122" s="8">
        <f t="shared" si="274"/>
        <v>0</v>
      </c>
      <c r="J122" s="8">
        <v>0</v>
      </c>
      <c r="K122" s="8">
        <f t="shared" si="275"/>
        <v>0</v>
      </c>
      <c r="L122" s="8">
        <v>0</v>
      </c>
      <c r="M122" s="8">
        <f t="shared" si="276"/>
        <v>0</v>
      </c>
    </row>
    <row r="123" spans="2:13" x14ac:dyDescent="0.25">
      <c r="B123" s="42"/>
      <c r="C123" s="7" t="s">
        <v>114</v>
      </c>
      <c r="D123" s="8">
        <v>0</v>
      </c>
      <c r="E123" s="8">
        <f t="shared" ref="E123" si="322">D123*12</f>
        <v>0</v>
      </c>
      <c r="F123" s="8">
        <v>0</v>
      </c>
      <c r="G123" s="8">
        <f t="shared" si="273"/>
        <v>0</v>
      </c>
      <c r="H123" s="8">
        <v>0</v>
      </c>
      <c r="I123" s="8">
        <f t="shared" si="274"/>
        <v>0</v>
      </c>
      <c r="J123" s="8">
        <v>0</v>
      </c>
      <c r="K123" s="8">
        <f t="shared" si="275"/>
        <v>0</v>
      </c>
      <c r="L123" s="8">
        <v>0</v>
      </c>
      <c r="M123" s="8">
        <f t="shared" si="276"/>
        <v>0</v>
      </c>
    </row>
    <row r="124" spans="2:13" x14ac:dyDescent="0.25">
      <c r="B124" s="42" t="s">
        <v>115</v>
      </c>
      <c r="C124" s="7" t="s">
        <v>108</v>
      </c>
      <c r="D124" s="8">
        <v>0</v>
      </c>
      <c r="E124" s="8">
        <f t="shared" ref="E124" si="323">D124*12</f>
        <v>0</v>
      </c>
      <c r="F124" s="8">
        <v>0</v>
      </c>
      <c r="G124" s="8">
        <f t="shared" si="273"/>
        <v>0</v>
      </c>
      <c r="H124" s="8">
        <v>0</v>
      </c>
      <c r="I124" s="8">
        <f t="shared" si="274"/>
        <v>0</v>
      </c>
      <c r="J124" s="8">
        <v>0</v>
      </c>
      <c r="K124" s="8">
        <f t="shared" si="275"/>
        <v>0</v>
      </c>
      <c r="L124" s="8">
        <v>0</v>
      </c>
      <c r="M124" s="8">
        <f t="shared" si="276"/>
        <v>0</v>
      </c>
    </row>
    <row r="125" spans="2:13" x14ac:dyDescent="0.25">
      <c r="B125" s="42"/>
      <c r="C125" s="7" t="s">
        <v>108</v>
      </c>
      <c r="D125" s="8">
        <v>0</v>
      </c>
      <c r="E125" s="8">
        <f t="shared" ref="E125" si="324">D125*12</f>
        <v>0</v>
      </c>
      <c r="F125" s="8">
        <v>0</v>
      </c>
      <c r="G125" s="8">
        <f t="shared" si="273"/>
        <v>0</v>
      </c>
      <c r="H125" s="8">
        <v>0</v>
      </c>
      <c r="I125" s="8">
        <f t="shared" si="274"/>
        <v>0</v>
      </c>
      <c r="J125" s="8">
        <v>0</v>
      </c>
      <c r="K125" s="8">
        <f t="shared" si="275"/>
        <v>0</v>
      </c>
      <c r="L125" s="8">
        <v>0</v>
      </c>
      <c r="M125" s="8">
        <f t="shared" si="276"/>
        <v>0</v>
      </c>
    </row>
    <row r="126" spans="2:13" x14ac:dyDescent="0.25">
      <c r="B126" s="42" t="s">
        <v>116</v>
      </c>
      <c r="C126" s="7" t="s">
        <v>117</v>
      </c>
      <c r="D126" s="8">
        <v>0</v>
      </c>
      <c r="E126" s="8">
        <f t="shared" ref="E126" si="325">D126*12</f>
        <v>0</v>
      </c>
      <c r="F126" s="8">
        <v>0</v>
      </c>
      <c r="G126" s="8">
        <f t="shared" si="273"/>
        <v>0</v>
      </c>
      <c r="H126" s="8">
        <v>0</v>
      </c>
      <c r="I126" s="8">
        <f t="shared" si="274"/>
        <v>0</v>
      </c>
      <c r="J126" s="8">
        <v>0</v>
      </c>
      <c r="K126" s="8">
        <f t="shared" si="275"/>
        <v>0</v>
      </c>
      <c r="L126" s="8">
        <v>0</v>
      </c>
      <c r="M126" s="8">
        <f t="shared" si="276"/>
        <v>0</v>
      </c>
    </row>
    <row r="127" spans="2:13" x14ac:dyDescent="0.25">
      <c r="B127" s="42"/>
      <c r="C127" s="7" t="s">
        <v>117</v>
      </c>
      <c r="D127" s="8">
        <v>0</v>
      </c>
      <c r="E127" s="8">
        <f t="shared" ref="E127" si="326">D127*12</f>
        <v>0</v>
      </c>
      <c r="F127" s="8">
        <v>0</v>
      </c>
      <c r="G127" s="8">
        <f t="shared" si="273"/>
        <v>0</v>
      </c>
      <c r="H127" s="8">
        <v>0</v>
      </c>
      <c r="I127" s="8">
        <f t="shared" si="274"/>
        <v>0</v>
      </c>
      <c r="J127" s="8">
        <v>0</v>
      </c>
      <c r="K127" s="8">
        <f t="shared" si="275"/>
        <v>0</v>
      </c>
      <c r="L127" s="8">
        <v>0</v>
      </c>
      <c r="M127" s="8">
        <f t="shared" si="276"/>
        <v>0</v>
      </c>
    </row>
    <row r="128" spans="2:13" x14ac:dyDescent="0.25">
      <c r="B128" s="42"/>
      <c r="C128" s="7" t="s">
        <v>117</v>
      </c>
      <c r="D128" s="8">
        <v>0</v>
      </c>
      <c r="E128" s="8">
        <f t="shared" ref="E128" si="327">D128*12</f>
        <v>0</v>
      </c>
      <c r="F128" s="8">
        <v>0</v>
      </c>
      <c r="G128" s="8">
        <f t="shared" si="273"/>
        <v>0</v>
      </c>
      <c r="H128" s="8">
        <v>0</v>
      </c>
      <c r="I128" s="8">
        <f t="shared" si="274"/>
        <v>0</v>
      </c>
      <c r="J128" s="8">
        <v>0</v>
      </c>
      <c r="K128" s="8">
        <f t="shared" si="275"/>
        <v>0</v>
      </c>
      <c r="L128" s="8">
        <v>0</v>
      </c>
      <c r="M128" s="8">
        <f t="shared" si="276"/>
        <v>0</v>
      </c>
    </row>
    <row r="129" spans="2:13" x14ac:dyDescent="0.25">
      <c r="B129" s="42"/>
      <c r="C129" s="7" t="s">
        <v>118</v>
      </c>
      <c r="D129" s="8">
        <v>0</v>
      </c>
      <c r="E129" s="8">
        <f t="shared" ref="E129" si="328">D129*12</f>
        <v>0</v>
      </c>
      <c r="F129" s="8">
        <v>0</v>
      </c>
      <c r="G129" s="8">
        <f t="shared" si="273"/>
        <v>0</v>
      </c>
      <c r="H129" s="8">
        <v>0</v>
      </c>
      <c r="I129" s="8">
        <f t="shared" si="274"/>
        <v>0</v>
      </c>
      <c r="J129" s="8">
        <v>0</v>
      </c>
      <c r="K129" s="8">
        <f t="shared" si="275"/>
        <v>0</v>
      </c>
      <c r="L129" s="8">
        <v>0</v>
      </c>
      <c r="M129" s="8">
        <f t="shared" si="276"/>
        <v>0</v>
      </c>
    </row>
    <row r="130" spans="2:13" x14ac:dyDescent="0.25">
      <c r="B130" s="42"/>
      <c r="C130" s="7" t="s">
        <v>118</v>
      </c>
      <c r="D130" s="8">
        <v>0</v>
      </c>
      <c r="E130" s="8">
        <f t="shared" ref="E130" si="329">D130*12</f>
        <v>0</v>
      </c>
      <c r="F130" s="8">
        <v>0</v>
      </c>
      <c r="G130" s="8">
        <f t="shared" si="273"/>
        <v>0</v>
      </c>
      <c r="H130" s="8">
        <v>0</v>
      </c>
      <c r="I130" s="8">
        <f t="shared" si="274"/>
        <v>0</v>
      </c>
      <c r="J130" s="8">
        <v>0</v>
      </c>
      <c r="K130" s="8">
        <f t="shared" si="275"/>
        <v>0</v>
      </c>
      <c r="L130" s="8">
        <v>0</v>
      </c>
      <c r="M130" s="8">
        <f t="shared" si="276"/>
        <v>0</v>
      </c>
    </row>
    <row r="131" spans="2:13" x14ac:dyDescent="0.25">
      <c r="B131" s="42"/>
      <c r="C131" s="7" t="s">
        <v>119</v>
      </c>
      <c r="D131" s="8">
        <v>0</v>
      </c>
      <c r="E131" s="8">
        <f t="shared" ref="E131" si="330">D131*12</f>
        <v>0</v>
      </c>
      <c r="F131" s="8">
        <v>0</v>
      </c>
      <c r="G131" s="8">
        <f t="shared" si="273"/>
        <v>0</v>
      </c>
      <c r="H131" s="8">
        <v>0</v>
      </c>
      <c r="I131" s="8">
        <f t="shared" si="274"/>
        <v>0</v>
      </c>
      <c r="J131" s="8">
        <v>0</v>
      </c>
      <c r="K131" s="8">
        <f t="shared" si="275"/>
        <v>0</v>
      </c>
      <c r="L131" s="8">
        <v>0</v>
      </c>
      <c r="M131" s="8">
        <f t="shared" si="276"/>
        <v>0</v>
      </c>
    </row>
    <row r="132" spans="2:13" x14ac:dyDescent="0.25">
      <c r="B132" s="42"/>
      <c r="C132" s="7" t="s">
        <v>120</v>
      </c>
      <c r="D132" s="8">
        <v>0</v>
      </c>
      <c r="E132" s="8">
        <f t="shared" ref="E132" si="331">D132*12</f>
        <v>0</v>
      </c>
      <c r="F132" s="8">
        <v>0</v>
      </c>
      <c r="G132" s="8">
        <f t="shared" si="273"/>
        <v>0</v>
      </c>
      <c r="H132" s="8">
        <v>0</v>
      </c>
      <c r="I132" s="8">
        <f t="shared" si="274"/>
        <v>0</v>
      </c>
      <c r="J132" s="8">
        <v>0</v>
      </c>
      <c r="K132" s="8">
        <f t="shared" si="275"/>
        <v>0</v>
      </c>
      <c r="L132" s="8">
        <v>0</v>
      </c>
      <c r="M132" s="8">
        <f t="shared" si="276"/>
        <v>0</v>
      </c>
    </row>
    <row r="133" spans="2:13" x14ac:dyDescent="0.25">
      <c r="B133" s="42"/>
      <c r="C133" s="7" t="s">
        <v>121</v>
      </c>
      <c r="D133" s="8">
        <v>0</v>
      </c>
      <c r="E133" s="8">
        <f t="shared" ref="E133" si="332">D133*12</f>
        <v>0</v>
      </c>
      <c r="F133" s="8">
        <v>0</v>
      </c>
      <c r="G133" s="8">
        <f t="shared" si="273"/>
        <v>0</v>
      </c>
      <c r="H133" s="8">
        <v>0</v>
      </c>
      <c r="I133" s="8">
        <f t="shared" si="274"/>
        <v>0</v>
      </c>
      <c r="J133" s="8">
        <v>0</v>
      </c>
      <c r="K133" s="8">
        <f t="shared" si="275"/>
        <v>0</v>
      </c>
      <c r="L133" s="8">
        <v>0</v>
      </c>
      <c r="M133" s="8">
        <f t="shared" si="276"/>
        <v>0</v>
      </c>
    </row>
    <row r="134" spans="2:13" x14ac:dyDescent="0.25">
      <c r="B134" s="42" t="s">
        <v>122</v>
      </c>
      <c r="C134" s="7" t="s">
        <v>123</v>
      </c>
      <c r="D134" s="8">
        <v>0</v>
      </c>
      <c r="E134" s="8">
        <f t="shared" ref="E134" si="333">D134*12</f>
        <v>0</v>
      </c>
      <c r="F134" s="8">
        <v>0</v>
      </c>
      <c r="G134" s="8">
        <f t="shared" si="273"/>
        <v>0</v>
      </c>
      <c r="H134" s="8">
        <v>0</v>
      </c>
      <c r="I134" s="8">
        <f t="shared" si="274"/>
        <v>0</v>
      </c>
      <c r="J134" s="8">
        <v>0</v>
      </c>
      <c r="K134" s="8">
        <f t="shared" si="275"/>
        <v>0</v>
      </c>
      <c r="L134" s="8">
        <v>0</v>
      </c>
      <c r="M134" s="8">
        <f t="shared" si="276"/>
        <v>0</v>
      </c>
    </row>
    <row r="135" spans="2:13" x14ac:dyDescent="0.25">
      <c r="B135" s="42"/>
      <c r="C135" s="7" t="s">
        <v>124</v>
      </c>
      <c r="D135" s="8">
        <v>0</v>
      </c>
      <c r="E135" s="8">
        <f t="shared" ref="E135" si="334">D135*12</f>
        <v>0</v>
      </c>
      <c r="F135" s="8">
        <v>0</v>
      </c>
      <c r="G135" s="8">
        <f t="shared" si="273"/>
        <v>0</v>
      </c>
      <c r="H135" s="8">
        <v>0</v>
      </c>
      <c r="I135" s="8">
        <f t="shared" si="274"/>
        <v>0</v>
      </c>
      <c r="J135" s="8">
        <v>0</v>
      </c>
      <c r="K135" s="8">
        <f t="shared" si="275"/>
        <v>0</v>
      </c>
      <c r="L135" s="8">
        <v>0</v>
      </c>
      <c r="M135" s="8">
        <f t="shared" si="276"/>
        <v>0</v>
      </c>
    </row>
    <row r="136" spans="2:13" x14ac:dyDescent="0.25">
      <c r="B136" s="42" t="s">
        <v>125</v>
      </c>
      <c r="C136" s="7" t="s">
        <v>126</v>
      </c>
      <c r="D136" s="8">
        <v>0</v>
      </c>
      <c r="E136" s="8">
        <f t="shared" ref="E136" si="335">D136*12</f>
        <v>0</v>
      </c>
      <c r="F136" s="8">
        <v>0</v>
      </c>
      <c r="G136" s="8">
        <f t="shared" si="273"/>
        <v>0</v>
      </c>
      <c r="H136" s="8">
        <v>0</v>
      </c>
      <c r="I136" s="8">
        <f t="shared" si="274"/>
        <v>0</v>
      </c>
      <c r="J136" s="8">
        <v>0</v>
      </c>
      <c r="K136" s="8">
        <f t="shared" si="275"/>
        <v>0</v>
      </c>
      <c r="L136" s="8">
        <v>0</v>
      </c>
      <c r="M136" s="8">
        <f t="shared" si="276"/>
        <v>0</v>
      </c>
    </row>
    <row r="137" spans="2:13" x14ac:dyDescent="0.25">
      <c r="B137" s="42"/>
      <c r="C137" s="7" t="s">
        <v>126</v>
      </c>
      <c r="D137" s="8">
        <v>0</v>
      </c>
      <c r="E137" s="8">
        <f t="shared" ref="E137" si="336">D137*12</f>
        <v>0</v>
      </c>
      <c r="F137" s="8">
        <v>0</v>
      </c>
      <c r="G137" s="8">
        <f t="shared" si="273"/>
        <v>0</v>
      </c>
      <c r="H137" s="8">
        <v>0</v>
      </c>
      <c r="I137" s="8">
        <f t="shared" si="274"/>
        <v>0</v>
      </c>
      <c r="J137" s="8">
        <v>0</v>
      </c>
      <c r="K137" s="8">
        <f t="shared" si="275"/>
        <v>0</v>
      </c>
      <c r="L137" s="8">
        <v>0</v>
      </c>
      <c r="M137" s="8">
        <f t="shared" si="276"/>
        <v>0</v>
      </c>
    </row>
    <row r="138" spans="2:13" x14ac:dyDescent="0.25">
      <c r="B138" s="42"/>
      <c r="C138" s="7" t="s">
        <v>126</v>
      </c>
      <c r="D138" s="8">
        <v>0</v>
      </c>
      <c r="E138" s="8">
        <f t="shared" ref="E138" si="337">D138*12</f>
        <v>0</v>
      </c>
      <c r="F138" s="8">
        <v>0</v>
      </c>
      <c r="G138" s="8">
        <f t="shared" ref="G138:G143" si="338">F138*12</f>
        <v>0</v>
      </c>
      <c r="H138" s="8">
        <v>0</v>
      </c>
      <c r="I138" s="8">
        <f t="shared" ref="I138:I143" si="339">H138*12</f>
        <v>0</v>
      </c>
      <c r="J138" s="8">
        <v>0</v>
      </c>
      <c r="K138" s="8">
        <f t="shared" ref="K138:K143" si="340">J138*12</f>
        <v>0</v>
      </c>
      <c r="L138" s="8">
        <v>0</v>
      </c>
      <c r="M138" s="8">
        <f t="shared" ref="M138:M143" si="341">L138*12</f>
        <v>0</v>
      </c>
    </row>
    <row r="139" spans="2:13" x14ac:dyDescent="0.25">
      <c r="B139" s="42"/>
      <c r="C139" s="7" t="s">
        <v>127</v>
      </c>
      <c r="D139" s="8">
        <v>0</v>
      </c>
      <c r="E139" s="8">
        <f t="shared" ref="E139" si="342">D139*12</f>
        <v>0</v>
      </c>
      <c r="F139" s="8">
        <v>0</v>
      </c>
      <c r="G139" s="8">
        <f t="shared" si="338"/>
        <v>0</v>
      </c>
      <c r="H139" s="8">
        <v>0</v>
      </c>
      <c r="I139" s="8">
        <f t="shared" si="339"/>
        <v>0</v>
      </c>
      <c r="J139" s="8">
        <v>0</v>
      </c>
      <c r="K139" s="8">
        <f t="shared" si="340"/>
        <v>0</v>
      </c>
      <c r="L139" s="8">
        <v>0</v>
      </c>
      <c r="M139" s="8">
        <f t="shared" si="341"/>
        <v>0</v>
      </c>
    </row>
    <row r="140" spans="2:13" x14ac:dyDescent="0.25">
      <c r="B140" s="42"/>
      <c r="C140" s="7" t="s">
        <v>127</v>
      </c>
      <c r="D140" s="8">
        <v>0</v>
      </c>
      <c r="E140" s="8">
        <f t="shared" ref="E140" si="343">D140*12</f>
        <v>0</v>
      </c>
      <c r="F140" s="8">
        <v>0</v>
      </c>
      <c r="G140" s="8">
        <f t="shared" si="338"/>
        <v>0</v>
      </c>
      <c r="H140" s="8">
        <v>0</v>
      </c>
      <c r="I140" s="8">
        <f t="shared" si="339"/>
        <v>0</v>
      </c>
      <c r="J140" s="8">
        <v>0</v>
      </c>
      <c r="K140" s="8">
        <f t="shared" si="340"/>
        <v>0</v>
      </c>
      <c r="L140" s="8">
        <v>0</v>
      </c>
      <c r="M140" s="8">
        <f t="shared" si="341"/>
        <v>0</v>
      </c>
    </row>
    <row r="141" spans="2:13" x14ac:dyDescent="0.25">
      <c r="B141" s="42"/>
      <c r="C141" s="7" t="s">
        <v>127</v>
      </c>
      <c r="D141" s="8">
        <v>0</v>
      </c>
      <c r="E141" s="8">
        <f t="shared" ref="E141" si="344">D141*12</f>
        <v>0</v>
      </c>
      <c r="F141" s="8">
        <v>0</v>
      </c>
      <c r="G141" s="8">
        <f t="shared" si="338"/>
        <v>0</v>
      </c>
      <c r="H141" s="8">
        <v>0</v>
      </c>
      <c r="I141" s="8">
        <f t="shared" si="339"/>
        <v>0</v>
      </c>
      <c r="J141" s="8">
        <v>0</v>
      </c>
      <c r="K141" s="8">
        <f t="shared" si="340"/>
        <v>0</v>
      </c>
      <c r="L141" s="8">
        <v>0</v>
      </c>
      <c r="M141" s="8">
        <f t="shared" si="341"/>
        <v>0</v>
      </c>
    </row>
    <row r="142" spans="2:13" x14ac:dyDescent="0.25">
      <c r="B142" s="42"/>
      <c r="C142" s="7" t="s">
        <v>128</v>
      </c>
      <c r="D142" s="8">
        <v>0</v>
      </c>
      <c r="E142" s="8">
        <f t="shared" ref="E142" si="345">D142*12</f>
        <v>0</v>
      </c>
      <c r="F142" s="8">
        <v>0</v>
      </c>
      <c r="G142" s="8">
        <f t="shared" si="338"/>
        <v>0</v>
      </c>
      <c r="H142" s="8">
        <v>0</v>
      </c>
      <c r="I142" s="8">
        <f t="shared" si="339"/>
        <v>0</v>
      </c>
      <c r="J142" s="8">
        <v>0</v>
      </c>
      <c r="K142" s="8">
        <f t="shared" si="340"/>
        <v>0</v>
      </c>
      <c r="L142" s="8">
        <v>0</v>
      </c>
      <c r="M142" s="8">
        <f t="shared" si="341"/>
        <v>0</v>
      </c>
    </row>
    <row r="143" spans="2:13" x14ac:dyDescent="0.25">
      <c r="B143" s="42"/>
      <c r="C143" s="7" t="s">
        <v>129</v>
      </c>
      <c r="D143" s="8">
        <v>0</v>
      </c>
      <c r="E143" s="8">
        <f t="shared" ref="E143" si="346">D143*12</f>
        <v>0</v>
      </c>
      <c r="F143" s="8">
        <v>0</v>
      </c>
      <c r="G143" s="8">
        <f t="shared" si="338"/>
        <v>0</v>
      </c>
      <c r="H143" s="8">
        <v>0</v>
      </c>
      <c r="I143" s="8">
        <f t="shared" si="339"/>
        <v>0</v>
      </c>
      <c r="J143" s="8">
        <v>0</v>
      </c>
      <c r="K143" s="8">
        <f t="shared" si="340"/>
        <v>0</v>
      </c>
      <c r="L143" s="8">
        <v>0</v>
      </c>
      <c r="M143" s="8">
        <f t="shared" si="341"/>
        <v>0</v>
      </c>
    </row>
    <row r="144" spans="2:13" ht="13" thickBot="1" x14ac:dyDescent="0.3">
      <c r="B144" s="12"/>
      <c r="M144" s="4"/>
    </row>
    <row r="145" spans="2:13" ht="13.5" thickBot="1" x14ac:dyDescent="0.3">
      <c r="B145" s="46" t="s">
        <v>207</v>
      </c>
      <c r="C145" s="48"/>
      <c r="D145" s="13">
        <f>SUM(D6:D143)</f>
        <v>0</v>
      </c>
      <c r="E145" s="13">
        <f t="shared" ref="E145:M145" si="347">SUM(E6:E143)</f>
        <v>0</v>
      </c>
      <c r="F145" s="13">
        <f t="shared" si="347"/>
        <v>0</v>
      </c>
      <c r="G145" s="13">
        <f t="shared" si="347"/>
        <v>0</v>
      </c>
      <c r="H145" s="13">
        <f t="shared" si="347"/>
        <v>0</v>
      </c>
      <c r="I145" s="13">
        <f t="shared" si="347"/>
        <v>0</v>
      </c>
      <c r="J145" s="13">
        <f t="shared" si="347"/>
        <v>0</v>
      </c>
      <c r="K145" s="13">
        <f t="shared" si="347"/>
        <v>0</v>
      </c>
      <c r="L145" s="13">
        <f t="shared" si="347"/>
        <v>0</v>
      </c>
      <c r="M145" s="13">
        <f t="shared" si="347"/>
        <v>0</v>
      </c>
    </row>
    <row r="146" spans="2:13" ht="13" thickBot="1" x14ac:dyDescent="0.3"/>
    <row r="147" spans="2:13" ht="20.25" customHeight="1" thickBot="1" x14ac:dyDescent="0.35">
      <c r="B147" s="46" t="s">
        <v>209</v>
      </c>
      <c r="C147" s="47"/>
      <c r="D147" s="47"/>
      <c r="E147" s="47"/>
      <c r="F147" s="47"/>
      <c r="G147" s="47"/>
      <c r="H147" s="47"/>
      <c r="I147" s="47"/>
      <c r="J147" s="47"/>
      <c r="K147" s="48"/>
      <c r="L147" s="16">
        <f>E145+G145+I145+K145+M145</f>
        <v>0</v>
      </c>
      <c r="M147" s="17"/>
    </row>
  </sheetData>
  <mergeCells count="30">
    <mergeCell ref="B147:K147"/>
    <mergeCell ref="B134:B135"/>
    <mergeCell ref="B136:B143"/>
    <mergeCell ref="B145:C145"/>
    <mergeCell ref="B126:B133"/>
    <mergeCell ref="B105:B106"/>
    <mergeCell ref="B113:B114"/>
    <mergeCell ref="B116:B117"/>
    <mergeCell ref="B118:B123"/>
    <mergeCell ref="B71:B72"/>
    <mergeCell ref="B73:B74"/>
    <mergeCell ref="B82:B91"/>
    <mergeCell ref="B93:B97"/>
    <mergeCell ref="B98:B99"/>
    <mergeCell ref="B124:B125"/>
    <mergeCell ref="L2:M2"/>
    <mergeCell ref="B4:C4"/>
    <mergeCell ref="B67:B68"/>
    <mergeCell ref="D2:E2"/>
    <mergeCell ref="F2:G2"/>
    <mergeCell ref="H2:I2"/>
    <mergeCell ref="J2:K2"/>
    <mergeCell ref="B8:B13"/>
    <mergeCell ref="B14:B17"/>
    <mergeCell ref="B26:B27"/>
    <mergeCell ref="B44:B45"/>
    <mergeCell ref="B46:B47"/>
    <mergeCell ref="B2:B3"/>
    <mergeCell ref="C2:C3"/>
    <mergeCell ref="B100:B10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17CD7-D4DE-446A-AF3D-E68E993BBDA1}">
  <dimension ref="B3:N47"/>
  <sheetViews>
    <sheetView topLeftCell="A20" workbookViewId="0">
      <selection activeCell="M47" sqref="M47:N47"/>
    </sheetView>
  </sheetViews>
  <sheetFormatPr defaultColWidth="9.1796875" defaultRowHeight="12.5" x14ac:dyDescent="0.25"/>
  <cols>
    <col min="1" max="1" width="7" style="3" customWidth="1"/>
    <col min="2" max="2" width="31.81640625" style="2" bestFit="1" customWidth="1"/>
    <col min="3" max="3" width="11.54296875" style="15" customWidth="1"/>
    <col min="4" max="4" width="16" style="15" bestFit="1" customWidth="1"/>
    <col min="5" max="5" width="15.54296875" style="3" customWidth="1"/>
    <col min="6" max="10" width="15.54296875" style="4" customWidth="1"/>
    <col min="11" max="14" width="15.54296875" style="3" customWidth="1"/>
    <col min="15" max="16384" width="9.1796875" style="3"/>
  </cols>
  <sheetData>
    <row r="3" spans="2:14" ht="18" customHeight="1" x14ac:dyDescent="0.25">
      <c r="B3" s="43" t="s">
        <v>5</v>
      </c>
      <c r="C3" s="51" t="s">
        <v>208</v>
      </c>
      <c r="D3" s="51" t="s">
        <v>6</v>
      </c>
      <c r="E3" s="43" t="s">
        <v>0</v>
      </c>
      <c r="F3" s="43"/>
      <c r="G3" s="43" t="s">
        <v>1</v>
      </c>
      <c r="H3" s="43"/>
      <c r="I3" s="43" t="s">
        <v>2</v>
      </c>
      <c r="J3" s="43"/>
      <c r="K3" s="43" t="s">
        <v>3</v>
      </c>
      <c r="L3" s="43"/>
      <c r="M3" s="43" t="s">
        <v>4</v>
      </c>
      <c r="N3" s="43"/>
    </row>
    <row r="4" spans="2:14" s="5" customFormat="1" ht="18" customHeight="1" x14ac:dyDescent="0.3">
      <c r="B4" s="43"/>
      <c r="C4" s="51"/>
      <c r="D4" s="51"/>
      <c r="E4" s="25" t="s">
        <v>7</v>
      </c>
      <c r="F4" s="25" t="s">
        <v>8</v>
      </c>
      <c r="G4" s="25" t="s">
        <v>7</v>
      </c>
      <c r="H4" s="25" t="s">
        <v>8</v>
      </c>
      <c r="I4" s="25" t="s">
        <v>7</v>
      </c>
      <c r="J4" s="25" t="s">
        <v>8</v>
      </c>
      <c r="K4" s="25" t="s">
        <v>7</v>
      </c>
      <c r="L4" s="25" t="s">
        <v>8</v>
      </c>
      <c r="M4" s="25" t="s">
        <v>7</v>
      </c>
      <c r="N4" s="25" t="s">
        <v>8</v>
      </c>
    </row>
    <row r="5" spans="2:14" s="5" customFormat="1" ht="18" customHeight="1" x14ac:dyDescent="0.3">
      <c r="B5" s="49" t="s">
        <v>9</v>
      </c>
      <c r="C5" s="50"/>
      <c r="D5" s="22"/>
      <c r="E5" s="23">
        <v>150</v>
      </c>
      <c r="F5" s="23">
        <f>E5*12</f>
        <v>1800</v>
      </c>
      <c r="G5" s="23">
        <f>E5*1.1</f>
        <v>165</v>
      </c>
      <c r="H5" s="23">
        <f>G5*12</f>
        <v>1980</v>
      </c>
      <c r="I5" s="23">
        <f>G5*1.1</f>
        <v>181.50000000000003</v>
      </c>
      <c r="J5" s="23">
        <f>I5*12</f>
        <v>2178.0000000000005</v>
      </c>
      <c r="K5" s="23">
        <f>I5*1.1</f>
        <v>199.65000000000003</v>
      </c>
      <c r="L5" s="23">
        <f>K5*12</f>
        <v>2395.8000000000002</v>
      </c>
      <c r="M5" s="23">
        <f>K5*1.1</f>
        <v>219.61500000000007</v>
      </c>
      <c r="N5" s="23">
        <f>M5*12</f>
        <v>2635.380000000001</v>
      </c>
    </row>
    <row r="6" spans="2:14" x14ac:dyDescent="0.25">
      <c r="C6" s="3"/>
      <c r="D6" s="3"/>
      <c r="E6" s="4"/>
      <c r="K6" s="4"/>
      <c r="L6" s="4"/>
      <c r="M6" s="4"/>
    </row>
    <row r="7" spans="2:14" x14ac:dyDescent="0.25">
      <c r="B7" s="14" t="s">
        <v>160</v>
      </c>
      <c r="C7" s="55">
        <v>308</v>
      </c>
      <c r="D7" s="10" t="s">
        <v>108</v>
      </c>
      <c r="E7" s="8">
        <v>0</v>
      </c>
      <c r="F7" s="8">
        <f>E7*2</f>
        <v>0</v>
      </c>
      <c r="G7" s="8">
        <v>0</v>
      </c>
      <c r="H7" s="8">
        <f>G7*2</f>
        <v>0</v>
      </c>
      <c r="I7" s="8">
        <v>0</v>
      </c>
      <c r="J7" s="8">
        <f>I7*2</f>
        <v>0</v>
      </c>
      <c r="K7" s="8">
        <v>0</v>
      </c>
      <c r="L7" s="8">
        <f>K7*2</f>
        <v>0</v>
      </c>
      <c r="M7" s="8">
        <v>0</v>
      </c>
      <c r="N7" s="8">
        <f>M7*2</f>
        <v>0</v>
      </c>
    </row>
    <row r="8" spans="2:14" x14ac:dyDescent="0.25">
      <c r="B8" s="14" t="s">
        <v>161</v>
      </c>
      <c r="C8" s="56"/>
      <c r="D8" s="10" t="s">
        <v>108</v>
      </c>
      <c r="E8" s="8">
        <v>0</v>
      </c>
      <c r="F8" s="8">
        <f t="shared" ref="F8:F43" si="0">E8*2</f>
        <v>0</v>
      </c>
      <c r="G8" s="8">
        <v>0</v>
      </c>
      <c r="H8" s="8">
        <f t="shared" ref="H8" si="1">G8*2</f>
        <v>0</v>
      </c>
      <c r="I8" s="8">
        <v>0</v>
      </c>
      <c r="J8" s="8">
        <f t="shared" ref="J8" si="2">I8*2</f>
        <v>0</v>
      </c>
      <c r="K8" s="8">
        <v>0</v>
      </c>
      <c r="L8" s="8">
        <f t="shared" ref="L8" si="3">K8*2</f>
        <v>0</v>
      </c>
      <c r="M8" s="8">
        <v>0</v>
      </c>
      <c r="N8" s="8">
        <f t="shared" ref="N8" si="4">M8*2</f>
        <v>0</v>
      </c>
    </row>
    <row r="9" spans="2:14" x14ac:dyDescent="0.25">
      <c r="B9" s="14" t="s">
        <v>162</v>
      </c>
      <c r="C9" s="56"/>
      <c r="D9" s="10" t="s">
        <v>108</v>
      </c>
      <c r="E9" s="8">
        <v>0</v>
      </c>
      <c r="F9" s="8">
        <f t="shared" si="0"/>
        <v>0</v>
      </c>
      <c r="G9" s="8">
        <v>0</v>
      </c>
      <c r="H9" s="8">
        <f t="shared" ref="H9" si="5">G9*2</f>
        <v>0</v>
      </c>
      <c r="I9" s="8">
        <v>0</v>
      </c>
      <c r="J9" s="8">
        <f t="shared" ref="J9" si="6">I9*2</f>
        <v>0</v>
      </c>
      <c r="K9" s="8">
        <v>0</v>
      </c>
      <c r="L9" s="8">
        <f t="shared" ref="L9" si="7">K9*2</f>
        <v>0</v>
      </c>
      <c r="M9" s="8">
        <v>0</v>
      </c>
      <c r="N9" s="8">
        <f t="shared" ref="N9" si="8">M9*2</f>
        <v>0</v>
      </c>
    </row>
    <row r="10" spans="2:14" x14ac:dyDescent="0.25">
      <c r="B10" s="14" t="s">
        <v>163</v>
      </c>
      <c r="C10" s="56"/>
      <c r="D10" s="10" t="s">
        <v>108</v>
      </c>
      <c r="E10" s="8">
        <v>0</v>
      </c>
      <c r="F10" s="8">
        <f t="shared" si="0"/>
        <v>0</v>
      </c>
      <c r="G10" s="8">
        <v>0</v>
      </c>
      <c r="H10" s="8">
        <f t="shared" ref="H10" si="9">G10*2</f>
        <v>0</v>
      </c>
      <c r="I10" s="8">
        <v>0</v>
      </c>
      <c r="J10" s="8">
        <f t="shared" ref="J10" si="10">I10*2</f>
        <v>0</v>
      </c>
      <c r="K10" s="8">
        <v>0</v>
      </c>
      <c r="L10" s="8">
        <f t="shared" ref="L10" si="11">K10*2</f>
        <v>0</v>
      </c>
      <c r="M10" s="8">
        <v>0</v>
      </c>
      <c r="N10" s="8">
        <f t="shared" ref="N10" si="12">M10*2</f>
        <v>0</v>
      </c>
    </row>
    <row r="11" spans="2:14" x14ac:dyDescent="0.25">
      <c r="B11" s="14" t="s">
        <v>164</v>
      </c>
      <c r="C11" s="57"/>
      <c r="D11" s="10" t="s">
        <v>108</v>
      </c>
      <c r="E11" s="8">
        <v>0</v>
      </c>
      <c r="F11" s="8">
        <f t="shared" si="0"/>
        <v>0</v>
      </c>
      <c r="G11" s="8">
        <v>0</v>
      </c>
      <c r="H11" s="8">
        <f t="shared" ref="H11" si="13">G11*2</f>
        <v>0</v>
      </c>
      <c r="I11" s="8">
        <v>0</v>
      </c>
      <c r="J11" s="8">
        <f t="shared" ref="J11" si="14">I11*2</f>
        <v>0</v>
      </c>
      <c r="K11" s="8">
        <v>0</v>
      </c>
      <c r="L11" s="8">
        <f t="shared" ref="L11" si="15">K11*2</f>
        <v>0</v>
      </c>
      <c r="M11" s="8">
        <v>0</v>
      </c>
      <c r="N11" s="8">
        <f t="shared" ref="N11" si="16">M11*2</f>
        <v>0</v>
      </c>
    </row>
    <row r="12" spans="2:14" x14ac:dyDescent="0.25">
      <c r="B12" s="14" t="s">
        <v>165</v>
      </c>
      <c r="C12" s="55">
        <v>350</v>
      </c>
      <c r="D12" s="10" t="s">
        <v>108</v>
      </c>
      <c r="E12" s="8">
        <v>0</v>
      </c>
      <c r="F12" s="8">
        <f t="shared" si="0"/>
        <v>0</v>
      </c>
      <c r="G12" s="8">
        <v>0</v>
      </c>
      <c r="H12" s="8">
        <f t="shared" ref="H12" si="17">G12*2</f>
        <v>0</v>
      </c>
      <c r="I12" s="8">
        <v>0</v>
      </c>
      <c r="J12" s="8">
        <f t="shared" ref="J12" si="18">I12*2</f>
        <v>0</v>
      </c>
      <c r="K12" s="8">
        <v>0</v>
      </c>
      <c r="L12" s="8">
        <f t="shared" ref="L12" si="19">K12*2</f>
        <v>0</v>
      </c>
      <c r="M12" s="8">
        <v>0</v>
      </c>
      <c r="N12" s="8">
        <f t="shared" ref="N12" si="20">M12*2</f>
        <v>0</v>
      </c>
    </row>
    <row r="13" spans="2:14" x14ac:dyDescent="0.25">
      <c r="B13" s="14" t="s">
        <v>166</v>
      </c>
      <c r="C13" s="56"/>
      <c r="D13" s="10" t="s">
        <v>108</v>
      </c>
      <c r="E13" s="8">
        <v>0</v>
      </c>
      <c r="F13" s="8">
        <f t="shared" si="0"/>
        <v>0</v>
      </c>
      <c r="G13" s="8">
        <v>0</v>
      </c>
      <c r="H13" s="8">
        <f t="shared" ref="H13" si="21">G13*2</f>
        <v>0</v>
      </c>
      <c r="I13" s="8">
        <v>0</v>
      </c>
      <c r="J13" s="8">
        <f t="shared" ref="J13" si="22">I13*2</f>
        <v>0</v>
      </c>
      <c r="K13" s="8">
        <v>0</v>
      </c>
      <c r="L13" s="8">
        <f t="shared" ref="L13" si="23">K13*2</f>
        <v>0</v>
      </c>
      <c r="M13" s="8">
        <v>0</v>
      </c>
      <c r="N13" s="8">
        <f t="shared" ref="N13" si="24">M13*2</f>
        <v>0</v>
      </c>
    </row>
    <row r="14" spans="2:14" x14ac:dyDescent="0.25">
      <c r="B14" s="14" t="s">
        <v>167</v>
      </c>
      <c r="C14" s="56"/>
      <c r="D14" s="10" t="s">
        <v>108</v>
      </c>
      <c r="E14" s="8">
        <v>0</v>
      </c>
      <c r="F14" s="8">
        <f t="shared" si="0"/>
        <v>0</v>
      </c>
      <c r="G14" s="8">
        <v>0</v>
      </c>
      <c r="H14" s="8">
        <f t="shared" ref="H14" si="25">G14*2</f>
        <v>0</v>
      </c>
      <c r="I14" s="8">
        <v>0</v>
      </c>
      <c r="J14" s="8">
        <f t="shared" ref="J14" si="26">I14*2</f>
        <v>0</v>
      </c>
      <c r="K14" s="8">
        <v>0</v>
      </c>
      <c r="L14" s="8">
        <f t="shared" ref="L14" si="27">K14*2</f>
        <v>0</v>
      </c>
      <c r="M14" s="8">
        <v>0</v>
      </c>
      <c r="N14" s="8">
        <f t="shared" ref="N14" si="28">M14*2</f>
        <v>0</v>
      </c>
    </row>
    <row r="15" spans="2:14" x14ac:dyDescent="0.25">
      <c r="B15" s="14" t="s">
        <v>168</v>
      </c>
      <c r="C15" s="56"/>
      <c r="D15" s="10" t="s">
        <v>108</v>
      </c>
      <c r="E15" s="8">
        <v>0</v>
      </c>
      <c r="F15" s="8">
        <f t="shared" si="0"/>
        <v>0</v>
      </c>
      <c r="G15" s="8">
        <v>0</v>
      </c>
      <c r="H15" s="8">
        <f t="shared" ref="H15" si="29">G15*2</f>
        <v>0</v>
      </c>
      <c r="I15" s="8">
        <v>0</v>
      </c>
      <c r="J15" s="8">
        <f t="shared" ref="J15" si="30">I15*2</f>
        <v>0</v>
      </c>
      <c r="K15" s="8">
        <v>0</v>
      </c>
      <c r="L15" s="8">
        <f t="shared" ref="L15" si="31">K15*2</f>
        <v>0</v>
      </c>
      <c r="M15" s="8">
        <v>0</v>
      </c>
      <c r="N15" s="8">
        <f t="shared" ref="N15" si="32">M15*2</f>
        <v>0</v>
      </c>
    </row>
    <row r="16" spans="2:14" x14ac:dyDescent="0.25">
      <c r="B16" s="14" t="s">
        <v>169</v>
      </c>
      <c r="C16" s="57"/>
      <c r="D16" s="10" t="s">
        <v>108</v>
      </c>
      <c r="E16" s="8">
        <v>0</v>
      </c>
      <c r="F16" s="8">
        <f t="shared" si="0"/>
        <v>0</v>
      </c>
      <c r="G16" s="8">
        <v>0</v>
      </c>
      <c r="H16" s="8">
        <f t="shared" ref="H16" si="33">G16*2</f>
        <v>0</v>
      </c>
      <c r="I16" s="8">
        <v>0</v>
      </c>
      <c r="J16" s="8">
        <f t="shared" ref="J16" si="34">I16*2</f>
        <v>0</v>
      </c>
      <c r="K16" s="8">
        <v>0</v>
      </c>
      <c r="L16" s="8">
        <f t="shared" ref="L16" si="35">K16*2</f>
        <v>0</v>
      </c>
      <c r="M16" s="8">
        <v>0</v>
      </c>
      <c r="N16" s="8">
        <f t="shared" ref="N16" si="36">M16*2</f>
        <v>0</v>
      </c>
    </row>
    <row r="17" spans="2:14" x14ac:dyDescent="0.25">
      <c r="B17" s="14" t="s">
        <v>170</v>
      </c>
      <c r="C17" s="55">
        <v>80</v>
      </c>
      <c r="D17" s="10" t="s">
        <v>108</v>
      </c>
      <c r="E17" s="8">
        <v>0</v>
      </c>
      <c r="F17" s="8">
        <f t="shared" si="0"/>
        <v>0</v>
      </c>
      <c r="G17" s="8">
        <v>0</v>
      </c>
      <c r="H17" s="8">
        <f t="shared" ref="H17" si="37">G17*2</f>
        <v>0</v>
      </c>
      <c r="I17" s="8">
        <v>0</v>
      </c>
      <c r="J17" s="8">
        <f t="shared" ref="J17" si="38">I17*2</f>
        <v>0</v>
      </c>
      <c r="K17" s="8">
        <v>0</v>
      </c>
      <c r="L17" s="8">
        <f t="shared" ref="L17" si="39">K17*2</f>
        <v>0</v>
      </c>
      <c r="M17" s="8">
        <v>0</v>
      </c>
      <c r="N17" s="8">
        <f t="shared" ref="N17" si="40">M17*2</f>
        <v>0</v>
      </c>
    </row>
    <row r="18" spans="2:14" x14ac:dyDescent="0.25">
      <c r="B18" s="14" t="s">
        <v>171</v>
      </c>
      <c r="C18" s="56"/>
      <c r="D18" s="10" t="s">
        <v>108</v>
      </c>
      <c r="E18" s="8">
        <v>0</v>
      </c>
      <c r="F18" s="8">
        <f t="shared" si="0"/>
        <v>0</v>
      </c>
      <c r="G18" s="8">
        <v>0</v>
      </c>
      <c r="H18" s="8">
        <f t="shared" ref="H18" si="41">G18*2</f>
        <v>0</v>
      </c>
      <c r="I18" s="8">
        <v>0</v>
      </c>
      <c r="J18" s="8">
        <f t="shared" ref="J18" si="42">I18*2</f>
        <v>0</v>
      </c>
      <c r="K18" s="8">
        <v>0</v>
      </c>
      <c r="L18" s="8">
        <f t="shared" ref="L18" si="43">K18*2</f>
        <v>0</v>
      </c>
      <c r="M18" s="8">
        <v>0</v>
      </c>
      <c r="N18" s="8">
        <f t="shared" ref="N18" si="44">M18*2</f>
        <v>0</v>
      </c>
    </row>
    <row r="19" spans="2:14" x14ac:dyDescent="0.25">
      <c r="B19" s="14" t="s">
        <v>172</v>
      </c>
      <c r="C19" s="56"/>
      <c r="D19" s="10" t="s">
        <v>108</v>
      </c>
      <c r="E19" s="8">
        <v>0</v>
      </c>
      <c r="F19" s="8">
        <f t="shared" si="0"/>
        <v>0</v>
      </c>
      <c r="G19" s="8">
        <v>0</v>
      </c>
      <c r="H19" s="8">
        <f t="shared" ref="H19" si="45">G19*2</f>
        <v>0</v>
      </c>
      <c r="I19" s="8">
        <v>0</v>
      </c>
      <c r="J19" s="8">
        <f t="shared" ref="J19" si="46">I19*2</f>
        <v>0</v>
      </c>
      <c r="K19" s="8">
        <v>0</v>
      </c>
      <c r="L19" s="8">
        <f t="shared" ref="L19" si="47">K19*2</f>
        <v>0</v>
      </c>
      <c r="M19" s="8">
        <v>0</v>
      </c>
      <c r="N19" s="8">
        <f t="shared" ref="N19" si="48">M19*2</f>
        <v>0</v>
      </c>
    </row>
    <row r="20" spans="2:14" x14ac:dyDescent="0.25">
      <c r="B20" s="14" t="s">
        <v>173</v>
      </c>
      <c r="C20" s="56"/>
      <c r="D20" s="10" t="s">
        <v>108</v>
      </c>
      <c r="E20" s="8">
        <v>0</v>
      </c>
      <c r="F20" s="8">
        <f t="shared" si="0"/>
        <v>0</v>
      </c>
      <c r="G20" s="8">
        <v>0</v>
      </c>
      <c r="H20" s="8">
        <f t="shared" ref="H20" si="49">G20*2</f>
        <v>0</v>
      </c>
      <c r="I20" s="8">
        <v>0</v>
      </c>
      <c r="J20" s="8">
        <f t="shared" ref="J20" si="50">I20*2</f>
        <v>0</v>
      </c>
      <c r="K20" s="8">
        <v>0</v>
      </c>
      <c r="L20" s="8">
        <f t="shared" ref="L20" si="51">K20*2</f>
        <v>0</v>
      </c>
      <c r="M20" s="8">
        <v>0</v>
      </c>
      <c r="N20" s="8">
        <f t="shared" ref="N20" si="52">M20*2</f>
        <v>0</v>
      </c>
    </row>
    <row r="21" spans="2:14" x14ac:dyDescent="0.25">
      <c r="B21" s="14" t="s">
        <v>174</v>
      </c>
      <c r="C21" s="57"/>
      <c r="D21" s="10" t="s">
        <v>108</v>
      </c>
      <c r="E21" s="8">
        <v>0</v>
      </c>
      <c r="F21" s="8">
        <f t="shared" si="0"/>
        <v>0</v>
      </c>
      <c r="G21" s="8">
        <v>0</v>
      </c>
      <c r="H21" s="8">
        <f t="shared" ref="H21" si="53">G21*2</f>
        <v>0</v>
      </c>
      <c r="I21" s="8">
        <v>0</v>
      </c>
      <c r="J21" s="8">
        <f t="shared" ref="J21" si="54">I21*2</f>
        <v>0</v>
      </c>
      <c r="K21" s="8">
        <v>0</v>
      </c>
      <c r="L21" s="8">
        <f t="shared" ref="L21" si="55">K21*2</f>
        <v>0</v>
      </c>
      <c r="M21" s="8">
        <v>0</v>
      </c>
      <c r="N21" s="8">
        <f t="shared" ref="N21" si="56">M21*2</f>
        <v>0</v>
      </c>
    </row>
    <row r="22" spans="2:14" x14ac:dyDescent="0.25">
      <c r="B22" s="14" t="s">
        <v>175</v>
      </c>
      <c r="C22" s="55">
        <v>340</v>
      </c>
      <c r="D22" s="10" t="s">
        <v>108</v>
      </c>
      <c r="E22" s="8">
        <v>0</v>
      </c>
      <c r="F22" s="8">
        <f t="shared" si="0"/>
        <v>0</v>
      </c>
      <c r="G22" s="8">
        <v>0</v>
      </c>
      <c r="H22" s="8">
        <f t="shared" ref="H22" si="57">G22*2</f>
        <v>0</v>
      </c>
      <c r="I22" s="8">
        <v>0</v>
      </c>
      <c r="J22" s="8">
        <f t="shared" ref="J22" si="58">I22*2</f>
        <v>0</v>
      </c>
      <c r="K22" s="8">
        <v>0</v>
      </c>
      <c r="L22" s="8">
        <f t="shared" ref="L22" si="59">K22*2</f>
        <v>0</v>
      </c>
      <c r="M22" s="8">
        <v>0</v>
      </c>
      <c r="N22" s="8">
        <f t="shared" ref="N22" si="60">M22*2</f>
        <v>0</v>
      </c>
    </row>
    <row r="23" spans="2:14" x14ac:dyDescent="0.25">
      <c r="B23" s="14" t="s">
        <v>176</v>
      </c>
      <c r="C23" s="56"/>
      <c r="D23" s="10" t="s">
        <v>108</v>
      </c>
      <c r="E23" s="8">
        <v>0</v>
      </c>
      <c r="F23" s="8">
        <f t="shared" si="0"/>
        <v>0</v>
      </c>
      <c r="G23" s="8">
        <v>0</v>
      </c>
      <c r="H23" s="8">
        <f t="shared" ref="H23" si="61">G23*2</f>
        <v>0</v>
      </c>
      <c r="I23" s="8">
        <v>0</v>
      </c>
      <c r="J23" s="8">
        <f t="shared" ref="J23" si="62">I23*2</f>
        <v>0</v>
      </c>
      <c r="K23" s="8">
        <v>0</v>
      </c>
      <c r="L23" s="8">
        <f t="shared" ref="L23" si="63">K23*2</f>
        <v>0</v>
      </c>
      <c r="M23" s="8">
        <v>0</v>
      </c>
      <c r="N23" s="8">
        <f t="shared" ref="N23" si="64">M23*2</f>
        <v>0</v>
      </c>
    </row>
    <row r="24" spans="2:14" x14ac:dyDescent="0.25">
      <c r="B24" s="14" t="s">
        <v>177</v>
      </c>
      <c r="C24" s="56"/>
      <c r="D24" s="10" t="s">
        <v>108</v>
      </c>
      <c r="E24" s="8">
        <v>0</v>
      </c>
      <c r="F24" s="8">
        <f t="shared" si="0"/>
        <v>0</v>
      </c>
      <c r="G24" s="8">
        <v>0</v>
      </c>
      <c r="H24" s="8">
        <f t="shared" ref="H24" si="65">G24*2</f>
        <v>0</v>
      </c>
      <c r="I24" s="8">
        <v>0</v>
      </c>
      <c r="J24" s="8">
        <f t="shared" ref="J24" si="66">I24*2</f>
        <v>0</v>
      </c>
      <c r="K24" s="8">
        <v>0</v>
      </c>
      <c r="L24" s="8">
        <f t="shared" ref="L24" si="67">K24*2</f>
        <v>0</v>
      </c>
      <c r="M24" s="8">
        <v>0</v>
      </c>
      <c r="N24" s="8">
        <f t="shared" ref="N24" si="68">M24*2</f>
        <v>0</v>
      </c>
    </row>
    <row r="25" spans="2:14" x14ac:dyDescent="0.25">
      <c r="B25" s="14" t="s">
        <v>178</v>
      </c>
      <c r="C25" s="56"/>
      <c r="D25" s="10" t="s">
        <v>108</v>
      </c>
      <c r="E25" s="8">
        <v>0</v>
      </c>
      <c r="F25" s="8">
        <f t="shared" si="0"/>
        <v>0</v>
      </c>
      <c r="G25" s="8">
        <v>0</v>
      </c>
      <c r="H25" s="8">
        <f t="shared" ref="H25" si="69">G25*2</f>
        <v>0</v>
      </c>
      <c r="I25" s="8">
        <v>0</v>
      </c>
      <c r="J25" s="8">
        <f t="shared" ref="J25" si="70">I25*2</f>
        <v>0</v>
      </c>
      <c r="K25" s="8">
        <v>0</v>
      </c>
      <c r="L25" s="8">
        <f t="shared" ref="L25" si="71">K25*2</f>
        <v>0</v>
      </c>
      <c r="M25" s="8">
        <v>0</v>
      </c>
      <c r="N25" s="8">
        <f t="shared" ref="N25" si="72">M25*2</f>
        <v>0</v>
      </c>
    </row>
    <row r="26" spans="2:14" x14ac:dyDescent="0.25">
      <c r="B26" s="14" t="s">
        <v>179</v>
      </c>
      <c r="C26" s="56"/>
      <c r="D26" s="10" t="s">
        <v>108</v>
      </c>
      <c r="E26" s="8">
        <v>0</v>
      </c>
      <c r="F26" s="8">
        <f t="shared" si="0"/>
        <v>0</v>
      </c>
      <c r="G26" s="8">
        <v>0</v>
      </c>
      <c r="H26" s="8">
        <f t="shared" ref="H26" si="73">G26*2</f>
        <v>0</v>
      </c>
      <c r="I26" s="8">
        <v>0</v>
      </c>
      <c r="J26" s="8">
        <f t="shared" ref="J26" si="74">I26*2</f>
        <v>0</v>
      </c>
      <c r="K26" s="8">
        <v>0</v>
      </c>
      <c r="L26" s="8">
        <f t="shared" ref="L26" si="75">K26*2</f>
        <v>0</v>
      </c>
      <c r="M26" s="8">
        <v>0</v>
      </c>
      <c r="N26" s="8">
        <f t="shared" ref="N26" si="76">M26*2</f>
        <v>0</v>
      </c>
    </row>
    <row r="27" spans="2:14" x14ac:dyDescent="0.25">
      <c r="B27" s="14" t="s">
        <v>180</v>
      </c>
      <c r="C27" s="56"/>
      <c r="D27" s="10" t="s">
        <v>108</v>
      </c>
      <c r="E27" s="8">
        <v>0</v>
      </c>
      <c r="F27" s="8">
        <f t="shared" si="0"/>
        <v>0</v>
      </c>
      <c r="G27" s="8">
        <v>0</v>
      </c>
      <c r="H27" s="8">
        <f t="shared" ref="H27" si="77">G27*2</f>
        <v>0</v>
      </c>
      <c r="I27" s="8">
        <v>0</v>
      </c>
      <c r="J27" s="8">
        <f t="shared" ref="J27" si="78">I27*2</f>
        <v>0</v>
      </c>
      <c r="K27" s="8">
        <v>0</v>
      </c>
      <c r="L27" s="8">
        <f t="shared" ref="L27" si="79">K27*2</f>
        <v>0</v>
      </c>
      <c r="M27" s="8">
        <v>0</v>
      </c>
      <c r="N27" s="8">
        <f t="shared" ref="N27" si="80">M27*2</f>
        <v>0</v>
      </c>
    </row>
    <row r="28" spans="2:14" x14ac:dyDescent="0.25">
      <c r="B28" s="14" t="s">
        <v>181</v>
      </c>
      <c r="C28" s="55">
        <v>200</v>
      </c>
      <c r="D28" s="10" t="s">
        <v>108</v>
      </c>
      <c r="E28" s="8">
        <v>0</v>
      </c>
      <c r="F28" s="8">
        <f t="shared" si="0"/>
        <v>0</v>
      </c>
      <c r="G28" s="8">
        <v>0</v>
      </c>
      <c r="H28" s="8">
        <f t="shared" ref="H28" si="81">G28*2</f>
        <v>0</v>
      </c>
      <c r="I28" s="8">
        <v>0</v>
      </c>
      <c r="J28" s="8">
        <f t="shared" ref="J28" si="82">I28*2</f>
        <v>0</v>
      </c>
      <c r="K28" s="8">
        <v>0</v>
      </c>
      <c r="L28" s="8">
        <f t="shared" ref="L28" si="83">K28*2</f>
        <v>0</v>
      </c>
      <c r="M28" s="8">
        <v>0</v>
      </c>
      <c r="N28" s="8">
        <f t="shared" ref="N28" si="84">M28*2</f>
        <v>0</v>
      </c>
    </row>
    <row r="29" spans="2:14" x14ac:dyDescent="0.25">
      <c r="B29" s="14" t="s">
        <v>182</v>
      </c>
      <c r="C29" s="56"/>
      <c r="D29" s="10" t="s">
        <v>108</v>
      </c>
      <c r="E29" s="8">
        <v>0</v>
      </c>
      <c r="F29" s="8">
        <f t="shared" si="0"/>
        <v>0</v>
      </c>
      <c r="G29" s="8">
        <v>0</v>
      </c>
      <c r="H29" s="8">
        <f t="shared" ref="H29" si="85">G29*2</f>
        <v>0</v>
      </c>
      <c r="I29" s="8">
        <v>0</v>
      </c>
      <c r="J29" s="8">
        <f t="shared" ref="J29" si="86">I29*2</f>
        <v>0</v>
      </c>
      <c r="K29" s="8">
        <v>0</v>
      </c>
      <c r="L29" s="8">
        <f t="shared" ref="L29" si="87">K29*2</f>
        <v>0</v>
      </c>
      <c r="M29" s="8">
        <v>0</v>
      </c>
      <c r="N29" s="8">
        <f t="shared" ref="N29" si="88">M29*2</f>
        <v>0</v>
      </c>
    </row>
    <row r="30" spans="2:14" x14ac:dyDescent="0.25">
      <c r="B30" s="14" t="s">
        <v>183</v>
      </c>
      <c r="C30" s="56"/>
      <c r="D30" s="10" t="s">
        <v>108</v>
      </c>
      <c r="E30" s="8">
        <v>0</v>
      </c>
      <c r="F30" s="8">
        <f t="shared" si="0"/>
        <v>0</v>
      </c>
      <c r="G30" s="8">
        <v>0</v>
      </c>
      <c r="H30" s="8">
        <f t="shared" ref="H30" si="89">G30*2</f>
        <v>0</v>
      </c>
      <c r="I30" s="8">
        <v>0</v>
      </c>
      <c r="J30" s="8">
        <f t="shared" ref="J30" si="90">I30*2</f>
        <v>0</v>
      </c>
      <c r="K30" s="8">
        <v>0</v>
      </c>
      <c r="L30" s="8">
        <f t="shared" ref="L30" si="91">K30*2</f>
        <v>0</v>
      </c>
      <c r="M30" s="8">
        <v>0</v>
      </c>
      <c r="N30" s="8">
        <f t="shared" ref="N30" si="92">M30*2</f>
        <v>0</v>
      </c>
    </row>
    <row r="31" spans="2:14" x14ac:dyDescent="0.25">
      <c r="B31" s="14" t="s">
        <v>184</v>
      </c>
      <c r="C31" s="56"/>
      <c r="D31" s="10" t="s">
        <v>108</v>
      </c>
      <c r="E31" s="8">
        <v>0</v>
      </c>
      <c r="F31" s="8">
        <f t="shared" si="0"/>
        <v>0</v>
      </c>
      <c r="G31" s="8">
        <v>0</v>
      </c>
      <c r="H31" s="8">
        <f t="shared" ref="H31" si="93">G31*2</f>
        <v>0</v>
      </c>
      <c r="I31" s="8">
        <v>0</v>
      </c>
      <c r="J31" s="8">
        <f t="shared" ref="J31" si="94">I31*2</f>
        <v>0</v>
      </c>
      <c r="K31" s="8">
        <v>0</v>
      </c>
      <c r="L31" s="8">
        <f t="shared" ref="L31" si="95">K31*2</f>
        <v>0</v>
      </c>
      <c r="M31" s="8">
        <v>0</v>
      </c>
      <c r="N31" s="8">
        <f t="shared" ref="N31" si="96">M31*2</f>
        <v>0</v>
      </c>
    </row>
    <row r="32" spans="2:14" x14ac:dyDescent="0.25">
      <c r="B32" s="14" t="s">
        <v>185</v>
      </c>
      <c r="C32" s="57"/>
      <c r="D32" s="10" t="s">
        <v>108</v>
      </c>
      <c r="E32" s="8">
        <v>0</v>
      </c>
      <c r="F32" s="8">
        <f t="shared" si="0"/>
        <v>0</v>
      </c>
      <c r="G32" s="8">
        <v>0</v>
      </c>
      <c r="H32" s="8">
        <f t="shared" ref="H32" si="97">G32*2</f>
        <v>0</v>
      </c>
      <c r="I32" s="8">
        <v>0</v>
      </c>
      <c r="J32" s="8">
        <f t="shared" ref="J32" si="98">I32*2</f>
        <v>0</v>
      </c>
      <c r="K32" s="8">
        <v>0</v>
      </c>
      <c r="L32" s="8">
        <f t="shared" ref="L32" si="99">K32*2</f>
        <v>0</v>
      </c>
      <c r="M32" s="8">
        <v>0</v>
      </c>
      <c r="N32" s="8">
        <f t="shared" ref="N32" si="100">M32*2</f>
        <v>0</v>
      </c>
    </row>
    <row r="33" spans="2:14" x14ac:dyDescent="0.25">
      <c r="B33" s="14" t="s">
        <v>186</v>
      </c>
      <c r="C33" s="55">
        <v>66</v>
      </c>
      <c r="D33" s="10" t="s">
        <v>108</v>
      </c>
      <c r="E33" s="8">
        <v>0</v>
      </c>
      <c r="F33" s="8">
        <f t="shared" si="0"/>
        <v>0</v>
      </c>
      <c r="G33" s="8">
        <v>0</v>
      </c>
      <c r="H33" s="8">
        <f t="shared" ref="H33" si="101">G33*2</f>
        <v>0</v>
      </c>
      <c r="I33" s="8">
        <v>0</v>
      </c>
      <c r="J33" s="8">
        <f t="shared" ref="J33" si="102">I33*2</f>
        <v>0</v>
      </c>
      <c r="K33" s="8">
        <v>0</v>
      </c>
      <c r="L33" s="8">
        <f t="shared" ref="L33" si="103">K33*2</f>
        <v>0</v>
      </c>
      <c r="M33" s="8">
        <v>0</v>
      </c>
      <c r="N33" s="8">
        <f t="shared" ref="N33" si="104">M33*2</f>
        <v>0</v>
      </c>
    </row>
    <row r="34" spans="2:14" x14ac:dyDescent="0.25">
      <c r="B34" s="14" t="s">
        <v>187</v>
      </c>
      <c r="C34" s="56"/>
      <c r="D34" s="10" t="s">
        <v>108</v>
      </c>
      <c r="E34" s="8">
        <v>0</v>
      </c>
      <c r="F34" s="8">
        <f t="shared" si="0"/>
        <v>0</v>
      </c>
      <c r="G34" s="8">
        <v>0</v>
      </c>
      <c r="H34" s="8">
        <f t="shared" ref="H34" si="105">G34*2</f>
        <v>0</v>
      </c>
      <c r="I34" s="8">
        <v>0</v>
      </c>
      <c r="J34" s="8">
        <f t="shared" ref="J34" si="106">I34*2</f>
        <v>0</v>
      </c>
      <c r="K34" s="8">
        <v>0</v>
      </c>
      <c r="L34" s="8">
        <f t="shared" ref="L34" si="107">K34*2</f>
        <v>0</v>
      </c>
      <c r="M34" s="8">
        <v>0</v>
      </c>
      <c r="N34" s="8">
        <f t="shared" ref="N34" si="108">M34*2</f>
        <v>0</v>
      </c>
    </row>
    <row r="35" spans="2:14" x14ac:dyDescent="0.25">
      <c r="B35" s="14" t="s">
        <v>188</v>
      </c>
      <c r="C35" s="56"/>
      <c r="D35" s="10" t="s">
        <v>108</v>
      </c>
      <c r="E35" s="8">
        <v>0</v>
      </c>
      <c r="F35" s="8">
        <f t="shared" si="0"/>
        <v>0</v>
      </c>
      <c r="G35" s="8">
        <v>0</v>
      </c>
      <c r="H35" s="8">
        <f t="shared" ref="H35" si="109">G35*2</f>
        <v>0</v>
      </c>
      <c r="I35" s="8">
        <v>0</v>
      </c>
      <c r="J35" s="8">
        <f t="shared" ref="J35" si="110">I35*2</f>
        <v>0</v>
      </c>
      <c r="K35" s="8">
        <v>0</v>
      </c>
      <c r="L35" s="8">
        <f t="shared" ref="L35" si="111">K35*2</f>
        <v>0</v>
      </c>
      <c r="M35" s="8">
        <v>0</v>
      </c>
      <c r="N35" s="8">
        <f t="shared" ref="N35" si="112">M35*2</f>
        <v>0</v>
      </c>
    </row>
    <row r="36" spans="2:14" x14ac:dyDescent="0.25">
      <c r="B36" s="14" t="s">
        <v>189</v>
      </c>
      <c r="C36" s="56"/>
      <c r="D36" s="10" t="s">
        <v>108</v>
      </c>
      <c r="E36" s="8">
        <v>0</v>
      </c>
      <c r="F36" s="8">
        <f t="shared" si="0"/>
        <v>0</v>
      </c>
      <c r="G36" s="8">
        <v>0</v>
      </c>
      <c r="H36" s="8">
        <f t="shared" ref="H36" si="113">G36*2</f>
        <v>0</v>
      </c>
      <c r="I36" s="8">
        <v>0</v>
      </c>
      <c r="J36" s="8">
        <f t="shared" ref="J36" si="114">I36*2</f>
        <v>0</v>
      </c>
      <c r="K36" s="8">
        <v>0</v>
      </c>
      <c r="L36" s="8">
        <f t="shared" ref="L36" si="115">K36*2</f>
        <v>0</v>
      </c>
      <c r="M36" s="8">
        <v>0</v>
      </c>
      <c r="N36" s="8">
        <f t="shared" ref="N36" si="116">M36*2</f>
        <v>0</v>
      </c>
    </row>
    <row r="37" spans="2:14" x14ac:dyDescent="0.25">
      <c r="B37" s="14" t="s">
        <v>190</v>
      </c>
      <c r="C37" s="56"/>
      <c r="D37" s="10" t="s">
        <v>108</v>
      </c>
      <c r="E37" s="8">
        <v>0</v>
      </c>
      <c r="F37" s="8">
        <f t="shared" si="0"/>
        <v>0</v>
      </c>
      <c r="G37" s="8">
        <v>0</v>
      </c>
      <c r="H37" s="8">
        <f t="shared" ref="H37" si="117">G37*2</f>
        <v>0</v>
      </c>
      <c r="I37" s="8">
        <v>0</v>
      </c>
      <c r="J37" s="8">
        <f t="shared" ref="J37" si="118">I37*2</f>
        <v>0</v>
      </c>
      <c r="K37" s="8">
        <v>0</v>
      </c>
      <c r="L37" s="8">
        <f t="shared" ref="L37" si="119">K37*2</f>
        <v>0</v>
      </c>
      <c r="M37" s="8">
        <v>0</v>
      </c>
      <c r="N37" s="8">
        <f t="shared" ref="N37" si="120">M37*2</f>
        <v>0</v>
      </c>
    </row>
    <row r="38" spans="2:14" x14ac:dyDescent="0.25">
      <c r="B38" s="14" t="s">
        <v>191</v>
      </c>
      <c r="C38" s="57"/>
      <c r="D38" s="10" t="s">
        <v>108</v>
      </c>
      <c r="E38" s="8">
        <v>0</v>
      </c>
      <c r="F38" s="8">
        <f t="shared" si="0"/>
        <v>0</v>
      </c>
      <c r="G38" s="8">
        <v>0</v>
      </c>
      <c r="H38" s="8">
        <f t="shared" ref="H38" si="121">G38*2</f>
        <v>0</v>
      </c>
      <c r="I38" s="8">
        <v>0</v>
      </c>
      <c r="J38" s="8">
        <f t="shared" ref="J38" si="122">I38*2</f>
        <v>0</v>
      </c>
      <c r="K38" s="8">
        <v>0</v>
      </c>
      <c r="L38" s="8">
        <f t="shared" ref="L38" si="123">K38*2</f>
        <v>0</v>
      </c>
      <c r="M38" s="8">
        <v>0</v>
      </c>
      <c r="N38" s="8">
        <f t="shared" ref="N38" si="124">M38*2</f>
        <v>0</v>
      </c>
    </row>
    <row r="39" spans="2:14" x14ac:dyDescent="0.25">
      <c r="B39" s="14" t="s">
        <v>192</v>
      </c>
      <c r="C39" s="55">
        <v>30</v>
      </c>
      <c r="D39" s="10" t="s">
        <v>108</v>
      </c>
      <c r="E39" s="8">
        <v>0</v>
      </c>
      <c r="F39" s="8">
        <f t="shared" si="0"/>
        <v>0</v>
      </c>
      <c r="G39" s="8">
        <v>0</v>
      </c>
      <c r="H39" s="8">
        <f t="shared" ref="H39" si="125">G39*2</f>
        <v>0</v>
      </c>
      <c r="I39" s="8">
        <v>0</v>
      </c>
      <c r="J39" s="8">
        <f t="shared" ref="J39" si="126">I39*2</f>
        <v>0</v>
      </c>
      <c r="K39" s="8">
        <v>0</v>
      </c>
      <c r="L39" s="8">
        <f t="shared" ref="L39" si="127">K39*2</f>
        <v>0</v>
      </c>
      <c r="M39" s="8">
        <v>0</v>
      </c>
      <c r="N39" s="8">
        <f t="shared" ref="N39" si="128">M39*2</f>
        <v>0</v>
      </c>
    </row>
    <row r="40" spans="2:14" x14ac:dyDescent="0.25">
      <c r="B40" s="14" t="s">
        <v>193</v>
      </c>
      <c r="C40" s="56"/>
      <c r="D40" s="10" t="s">
        <v>108</v>
      </c>
      <c r="E40" s="8">
        <v>0</v>
      </c>
      <c r="F40" s="8">
        <f t="shared" si="0"/>
        <v>0</v>
      </c>
      <c r="G40" s="8">
        <v>0</v>
      </c>
      <c r="H40" s="8">
        <f t="shared" ref="H40" si="129">G40*2</f>
        <v>0</v>
      </c>
      <c r="I40" s="8">
        <v>0</v>
      </c>
      <c r="J40" s="8">
        <f t="shared" ref="J40" si="130">I40*2</f>
        <v>0</v>
      </c>
      <c r="K40" s="8">
        <v>0</v>
      </c>
      <c r="L40" s="8">
        <f t="shared" ref="L40" si="131">K40*2</f>
        <v>0</v>
      </c>
      <c r="M40" s="8">
        <v>0</v>
      </c>
      <c r="N40" s="8">
        <f t="shared" ref="N40" si="132">M40*2</f>
        <v>0</v>
      </c>
    </row>
    <row r="41" spans="2:14" x14ac:dyDescent="0.25">
      <c r="B41" s="14" t="s">
        <v>194</v>
      </c>
      <c r="C41" s="56"/>
      <c r="D41" s="10" t="s">
        <v>108</v>
      </c>
      <c r="E41" s="8">
        <v>0</v>
      </c>
      <c r="F41" s="8">
        <f t="shared" si="0"/>
        <v>0</v>
      </c>
      <c r="G41" s="8">
        <v>0</v>
      </c>
      <c r="H41" s="8">
        <f t="shared" ref="H41" si="133">G41*2</f>
        <v>0</v>
      </c>
      <c r="I41" s="8">
        <v>0</v>
      </c>
      <c r="J41" s="8">
        <f t="shared" ref="J41" si="134">I41*2</f>
        <v>0</v>
      </c>
      <c r="K41" s="8">
        <v>0</v>
      </c>
      <c r="L41" s="8">
        <f t="shared" ref="L41" si="135">K41*2</f>
        <v>0</v>
      </c>
      <c r="M41" s="8">
        <v>0</v>
      </c>
      <c r="N41" s="8">
        <f t="shared" ref="N41" si="136">M41*2</f>
        <v>0</v>
      </c>
    </row>
    <row r="42" spans="2:14" x14ac:dyDescent="0.25">
      <c r="B42" s="14" t="s">
        <v>195</v>
      </c>
      <c r="C42" s="56"/>
      <c r="D42" s="10" t="s">
        <v>108</v>
      </c>
      <c r="E42" s="8">
        <v>0</v>
      </c>
      <c r="F42" s="8">
        <f t="shared" si="0"/>
        <v>0</v>
      </c>
      <c r="G42" s="8">
        <v>0</v>
      </c>
      <c r="H42" s="8">
        <f t="shared" ref="H42" si="137">G42*2</f>
        <v>0</v>
      </c>
      <c r="I42" s="8">
        <v>0</v>
      </c>
      <c r="J42" s="8">
        <f t="shared" ref="J42" si="138">I42*2</f>
        <v>0</v>
      </c>
      <c r="K42" s="8">
        <v>0</v>
      </c>
      <c r="L42" s="8">
        <f t="shared" ref="L42" si="139">K42*2</f>
        <v>0</v>
      </c>
      <c r="M42" s="8">
        <v>0</v>
      </c>
      <c r="N42" s="8">
        <f t="shared" ref="N42" si="140">M42*2</f>
        <v>0</v>
      </c>
    </row>
    <row r="43" spans="2:14" x14ac:dyDescent="0.25">
      <c r="B43" s="14" t="s">
        <v>196</v>
      </c>
      <c r="C43" s="57"/>
      <c r="D43" s="10" t="s">
        <v>108</v>
      </c>
      <c r="E43" s="8">
        <v>0</v>
      </c>
      <c r="F43" s="8">
        <f t="shared" si="0"/>
        <v>0</v>
      </c>
      <c r="G43" s="8">
        <v>0</v>
      </c>
      <c r="H43" s="8">
        <f t="shared" ref="H43" si="141">G43*2</f>
        <v>0</v>
      </c>
      <c r="I43" s="8">
        <v>0</v>
      </c>
      <c r="J43" s="8">
        <f t="shared" ref="J43" si="142">I43*2</f>
        <v>0</v>
      </c>
      <c r="K43" s="8">
        <v>0</v>
      </c>
      <c r="L43" s="8">
        <f t="shared" ref="L43" si="143">K43*2</f>
        <v>0</v>
      </c>
      <c r="M43" s="8">
        <v>0</v>
      </c>
      <c r="N43" s="8">
        <f t="shared" ref="N43" si="144">M43*2</f>
        <v>0</v>
      </c>
    </row>
    <row r="44" spans="2:14" ht="13" thickBot="1" x14ac:dyDescent="0.3"/>
    <row r="45" spans="2:14" ht="15.75" customHeight="1" thickBot="1" x14ac:dyDescent="0.3">
      <c r="B45" s="52" t="s">
        <v>207</v>
      </c>
      <c r="C45" s="53"/>
      <c r="D45" s="54"/>
      <c r="E45" s="13">
        <f>SUM(E7:E43)</f>
        <v>0</v>
      </c>
      <c r="F45" s="13">
        <f t="shared" ref="F45:N45" si="145">SUM(F7:F43)</f>
        <v>0</v>
      </c>
      <c r="G45" s="13">
        <f t="shared" si="145"/>
        <v>0</v>
      </c>
      <c r="H45" s="13">
        <f t="shared" si="145"/>
        <v>0</v>
      </c>
      <c r="I45" s="13">
        <f t="shared" si="145"/>
        <v>0</v>
      </c>
      <c r="J45" s="13">
        <f t="shared" si="145"/>
        <v>0</v>
      </c>
      <c r="K45" s="13">
        <f t="shared" si="145"/>
        <v>0</v>
      </c>
      <c r="L45" s="13">
        <f t="shared" si="145"/>
        <v>0</v>
      </c>
      <c r="M45" s="13">
        <f t="shared" si="145"/>
        <v>0</v>
      </c>
      <c r="N45" s="13">
        <f t="shared" si="145"/>
        <v>0</v>
      </c>
    </row>
    <row r="46" spans="2:14" ht="13" thickBot="1" x14ac:dyDescent="0.3">
      <c r="C46" s="3"/>
      <c r="D46" s="4"/>
      <c r="E46" s="4"/>
      <c r="K46" s="4"/>
      <c r="L46" s="4"/>
    </row>
    <row r="47" spans="2:14" ht="20.25" customHeight="1" thickBot="1" x14ac:dyDescent="0.35">
      <c r="B47" s="52" t="s">
        <v>210</v>
      </c>
      <c r="C47" s="53"/>
      <c r="D47" s="53"/>
      <c r="E47" s="53"/>
      <c r="F47" s="53"/>
      <c r="G47" s="53"/>
      <c r="H47" s="53"/>
      <c r="I47" s="53"/>
      <c r="J47" s="53"/>
      <c r="K47" s="53"/>
      <c r="L47" s="54"/>
      <c r="M47" s="30">
        <f>F45+H45+J45+L45+N45</f>
        <v>0</v>
      </c>
      <c r="N47" s="17"/>
    </row>
  </sheetData>
  <mergeCells count="18">
    <mergeCell ref="B47:L47"/>
    <mergeCell ref="B45:D45"/>
    <mergeCell ref="E3:F3"/>
    <mergeCell ref="G3:H3"/>
    <mergeCell ref="I3:J3"/>
    <mergeCell ref="K3:L3"/>
    <mergeCell ref="C39:C43"/>
    <mergeCell ref="C7:C11"/>
    <mergeCell ref="C12:C16"/>
    <mergeCell ref="C17:C21"/>
    <mergeCell ref="C22:C27"/>
    <mergeCell ref="C28:C32"/>
    <mergeCell ref="C33:C38"/>
    <mergeCell ref="M3:N3"/>
    <mergeCell ref="B5:C5"/>
    <mergeCell ref="B3:B4"/>
    <mergeCell ref="C3:C4"/>
    <mergeCell ref="D3:D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40967-B85D-45BF-9D65-2FA29E19203C}">
  <dimension ref="B3:I71"/>
  <sheetViews>
    <sheetView topLeftCell="A62" workbookViewId="0">
      <selection activeCell="B3" sqref="B3:I3"/>
    </sheetView>
  </sheetViews>
  <sheetFormatPr defaultColWidth="9.1796875" defaultRowHeight="12.5" x14ac:dyDescent="0.25"/>
  <cols>
    <col min="1" max="1" width="7" style="3" customWidth="1"/>
    <col min="2" max="2" width="31.81640625" style="2" bestFit="1" customWidth="1"/>
    <col min="3" max="3" width="11.54296875" style="15" customWidth="1"/>
    <col min="4" max="4" width="24.26953125" style="3" bestFit="1" customWidth="1"/>
    <col min="5" max="9" width="15.7265625" style="4" bestFit="1" customWidth="1"/>
    <col min="10" max="16384" width="9.1796875" style="3"/>
  </cols>
  <sheetData>
    <row r="3" spans="2:9" s="18" customFormat="1" ht="26" x14ac:dyDescent="0.3">
      <c r="B3" s="25" t="s">
        <v>130</v>
      </c>
      <c r="C3" s="24" t="s">
        <v>131</v>
      </c>
      <c r="D3" s="26" t="s">
        <v>6</v>
      </c>
      <c r="E3" s="27" t="s">
        <v>0</v>
      </c>
      <c r="F3" s="27" t="s">
        <v>1</v>
      </c>
      <c r="G3" s="27" t="s">
        <v>2</v>
      </c>
      <c r="H3" s="27" t="s">
        <v>3</v>
      </c>
      <c r="I3" s="27" t="s">
        <v>4</v>
      </c>
    </row>
    <row r="4" spans="2:9" s="5" customFormat="1" ht="18" customHeight="1" x14ac:dyDescent="0.3">
      <c r="B4" s="28" t="s">
        <v>132</v>
      </c>
      <c r="C4" s="29">
        <v>350</v>
      </c>
      <c r="D4" s="23" t="s">
        <v>108</v>
      </c>
      <c r="E4" s="23">
        <v>1200</v>
      </c>
      <c r="F4" s="23">
        <f>E4*1.1</f>
        <v>1320</v>
      </c>
      <c r="G4" s="23">
        <f t="shared" ref="G4:I4" si="0">F4*1.1</f>
        <v>1452.0000000000002</v>
      </c>
      <c r="H4" s="23">
        <f t="shared" si="0"/>
        <v>1597.2000000000003</v>
      </c>
      <c r="I4" s="23">
        <f t="shared" si="0"/>
        <v>1756.9200000000005</v>
      </c>
    </row>
    <row r="5" spans="2:9" x14ac:dyDescent="0.25">
      <c r="F5" s="19"/>
      <c r="G5" s="19"/>
      <c r="H5" s="19"/>
      <c r="I5" s="19"/>
    </row>
    <row r="6" spans="2:9" x14ac:dyDescent="0.25">
      <c r="B6" s="58" t="s">
        <v>133</v>
      </c>
      <c r="C6" s="59">
        <v>350</v>
      </c>
      <c r="D6" s="10" t="s">
        <v>108</v>
      </c>
      <c r="E6" s="8">
        <v>0</v>
      </c>
      <c r="F6" s="8">
        <v>0</v>
      </c>
      <c r="G6" s="8">
        <v>0</v>
      </c>
      <c r="H6" s="8">
        <v>0</v>
      </c>
      <c r="I6" s="8">
        <v>0</v>
      </c>
    </row>
    <row r="7" spans="2:9" x14ac:dyDescent="0.25">
      <c r="B7" s="58"/>
      <c r="C7" s="60"/>
      <c r="D7" s="10" t="s">
        <v>108</v>
      </c>
      <c r="E7" s="8">
        <v>0</v>
      </c>
      <c r="F7" s="8">
        <v>0</v>
      </c>
      <c r="G7" s="8">
        <v>0</v>
      </c>
      <c r="H7" s="8">
        <v>0</v>
      </c>
      <c r="I7" s="8">
        <v>0</v>
      </c>
    </row>
    <row r="8" spans="2:9" x14ac:dyDescent="0.25">
      <c r="B8" s="58" t="s">
        <v>134</v>
      </c>
      <c r="C8" s="59">
        <v>250</v>
      </c>
      <c r="D8" s="10" t="s">
        <v>108</v>
      </c>
      <c r="E8" s="8">
        <v>0</v>
      </c>
      <c r="F8" s="8">
        <v>0</v>
      </c>
      <c r="G8" s="8">
        <v>0</v>
      </c>
      <c r="H8" s="8">
        <v>0</v>
      </c>
      <c r="I8" s="8">
        <v>0</v>
      </c>
    </row>
    <row r="9" spans="2:9" x14ac:dyDescent="0.25">
      <c r="B9" s="58"/>
      <c r="C9" s="60"/>
      <c r="D9" s="10" t="s">
        <v>108</v>
      </c>
      <c r="E9" s="8">
        <v>0</v>
      </c>
      <c r="F9" s="8">
        <v>0</v>
      </c>
      <c r="G9" s="8">
        <v>0</v>
      </c>
      <c r="H9" s="8">
        <v>0</v>
      </c>
      <c r="I9" s="8">
        <v>0</v>
      </c>
    </row>
    <row r="10" spans="2:9" x14ac:dyDescent="0.25">
      <c r="B10" s="58" t="s">
        <v>135</v>
      </c>
      <c r="C10" s="59">
        <v>250</v>
      </c>
      <c r="D10" s="10" t="s">
        <v>108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</row>
    <row r="11" spans="2:9" x14ac:dyDescent="0.25">
      <c r="B11" s="58"/>
      <c r="C11" s="60"/>
      <c r="D11" s="10" t="s">
        <v>108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2:9" x14ac:dyDescent="0.25">
      <c r="B12" s="58" t="s">
        <v>136</v>
      </c>
      <c r="C12" s="59">
        <v>250</v>
      </c>
      <c r="D12" s="10" t="s">
        <v>108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2:9" x14ac:dyDescent="0.25">
      <c r="B13" s="58"/>
      <c r="C13" s="60"/>
      <c r="D13" s="10" t="s">
        <v>108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2:9" x14ac:dyDescent="0.25">
      <c r="B14" s="58" t="s">
        <v>137</v>
      </c>
      <c r="C14" s="59">
        <v>350</v>
      </c>
      <c r="D14" s="10" t="s">
        <v>108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2:9" x14ac:dyDescent="0.25">
      <c r="B15" s="58"/>
      <c r="C15" s="60"/>
      <c r="D15" s="10" t="s">
        <v>108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</row>
    <row r="16" spans="2:9" x14ac:dyDescent="0.25">
      <c r="B16" s="58" t="s">
        <v>138</v>
      </c>
      <c r="C16" s="59">
        <v>220</v>
      </c>
      <c r="D16" s="10" t="s">
        <v>108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2:9" x14ac:dyDescent="0.25">
      <c r="B17" s="58"/>
      <c r="C17" s="60"/>
      <c r="D17" s="10" t="s">
        <v>108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2:9" x14ac:dyDescent="0.25">
      <c r="B18" s="58" t="s">
        <v>139</v>
      </c>
      <c r="C18" s="59">
        <v>430</v>
      </c>
      <c r="D18" s="10" t="s">
        <v>108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2:9" x14ac:dyDescent="0.25">
      <c r="B19" s="58"/>
      <c r="C19" s="60"/>
      <c r="D19" s="10" t="s">
        <v>108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</row>
    <row r="20" spans="2:9" x14ac:dyDescent="0.25">
      <c r="B20" s="58" t="s">
        <v>140</v>
      </c>
      <c r="C20" s="59">
        <v>340</v>
      </c>
      <c r="D20" s="10" t="s">
        <v>108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</row>
    <row r="21" spans="2:9" x14ac:dyDescent="0.25">
      <c r="B21" s="58"/>
      <c r="C21" s="60"/>
      <c r="D21" s="10" t="s">
        <v>108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</row>
    <row r="22" spans="2:9" x14ac:dyDescent="0.25">
      <c r="B22" s="58" t="s">
        <v>141</v>
      </c>
      <c r="C22" s="59">
        <v>300</v>
      </c>
      <c r="D22" s="10" t="s">
        <v>108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2:9" x14ac:dyDescent="0.25">
      <c r="B23" s="58"/>
      <c r="C23" s="60"/>
      <c r="D23" s="10" t="s">
        <v>108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2:9" x14ac:dyDescent="0.25">
      <c r="B24" s="58" t="s">
        <v>142</v>
      </c>
      <c r="C24" s="59">
        <v>450</v>
      </c>
      <c r="D24" s="10" t="s">
        <v>108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2:9" x14ac:dyDescent="0.25">
      <c r="B25" s="58"/>
      <c r="C25" s="60"/>
      <c r="D25" s="10" t="s">
        <v>108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2:9" x14ac:dyDescent="0.25">
      <c r="B26" s="58" t="s">
        <v>143</v>
      </c>
      <c r="C26" s="59">
        <v>280</v>
      </c>
      <c r="D26" s="10" t="s">
        <v>108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2:9" x14ac:dyDescent="0.25">
      <c r="B27" s="58"/>
      <c r="C27" s="60"/>
      <c r="D27" s="10" t="s">
        <v>108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</row>
    <row r="28" spans="2:9" x14ac:dyDescent="0.25">
      <c r="B28" s="58" t="s">
        <v>144</v>
      </c>
      <c r="C28" s="59">
        <v>250</v>
      </c>
      <c r="D28" s="10" t="s">
        <v>108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2:9" x14ac:dyDescent="0.25">
      <c r="B29" s="58"/>
      <c r="C29" s="60"/>
      <c r="D29" s="10" t="s">
        <v>108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2:9" x14ac:dyDescent="0.25">
      <c r="B30" s="58" t="s">
        <v>145</v>
      </c>
      <c r="C30" s="59">
        <v>450</v>
      </c>
      <c r="D30" s="10" t="s">
        <v>108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2:9" x14ac:dyDescent="0.25">
      <c r="B31" s="58"/>
      <c r="C31" s="60"/>
      <c r="D31" s="10" t="s">
        <v>108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2:9" x14ac:dyDescent="0.25">
      <c r="B32" s="61" t="s">
        <v>146</v>
      </c>
      <c r="C32" s="55">
        <v>350</v>
      </c>
      <c r="D32" s="10" t="s">
        <v>108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2:9" x14ac:dyDescent="0.25">
      <c r="B33" s="62"/>
      <c r="C33" s="57"/>
      <c r="D33" s="10" t="s">
        <v>108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2:9" x14ac:dyDescent="0.25">
      <c r="B34" s="20"/>
      <c r="C34" s="21"/>
    </row>
    <row r="35" spans="2:9" x14ac:dyDescent="0.25">
      <c r="B35" s="61" t="s">
        <v>147</v>
      </c>
      <c r="C35" s="55">
        <v>66</v>
      </c>
      <c r="D35" s="10" t="s">
        <v>108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2:9" x14ac:dyDescent="0.25">
      <c r="B36" s="62"/>
      <c r="C36" s="57"/>
      <c r="D36" s="10" t="s">
        <v>108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2:9" x14ac:dyDescent="0.25">
      <c r="B37" s="61" t="s">
        <v>148</v>
      </c>
      <c r="C37" s="55">
        <v>120</v>
      </c>
      <c r="D37" s="10" t="s">
        <v>108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</row>
    <row r="38" spans="2:9" x14ac:dyDescent="0.25">
      <c r="B38" s="62"/>
      <c r="C38" s="57"/>
      <c r="D38" s="10" t="s">
        <v>108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2:9" x14ac:dyDescent="0.25">
      <c r="B39" s="61" t="s">
        <v>149</v>
      </c>
      <c r="C39" s="55">
        <v>540</v>
      </c>
      <c r="D39" s="10" t="s">
        <v>108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2:9" x14ac:dyDescent="0.25">
      <c r="B40" s="62"/>
      <c r="C40" s="57"/>
      <c r="D40" s="10" t="s">
        <v>108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2:9" x14ac:dyDescent="0.25">
      <c r="B41" s="61" t="s">
        <v>150</v>
      </c>
      <c r="C41" s="55">
        <v>120</v>
      </c>
      <c r="D41" s="10" t="s">
        <v>108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2" spans="2:9" x14ac:dyDescent="0.25">
      <c r="B42" s="62"/>
      <c r="C42" s="57"/>
      <c r="D42" s="10" t="s">
        <v>108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</row>
    <row r="43" spans="2:9" x14ac:dyDescent="0.25">
      <c r="B43" s="61" t="s">
        <v>151</v>
      </c>
      <c r="C43" s="55">
        <v>250</v>
      </c>
      <c r="D43" s="10" t="s">
        <v>108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</row>
    <row r="44" spans="2:9" x14ac:dyDescent="0.25">
      <c r="B44" s="62"/>
      <c r="C44" s="57"/>
      <c r="D44" s="10" t="s">
        <v>108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</row>
    <row r="45" spans="2:9" x14ac:dyDescent="0.25">
      <c r="B45" s="61" t="s">
        <v>152</v>
      </c>
      <c r="C45" s="55">
        <v>80</v>
      </c>
      <c r="D45" s="10" t="s">
        <v>108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2:9" x14ac:dyDescent="0.25">
      <c r="B46" s="62"/>
      <c r="C46" s="57"/>
      <c r="D46" s="10" t="s">
        <v>108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2:9" x14ac:dyDescent="0.25">
      <c r="B47" s="61" t="s">
        <v>153</v>
      </c>
      <c r="C47" s="55">
        <v>520</v>
      </c>
      <c r="D47" s="10" t="s">
        <v>108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2:9" x14ac:dyDescent="0.25">
      <c r="B48" s="62"/>
      <c r="C48" s="57"/>
      <c r="D48" s="10" t="s">
        <v>108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2:9" x14ac:dyDescent="0.25">
      <c r="B49" s="61" t="s">
        <v>154</v>
      </c>
      <c r="C49" s="55">
        <v>350</v>
      </c>
      <c r="D49" s="10" t="s">
        <v>108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</row>
    <row r="50" spans="2:9" x14ac:dyDescent="0.25">
      <c r="B50" s="62"/>
      <c r="C50" s="57"/>
      <c r="D50" s="10" t="s">
        <v>108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2:9" x14ac:dyDescent="0.25">
      <c r="B51" s="61" t="s">
        <v>155</v>
      </c>
      <c r="C51" s="55">
        <v>220</v>
      </c>
      <c r="D51" s="10" t="s">
        <v>108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2:9" x14ac:dyDescent="0.25">
      <c r="B52" s="62"/>
      <c r="C52" s="57"/>
      <c r="D52" s="10" t="s">
        <v>108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2:9" x14ac:dyDescent="0.25">
      <c r="B53" s="61" t="s">
        <v>156</v>
      </c>
      <c r="C53" s="55">
        <v>180</v>
      </c>
      <c r="D53" s="10" t="s">
        <v>108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</row>
    <row r="54" spans="2:9" x14ac:dyDescent="0.25">
      <c r="B54" s="62"/>
      <c r="C54" s="57"/>
      <c r="D54" s="10" t="s">
        <v>108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</row>
    <row r="55" spans="2:9" x14ac:dyDescent="0.25">
      <c r="B55" s="61" t="s">
        <v>157</v>
      </c>
      <c r="C55" s="55">
        <v>150</v>
      </c>
      <c r="D55" s="10" t="s">
        <v>108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</row>
    <row r="56" spans="2:9" x14ac:dyDescent="0.25">
      <c r="B56" s="62"/>
      <c r="C56" s="57"/>
      <c r="D56" s="10" t="s">
        <v>108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2:9" x14ac:dyDescent="0.25">
      <c r="B57" s="61" t="s">
        <v>158</v>
      </c>
      <c r="C57" s="55">
        <v>340</v>
      </c>
      <c r="D57" s="10" t="s">
        <v>108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2:9" x14ac:dyDescent="0.25">
      <c r="B58" s="62"/>
      <c r="C58" s="57"/>
      <c r="D58" s="10" t="s">
        <v>108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2:9" x14ac:dyDescent="0.25">
      <c r="B59" s="58" t="s">
        <v>159</v>
      </c>
      <c r="C59" s="63">
        <v>340</v>
      </c>
      <c r="D59" s="10" t="s">
        <v>108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2:9" x14ac:dyDescent="0.25">
      <c r="B60" s="58"/>
      <c r="C60" s="63"/>
      <c r="D60" s="10" t="s">
        <v>108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2:9" x14ac:dyDescent="0.25">
      <c r="B61" s="20"/>
      <c r="C61" s="21"/>
    </row>
    <row r="62" spans="2:9" x14ac:dyDescent="0.25">
      <c r="B62" s="14" t="s">
        <v>197</v>
      </c>
      <c r="C62" s="55">
        <v>350</v>
      </c>
      <c r="D62" s="10" t="s">
        <v>108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2:9" x14ac:dyDescent="0.25">
      <c r="B63" s="14" t="s">
        <v>198</v>
      </c>
      <c r="C63" s="56"/>
      <c r="D63" s="10" t="s">
        <v>108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2:9" x14ac:dyDescent="0.25">
      <c r="B64" s="14" t="s">
        <v>199</v>
      </c>
      <c r="C64" s="56"/>
      <c r="D64" s="10" t="s">
        <v>108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2:9" x14ac:dyDescent="0.25">
      <c r="B65" s="14" t="s">
        <v>200</v>
      </c>
      <c r="C65" s="57"/>
      <c r="D65" s="10" t="s">
        <v>108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2:9" x14ac:dyDescent="0.25">
      <c r="B66" s="14" t="s">
        <v>201</v>
      </c>
      <c r="C66" s="55">
        <v>280</v>
      </c>
      <c r="D66" s="10" t="s">
        <v>108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2:9" x14ac:dyDescent="0.25">
      <c r="B67" s="14" t="s">
        <v>202</v>
      </c>
      <c r="C67" s="56"/>
      <c r="D67" s="10" t="s">
        <v>108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2:9" x14ac:dyDescent="0.25">
      <c r="B68" s="14" t="s">
        <v>203</v>
      </c>
      <c r="C68" s="56"/>
      <c r="D68" s="10" t="s">
        <v>108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2:9" x14ac:dyDescent="0.25">
      <c r="B69" s="14" t="s">
        <v>204</v>
      </c>
      <c r="C69" s="57"/>
      <c r="D69" s="10" t="s">
        <v>108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2:9" x14ac:dyDescent="0.25">
      <c r="B70" s="14" t="s">
        <v>205</v>
      </c>
      <c r="C70" s="55">
        <v>350</v>
      </c>
      <c r="D70" s="10" t="s">
        <v>108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2:9" x14ac:dyDescent="0.25">
      <c r="B71" s="14" t="s">
        <v>206</v>
      </c>
      <c r="C71" s="57"/>
      <c r="D71" s="10" t="s">
        <v>108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</sheetData>
  <mergeCells count="57">
    <mergeCell ref="C62:C65"/>
    <mergeCell ref="C66:C69"/>
    <mergeCell ref="C70:C71"/>
    <mergeCell ref="B55:B56"/>
    <mergeCell ref="C55:C56"/>
    <mergeCell ref="B57:B58"/>
    <mergeCell ref="C57:C58"/>
    <mergeCell ref="B59:B60"/>
    <mergeCell ref="C59:C60"/>
    <mergeCell ref="B49:B50"/>
    <mergeCell ref="C49:C50"/>
    <mergeCell ref="B51:B52"/>
    <mergeCell ref="C51:C52"/>
    <mergeCell ref="B53:B54"/>
    <mergeCell ref="C53:C54"/>
    <mergeCell ref="B43:B44"/>
    <mergeCell ref="C43:C44"/>
    <mergeCell ref="B45:B46"/>
    <mergeCell ref="C45:C46"/>
    <mergeCell ref="B47:B48"/>
    <mergeCell ref="C47:C48"/>
    <mergeCell ref="B37:B38"/>
    <mergeCell ref="C37:C38"/>
    <mergeCell ref="B39:B40"/>
    <mergeCell ref="C39:C40"/>
    <mergeCell ref="B41:B42"/>
    <mergeCell ref="C41:C42"/>
    <mergeCell ref="B30:B31"/>
    <mergeCell ref="C30:C31"/>
    <mergeCell ref="B32:B33"/>
    <mergeCell ref="C32:C33"/>
    <mergeCell ref="B35:B36"/>
    <mergeCell ref="C35:C36"/>
    <mergeCell ref="B24:B25"/>
    <mergeCell ref="C24:C25"/>
    <mergeCell ref="B26:B27"/>
    <mergeCell ref="C26:C27"/>
    <mergeCell ref="B28:B29"/>
    <mergeCell ref="C28:C29"/>
    <mergeCell ref="B18:B19"/>
    <mergeCell ref="C18:C19"/>
    <mergeCell ref="B20:B21"/>
    <mergeCell ref="C20:C21"/>
    <mergeCell ref="B22:B23"/>
    <mergeCell ref="C22:C23"/>
    <mergeCell ref="B12:B13"/>
    <mergeCell ref="C12:C13"/>
    <mergeCell ref="B14:B15"/>
    <mergeCell ref="C14:C15"/>
    <mergeCell ref="B16:B17"/>
    <mergeCell ref="C16:C17"/>
    <mergeCell ref="B6:B7"/>
    <mergeCell ref="C6:C7"/>
    <mergeCell ref="B8:B9"/>
    <mergeCell ref="C8:C9"/>
    <mergeCell ref="B10:B11"/>
    <mergeCell ref="C10:C1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CBB18-854D-498A-973E-E2DB624B7F07}">
  <dimension ref="C3:I13"/>
  <sheetViews>
    <sheetView tabSelected="1" workbookViewId="0">
      <selection activeCell="F17" sqref="F17"/>
    </sheetView>
  </sheetViews>
  <sheetFormatPr defaultColWidth="9.1796875" defaultRowHeight="14.5" x14ac:dyDescent="0.35"/>
  <cols>
    <col min="1" max="2" width="9.1796875" style="1"/>
    <col min="3" max="3" width="16.1796875" style="1" customWidth="1"/>
    <col min="4" max="4" width="47.453125" style="1" customWidth="1"/>
    <col min="5" max="9" width="18.1796875" style="38" customWidth="1"/>
    <col min="10" max="16384" width="9.1796875" style="1"/>
  </cols>
  <sheetData>
    <row r="3" spans="3:9" ht="24" customHeight="1" x14ac:dyDescent="0.35">
      <c r="C3" s="64" t="s">
        <v>225</v>
      </c>
      <c r="D3" s="65"/>
      <c r="E3" s="26" t="s">
        <v>211</v>
      </c>
      <c r="F3" s="27" t="s">
        <v>212</v>
      </c>
      <c r="G3" s="27" t="s">
        <v>213</v>
      </c>
      <c r="H3" s="27" t="s">
        <v>214</v>
      </c>
      <c r="I3" s="27" t="s">
        <v>215</v>
      </c>
    </row>
    <row r="4" spans="3:9" x14ac:dyDescent="0.35">
      <c r="C4" s="31"/>
      <c r="D4" s="32"/>
      <c r="E4" s="39"/>
      <c r="F4" s="39"/>
      <c r="G4" s="39"/>
      <c r="H4" s="39"/>
      <c r="I4" s="39"/>
    </row>
    <row r="5" spans="3:9" ht="24.75" customHeight="1" x14ac:dyDescent="0.35">
      <c r="C5" s="35" t="s">
        <v>216</v>
      </c>
      <c r="D5" s="36" t="s">
        <v>217</v>
      </c>
      <c r="E5" s="40">
        <v>0</v>
      </c>
      <c r="F5" s="40">
        <v>0</v>
      </c>
      <c r="G5" s="40">
        <v>0</v>
      </c>
      <c r="H5" s="40">
        <v>0</v>
      </c>
      <c r="I5" s="40">
        <v>0</v>
      </c>
    </row>
    <row r="6" spans="3:9" x14ac:dyDescent="0.35">
      <c r="C6" s="33"/>
      <c r="D6" s="34"/>
      <c r="E6" s="41"/>
      <c r="F6" s="41"/>
      <c r="G6" s="41"/>
      <c r="H6" s="41"/>
      <c r="I6" s="41"/>
    </row>
    <row r="7" spans="3:9" ht="24.75" customHeight="1" x14ac:dyDescent="0.35">
      <c r="C7" s="36" t="s">
        <v>218</v>
      </c>
      <c r="D7" s="36" t="s">
        <v>219</v>
      </c>
      <c r="E7" s="40">
        <v>0</v>
      </c>
      <c r="F7" s="40">
        <v>0</v>
      </c>
      <c r="G7" s="40">
        <v>0</v>
      </c>
      <c r="H7" s="40">
        <v>0</v>
      </c>
      <c r="I7" s="40">
        <v>0</v>
      </c>
    </row>
    <row r="8" spans="3:9" x14ac:dyDescent="0.35">
      <c r="C8" s="33"/>
      <c r="D8" s="34"/>
      <c r="E8" s="41"/>
      <c r="F8" s="41"/>
      <c r="G8" s="41"/>
      <c r="H8" s="41"/>
      <c r="I8" s="41"/>
    </row>
    <row r="9" spans="3:9" ht="24.75" customHeight="1" x14ac:dyDescent="0.35">
      <c r="C9" s="35" t="s">
        <v>220</v>
      </c>
      <c r="D9" s="36" t="s">
        <v>221</v>
      </c>
      <c r="E9" s="40">
        <v>0</v>
      </c>
      <c r="F9" s="40">
        <v>0</v>
      </c>
      <c r="G9" s="40">
        <v>0</v>
      </c>
      <c r="H9" s="40">
        <v>0</v>
      </c>
      <c r="I9" s="40">
        <v>0</v>
      </c>
    </row>
    <row r="10" spans="3:9" x14ac:dyDescent="0.35">
      <c r="C10" s="33"/>
      <c r="D10" s="34"/>
      <c r="E10" s="41"/>
      <c r="F10" s="41"/>
      <c r="G10" s="41"/>
      <c r="H10" s="41"/>
      <c r="I10" s="41"/>
    </row>
    <row r="11" spans="3:9" ht="24.75" customHeight="1" x14ac:dyDescent="0.35">
      <c r="C11" s="35" t="s">
        <v>222</v>
      </c>
      <c r="D11" s="36" t="s">
        <v>221</v>
      </c>
      <c r="E11" s="40">
        <v>0</v>
      </c>
      <c r="F11" s="40">
        <v>0</v>
      </c>
      <c r="G11" s="40">
        <v>0</v>
      </c>
      <c r="H11" s="40">
        <v>0</v>
      </c>
      <c r="I11" s="40">
        <v>0</v>
      </c>
    </row>
    <row r="12" spans="3:9" x14ac:dyDescent="0.35">
      <c r="C12" s="33"/>
      <c r="D12" s="34"/>
      <c r="E12" s="41"/>
      <c r="F12" s="41"/>
      <c r="G12" s="41"/>
      <c r="H12" s="41"/>
      <c r="I12" s="41"/>
    </row>
    <row r="13" spans="3:9" ht="24.75" customHeight="1" x14ac:dyDescent="0.35">
      <c r="C13" s="37" t="s">
        <v>223</v>
      </c>
      <c r="D13" s="36" t="s">
        <v>224</v>
      </c>
      <c r="E13" s="40">
        <v>0</v>
      </c>
      <c r="F13" s="40">
        <v>0</v>
      </c>
      <c r="G13" s="40">
        <v>0</v>
      </c>
      <c r="H13" s="40">
        <v>0</v>
      </c>
      <c r="I13" s="40">
        <v>0</v>
      </c>
    </row>
  </sheetData>
  <mergeCells count="1"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Split_Wall Cost Local </vt:lpstr>
      <vt:lpstr>Split_Wall Cost Regional </vt:lpstr>
      <vt:lpstr>Split_Wall Cost Remote</vt:lpstr>
      <vt:lpstr>ADHOC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Justice Rhulani Baloyi</dc:creator>
  <cp:lastModifiedBy>Siyabonga Ncube</cp:lastModifiedBy>
  <dcterms:created xsi:type="dcterms:W3CDTF">2020-12-18T12:36:46Z</dcterms:created>
  <dcterms:modified xsi:type="dcterms:W3CDTF">2026-04-08T15:27:30Z</dcterms:modified>
</cp:coreProperties>
</file>