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https://transnetsocltd-my.sharepoint.com/personal/siphiwo_qangani_transnet_net/Documents/FRAMEWORK CONTRACTS/RFP - MIKE/BRIEFING SESSION/Addendum/"/>
    </mc:Choice>
  </mc:AlternateContent>
  <xr:revisionPtr revIDLastSave="0" documentId="8_{3C9CABF3-7A68-456A-A850-E05951893914}" xr6:coauthVersionLast="47" xr6:coauthVersionMax="47" xr10:uidLastSave="{00000000-0000-0000-0000-000000000000}"/>
  <bookViews>
    <workbookView xWindow="20370" yWindow="-120" windowWidth="20730" windowHeight="11040" xr2:uid="{B3D89116-CCE1-47EC-A21C-1839D0B37E75}"/>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32" i="1" l="1"/>
  <c r="F128" i="1"/>
  <c r="F126" i="1"/>
  <c r="F124" i="1"/>
  <c r="F116" i="1"/>
  <c r="F114" i="1"/>
  <c r="F112" i="1"/>
  <c r="F88" i="1"/>
  <c r="F84" i="1"/>
  <c r="F82" i="1"/>
  <c r="F72" i="1"/>
  <c r="F66" i="1"/>
  <c r="F60" i="1"/>
  <c r="F55" i="1"/>
  <c r="F51" i="1"/>
  <c r="F47" i="1"/>
  <c r="F45" i="1"/>
  <c r="F34" i="1"/>
  <c r="F32" i="1"/>
  <c r="F30" i="1"/>
  <c r="F28" i="1"/>
  <c r="F11" i="1"/>
</calcChain>
</file>

<file path=xl/sharedStrings.xml><?xml version="1.0" encoding="utf-8"?>
<sst xmlns="http://schemas.openxmlformats.org/spreadsheetml/2006/main" count="145" uniqueCount="106">
  <si>
    <t>ITEM</t>
  </si>
  <si>
    <t>DESCRIPTION</t>
  </si>
  <si>
    <t>UNIT</t>
  </si>
  <si>
    <t>QUANTITY</t>
  </si>
  <si>
    <t>RATE</t>
  </si>
  <si>
    <t>AMOUNT</t>
  </si>
  <si>
    <t>BILL NO.14</t>
  </si>
  <si>
    <t>METALWORK</t>
  </si>
  <si>
    <t>SUNDRY BRASS WORK:</t>
  </si>
  <si>
    <t>Brass:</t>
  </si>
  <si>
    <t>105.1</t>
  </si>
  <si>
    <t xml:space="preserve">4 x 30mm Weatherbar set in concrete flush with floor finish one </t>
  </si>
  <si>
    <t>m</t>
  </si>
  <si>
    <t>PRESSED STEEL DOOR FRAMES:</t>
  </si>
  <si>
    <t>Hot Dipped Galvanized.</t>
  </si>
  <si>
    <t>1,6mm Rebated frames suitable for half brick walls with two 100 x 75mm ball bearing stainless steel butt hinges per door leaf:</t>
  </si>
  <si>
    <t>105.2</t>
  </si>
  <si>
    <t>Frame for door 813 x 2032mm high.</t>
  </si>
  <si>
    <t>No</t>
  </si>
  <si>
    <t>GALVANIZED STEEL WINDOW FRAMES</t>
  </si>
  <si>
    <t>Durowin' or similar approved galvanised steel residential type window frames fitted with burglar bars to all opening sections at factory:</t>
  </si>
  <si>
    <t>105.3</t>
  </si>
  <si>
    <t>Window (W2), total size 987 x 988mm, with burglar bars all</t>
  </si>
  <si>
    <t>105.4</t>
  </si>
  <si>
    <t>Window (W3), total size 533 x 949mm, with burglar bars all</t>
  </si>
  <si>
    <t>105.5</t>
  </si>
  <si>
    <t>Aluminium Window: 987 x 1445</t>
  </si>
  <si>
    <t>105.6</t>
  </si>
  <si>
    <t>Aluminium Window: 533 x 1445</t>
  </si>
  <si>
    <t>ALUMINIUM WINDOWS, DOORS, ETC</t>
  </si>
  <si>
    <r>
      <rPr>
        <b/>
        <u/>
        <sz val="10"/>
        <color theme="1"/>
        <rFont val="Arial"/>
        <family val="2"/>
      </rPr>
      <t>Note:</t>
    </r>
    <r>
      <rPr>
        <sz val="10"/>
        <color theme="1"/>
        <rFont val="Arial"/>
        <family val="2"/>
      </rPr>
      <t xml:space="preserve"> All tenderers should allow for standard</t>
    </r>
  </si>
  <si>
    <t xml:space="preserve">ironmongery items. </t>
  </si>
  <si>
    <r>
      <rPr>
        <b/>
        <u/>
        <sz val="10"/>
        <color theme="1"/>
        <rFont val="Arial"/>
        <family val="2"/>
      </rPr>
      <t>Note</t>
    </r>
    <r>
      <rPr>
        <b/>
        <sz val="10"/>
        <color theme="1"/>
        <rFont val="Arial"/>
        <family val="2"/>
      </rPr>
      <t>:</t>
    </r>
    <r>
      <rPr>
        <sz val="10"/>
        <color theme="1"/>
        <rFont val="Arial"/>
        <family val="2"/>
      </rPr>
      <t xml:space="preserve"> All dimensions to be checked on site prior to construction. Clear silicone joints between window frames and brickwork. Aluminium frames shall be factory wrapped in protective plastic covering and shall be removed once building works are complete.</t>
    </r>
  </si>
  <si>
    <t>Charcoal powder coated aluminium windows with 6mm clear safety glass to AAMSA standards with structural silicone all round and secret fixed glazing beads on one side</t>
  </si>
  <si>
    <t>105.7</t>
  </si>
  <si>
    <t>Window 1500 x 1200mm high overall code W01</t>
  </si>
  <si>
    <t>105.8</t>
  </si>
  <si>
    <t>Window 1800 x 1800mm high overall code W05</t>
  </si>
  <si>
    <t>Charcoal powder coated aluminium windows with beads on one side 4mm frosted glass to AAMSA standards with structural silicone all round and secret fixed glazing beads on one side</t>
  </si>
  <si>
    <t>105.9</t>
  </si>
  <si>
    <t>Window 1511 x 654mm high overall code W02</t>
  </si>
  <si>
    <t>Charcoal powder coated aluminium windows with 4mm safety glass to AAMSA standards with structural silicone all round and secret fixed glazing beads on one side</t>
  </si>
  <si>
    <t>105.10</t>
  </si>
  <si>
    <t>Window 533 x 654mm high overall code W03</t>
  </si>
  <si>
    <t>Charcoal powder coated aluminium windows with 4mm clear safety glass to AAMSA standards with structural silicone all round and secret fixed glazing beads on one side</t>
  </si>
  <si>
    <t>105.11</t>
  </si>
  <si>
    <t>Window 1022 x 949mm high overall code W04</t>
  </si>
  <si>
    <t>DOORS, ETC.</t>
  </si>
  <si>
    <t>Powder coated aluminium frame colue blue grey, with laminated safety glass in neoprene gasket. Note : Gaps on sides and soffits to have maximum tolerance of 3mm and to be filled with approved silicon sealant.</t>
  </si>
  <si>
    <t>106.1</t>
  </si>
  <si>
    <t>Door 1800 x 2032mm high overall</t>
  </si>
  <si>
    <t>CUPBOARDS</t>
  </si>
  <si>
    <t>Cupboard By Insight With Epoxy Powder Coated Finish:</t>
  </si>
  <si>
    <t>107.1</t>
  </si>
  <si>
    <t xml:space="preserve">Code CU10 Cupboard or similar approved with four shelves  and lockable double doors, size 900 x 450 x 1800mm high  bolted to wall with four 6mm diameter expansion bolts. </t>
  </si>
  <si>
    <t xml:space="preserve">SUNDRY METALWORK </t>
  </si>
  <si>
    <t xml:space="preserve">Galvanised Mild Steel </t>
  </si>
  <si>
    <t xml:space="preserve">PRIMED PRESSED STEEL DOOR FRAMES </t>
  </si>
  <si>
    <t xml:space="preserve">1,2mm thick double rebated frame for half brick wall complete with butts, etc and including setting up, building in, filling back of frame with cement mortar, etc </t>
  </si>
  <si>
    <t>108.1</t>
  </si>
  <si>
    <t xml:space="preserve">Frame for door size 813 x 2032mm. </t>
  </si>
  <si>
    <t>108.2</t>
  </si>
  <si>
    <t xml:space="preserve">Frame for double door size 1511 x 2032mm. </t>
  </si>
  <si>
    <t xml:space="preserve">STEEL STRONGROOM DOORS, VENTILATORS, ETC </t>
  </si>
  <si>
    <t>109.1</t>
  </si>
  <si>
    <t xml:space="preserve">Austin P100 record room door or similar approved product and frame size 1030 x 2010mm overall (mass 245kg) including setting up, building in and caulking all around in 1.1 cement mortar. </t>
  </si>
  <si>
    <t xml:space="preserve">NATURAL ANODISED ALUMINIUM WINDOWS, DOORS, ETC </t>
  </si>
  <si>
    <t xml:space="preserve">Pre-glazed projected-out aluminium windows complete with ironmongery and Including setting up, building in, filling back of frame with cement mortar, sealing around with silicone, etc </t>
  </si>
  <si>
    <t>110.1</t>
  </si>
  <si>
    <t xml:space="preserve">Window type W01 size 1500 x 1700mm glazed with 6.38mm Solarvue Neutral HL. Glazing. </t>
  </si>
  <si>
    <t>110.2</t>
  </si>
  <si>
    <t xml:space="preserve">Window type W02 size 630 x 1170mm glazed with Frosted 6.38mm Solarvue Neutral HL. Glazing. </t>
  </si>
  <si>
    <t>110.3</t>
  </si>
  <si>
    <t xml:space="preserve">Window type W03 size 1350 x 1455mm glazed with 6.38mm Solarvue Neutral HL. Glazing. </t>
  </si>
  <si>
    <t>110.4</t>
  </si>
  <si>
    <t xml:space="preserve">Window type W04 size 900 x 1700mm glazed with 6.38mm Solarvue Neutral HL. Glazing. </t>
  </si>
  <si>
    <t>110.5</t>
  </si>
  <si>
    <t xml:space="preserve">Window type W05 size 600 x 1140mm glazed with Frosted 6.38mm Solarvue Neutral HL. Glazing. </t>
  </si>
  <si>
    <t>110.6</t>
  </si>
  <si>
    <t xml:space="preserve">Window type W06 size 1500 x 1200mm glazed with Frosted 6.38mm Solarvue Neutral HL. Glazing. </t>
  </si>
  <si>
    <t>110.7</t>
  </si>
  <si>
    <t xml:space="preserve">Window type W07 size 1630 x 1540mm glazed with Frosted 6.38mm Solarvue Neutral HL. Glazing. </t>
  </si>
  <si>
    <t>110.8</t>
  </si>
  <si>
    <t xml:space="preserve">Window type W08 size 2280 x 1540mm glazed with Frosted 6.38mm Solarvue Neutral HL. Glazing. </t>
  </si>
  <si>
    <t xml:space="preserve">Pre-glazed aluminium doors, sidelights, etc., complete with ironmongery and including setting up, building in, filling back of frame with cement mortar, sealing around same with silicone, etc. </t>
  </si>
  <si>
    <t>110.9</t>
  </si>
  <si>
    <t>Door size 2265 x 2645mm</t>
  </si>
  <si>
    <t>110.10</t>
  </si>
  <si>
    <t>Door size 2265 x 2250mm</t>
  </si>
  <si>
    <t>110.11</t>
  </si>
  <si>
    <t>Door size 775 x 2475mm</t>
  </si>
  <si>
    <t>Galvanised Steel Staircase</t>
  </si>
  <si>
    <t>110.12</t>
  </si>
  <si>
    <t>Galvanised steel fire escape staircase and hand railing complete</t>
  </si>
  <si>
    <t>Galvanised Mesh Screen Gates</t>
  </si>
  <si>
    <t>110.13</t>
  </si>
  <si>
    <t>Single leaf framed mesh screen swing gate size 1100 x 2595mm high (complete)</t>
  </si>
  <si>
    <t>110.14</t>
  </si>
  <si>
    <t>Single leaf framed mesh screen swing gate size 1510 x 2595mm high (complete)</t>
  </si>
  <si>
    <t>110.15</t>
  </si>
  <si>
    <t xml:space="preserve">Double leaf framed mesh screen swing gate size 5902 (overall) x 2200mm high (complete) </t>
  </si>
  <si>
    <t>Galvanised Mesh Screens</t>
  </si>
  <si>
    <t>110.16</t>
  </si>
  <si>
    <t>Framed mesh screen size 4790 x 2200mm high (complete)</t>
  </si>
  <si>
    <t>Sub total (Bill No 14)</t>
  </si>
  <si>
    <t>Work package stage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</si>
</sst>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quot;R&quot;\ * #,##0.00_ ;_ &quot;R&quot;\ * \-#,##0.00_ ;_ &quot;R&quot;\ * &quot;-&quot;??_ ;_ @_ "/>
    <numFmt numFmtId="165" formatCode="_ * #,##0.00_ ;_ * \-#,##0.00_ ;_ * &quot;-&quot;??_ ;_ @_ "/>
  </numFmts>
  <fonts count="8" x14ac:knownFonts="1">
    <font>
      <sz val="11"/>
      <color theme="1"/>
      <name val="Calibri"/>
      <family val="2"/>
      <scheme val="minor"/>
    </font>
    <font>
      <sz val="11"/>
      <color theme="1"/>
      <name val="Calibri"/>
      <family val="2"/>
      <scheme val="minor"/>
    </font>
    <font>
      <b/>
      <sz val="11"/>
      <color theme="1"/>
      <name val="Calibri"/>
      <family val="2"/>
      <scheme val="minor"/>
    </font>
    <font>
      <b/>
      <sz val="10"/>
      <color theme="1"/>
      <name val="Arial"/>
      <family val="2"/>
    </font>
    <font>
      <b/>
      <u/>
      <sz val="10"/>
      <color theme="1"/>
      <name val="Arial"/>
      <family val="2"/>
    </font>
    <font>
      <sz val="10"/>
      <color theme="1"/>
      <name val="Arial"/>
      <family val="2"/>
    </font>
    <font>
      <sz val="11"/>
      <color indexed="8"/>
      <name val="Calibri"/>
      <family val="2"/>
    </font>
    <font>
      <sz val="10"/>
      <name val="Arial"/>
      <family val="2"/>
    </font>
  </fonts>
  <fills count="3">
    <fill>
      <patternFill patternType="none"/>
    </fill>
    <fill>
      <patternFill patternType="gray125"/>
    </fill>
    <fill>
      <patternFill patternType="solid">
        <fgColor theme="7" tint="0.79998168889431442"/>
        <bgColor indexed="64"/>
      </patternFill>
    </fill>
  </fills>
  <borders count="7">
    <border>
      <left/>
      <right/>
      <top/>
      <bottom/>
      <diagonal/>
    </border>
    <border>
      <left style="thin">
        <color auto="1"/>
      </left>
      <right style="thin">
        <color auto="1"/>
      </right>
      <top style="thin">
        <color auto="1"/>
      </top>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s>
  <cellStyleXfs count="3">
    <xf numFmtId="0" fontId="0" fillId="0" borderId="0"/>
    <xf numFmtId="0" fontId="1" fillId="0" borderId="0"/>
    <xf numFmtId="165" fontId="6" fillId="0" borderId="0" applyFont="0" applyFill="0" applyBorder="0" applyAlignment="0" applyProtection="0"/>
  </cellStyleXfs>
  <cellXfs count="54">
    <xf numFmtId="0" fontId="0" fillId="0" borderId="0" xfId="0"/>
    <xf numFmtId="0" fontId="3" fillId="0" borderId="1" xfId="1" applyFont="1" applyBorder="1" applyAlignment="1">
      <alignment horizontal="center"/>
    </xf>
    <xf numFmtId="0" fontId="4" fillId="0" borderId="1" xfId="1" applyFont="1" applyBorder="1"/>
    <xf numFmtId="0" fontId="4" fillId="0" borderId="1" xfId="1" applyFont="1" applyBorder="1" applyAlignment="1">
      <alignment horizontal="center"/>
    </xf>
    <xf numFmtId="4" fontId="4" fillId="0" borderId="1" xfId="1" applyNumberFormat="1" applyFont="1" applyBorder="1" applyAlignment="1" applyProtection="1">
      <alignment horizontal="right"/>
      <protection locked="0"/>
    </xf>
    <xf numFmtId="0" fontId="4" fillId="0" borderId="1" xfId="1" applyFont="1" applyBorder="1" applyAlignment="1" applyProtection="1">
      <alignment horizontal="right"/>
      <protection locked="0"/>
    </xf>
    <xf numFmtId="0" fontId="0" fillId="0" borderId="0" xfId="0" applyProtection="1">
      <protection locked="0"/>
    </xf>
    <xf numFmtId="0" fontId="3" fillId="0" borderId="2" xfId="1" applyFont="1" applyBorder="1" applyAlignment="1">
      <alignment horizontal="center"/>
    </xf>
    <xf numFmtId="0" fontId="4" fillId="0" borderId="2" xfId="1" applyFont="1" applyBorder="1"/>
    <xf numFmtId="0" fontId="4" fillId="0" borderId="2" xfId="1" applyFont="1" applyBorder="1" applyAlignment="1">
      <alignment horizontal="center"/>
    </xf>
    <xf numFmtId="4" fontId="4" fillId="0" borderId="2" xfId="1" applyNumberFormat="1" applyFont="1" applyBorder="1" applyAlignment="1" applyProtection="1">
      <alignment horizontal="right"/>
      <protection locked="0"/>
    </xf>
    <xf numFmtId="0" fontId="4" fillId="0" borderId="2" xfId="1" applyFont="1" applyBorder="1" applyAlignment="1" applyProtection="1">
      <alignment horizontal="right"/>
      <protection locked="0"/>
    </xf>
    <xf numFmtId="0" fontId="5" fillId="0" borderId="2" xfId="1" applyFont="1" applyBorder="1" applyAlignment="1">
      <alignment horizontal="center"/>
    </xf>
    <xf numFmtId="2" fontId="5" fillId="0" borderId="2" xfId="1" applyNumberFormat="1" applyFont="1" applyBorder="1" applyAlignment="1">
      <alignment horizontal="center"/>
    </xf>
    <xf numFmtId="4" fontId="5" fillId="0" borderId="2" xfId="1" applyNumberFormat="1" applyFont="1" applyBorder="1" applyAlignment="1" applyProtection="1">
      <alignment horizontal="right"/>
      <protection locked="0"/>
    </xf>
    <xf numFmtId="164" fontId="5" fillId="0" borderId="2" xfId="1" applyNumberFormat="1" applyFont="1" applyBorder="1" applyAlignment="1" applyProtection="1">
      <alignment horizontal="right"/>
      <protection locked="0"/>
    </xf>
    <xf numFmtId="0" fontId="1" fillId="0" borderId="0" xfId="1" applyProtection="1">
      <protection locked="0"/>
    </xf>
    <xf numFmtId="0" fontId="5" fillId="0" borderId="2" xfId="1" applyFont="1" applyBorder="1"/>
    <xf numFmtId="0" fontId="5" fillId="0" borderId="2" xfId="1" applyFont="1" applyBorder="1" applyAlignment="1">
      <alignment wrapText="1"/>
    </xf>
    <xf numFmtId="4" fontId="5" fillId="2" borderId="2" xfId="1" applyNumberFormat="1" applyFont="1" applyFill="1" applyBorder="1" applyAlignment="1" applyProtection="1">
      <alignment horizontal="right"/>
      <protection locked="0"/>
    </xf>
    <xf numFmtId="0" fontId="4" fillId="0" borderId="2" xfId="1" applyFont="1" applyBorder="1" applyAlignment="1">
      <alignment vertical="top" wrapText="1"/>
    </xf>
    <xf numFmtId="0" fontId="0" fillId="0" borderId="2" xfId="0" applyBorder="1" applyAlignment="1">
      <alignment horizontal="center" vertical="top" wrapText="1"/>
    </xf>
    <xf numFmtId="0" fontId="0" fillId="0" borderId="2" xfId="0" applyBorder="1" applyAlignment="1" applyProtection="1">
      <alignment vertical="top" wrapText="1"/>
      <protection locked="0"/>
    </xf>
    <xf numFmtId="0" fontId="0" fillId="0" borderId="2" xfId="0" applyBorder="1" applyAlignment="1">
      <alignment vertical="top" wrapText="1"/>
    </xf>
    <xf numFmtId="0" fontId="4" fillId="0" borderId="2" xfId="1" quotePrefix="1" applyFont="1" applyBorder="1" applyAlignment="1">
      <alignment wrapText="1"/>
    </xf>
    <xf numFmtId="0" fontId="0" fillId="0" borderId="2" xfId="0" applyBorder="1" applyAlignment="1">
      <alignment horizontal="center" wrapText="1"/>
    </xf>
    <xf numFmtId="0" fontId="0" fillId="0" borderId="2" xfId="0" applyBorder="1" applyAlignment="1" applyProtection="1">
      <alignment wrapText="1"/>
      <protection locked="0"/>
    </xf>
    <xf numFmtId="0" fontId="0" fillId="0" borderId="2" xfId="0" applyBorder="1" applyAlignment="1">
      <alignment wrapText="1"/>
    </xf>
    <xf numFmtId="0" fontId="3" fillId="0" borderId="2" xfId="1" applyFont="1" applyBorder="1"/>
    <xf numFmtId="0" fontId="3" fillId="0" borderId="2" xfId="1" applyFont="1" applyBorder="1" applyAlignment="1">
      <alignment wrapText="1"/>
    </xf>
    <xf numFmtId="0" fontId="0" fillId="0" borderId="2" xfId="0" applyBorder="1"/>
    <xf numFmtId="0" fontId="0" fillId="0" borderId="2" xfId="0" applyBorder="1" applyAlignment="1">
      <alignment horizontal="center"/>
    </xf>
    <xf numFmtId="0" fontId="0" fillId="0" borderId="2" xfId="0" applyBorder="1" applyProtection="1">
      <protection locked="0"/>
    </xf>
    <xf numFmtId="0" fontId="3" fillId="0" borderId="2" xfId="0" applyFont="1" applyBorder="1" applyAlignment="1">
      <alignment horizontal="center"/>
    </xf>
    <xf numFmtId="0" fontId="3" fillId="0" borderId="2" xfId="0" applyFont="1" applyBorder="1"/>
    <xf numFmtId="4" fontId="3" fillId="0" borderId="2" xfId="0" applyNumberFormat="1" applyFont="1" applyBorder="1" applyAlignment="1" applyProtection="1">
      <alignment horizontal="right"/>
      <protection locked="0"/>
    </xf>
    <xf numFmtId="0" fontId="3" fillId="0" borderId="2" xfId="0" applyFont="1" applyBorder="1" applyAlignment="1" applyProtection="1">
      <alignment horizontal="right"/>
      <protection locked="0"/>
    </xf>
    <xf numFmtId="0" fontId="5" fillId="0" borderId="2" xfId="0" applyFont="1" applyBorder="1" applyAlignment="1">
      <alignment horizontal="center"/>
    </xf>
    <xf numFmtId="0" fontId="5" fillId="0" borderId="2" xfId="0" applyFont="1" applyBorder="1"/>
    <xf numFmtId="4" fontId="5" fillId="0" borderId="2" xfId="0" applyNumberFormat="1" applyFont="1" applyBorder="1" applyAlignment="1" applyProtection="1">
      <alignment horizontal="right"/>
      <protection locked="0"/>
    </xf>
    <xf numFmtId="0" fontId="5" fillId="0" borderId="2" xfId="0" applyFont="1" applyBorder="1" applyAlignment="1" applyProtection="1">
      <alignment horizontal="right"/>
      <protection locked="0"/>
    </xf>
    <xf numFmtId="0" fontId="3" fillId="0" borderId="2" xfId="0" applyFont="1" applyBorder="1" applyAlignment="1">
      <alignment vertical="top" wrapText="1"/>
    </xf>
    <xf numFmtId="4" fontId="5" fillId="2" borderId="2" xfId="0" applyNumberFormat="1" applyFont="1" applyFill="1" applyBorder="1" applyAlignment="1" applyProtection="1">
      <alignment horizontal="right"/>
      <protection locked="0"/>
    </xf>
    <xf numFmtId="0" fontId="3" fillId="0" borderId="2" xfId="0" applyFont="1" applyBorder="1" applyAlignment="1">
      <alignment wrapText="1"/>
    </xf>
    <xf numFmtId="0" fontId="5" fillId="0" borderId="2" xfId="0" applyFont="1" applyBorder="1" applyAlignment="1">
      <alignment vertical="top" wrapText="1"/>
    </xf>
    <xf numFmtId="0" fontId="5" fillId="0" borderId="2" xfId="0" applyFont="1" applyBorder="1" applyAlignment="1">
      <alignment wrapText="1"/>
    </xf>
    <xf numFmtId="0" fontId="5" fillId="0" borderId="3" xfId="0" applyFont="1" applyBorder="1" applyAlignment="1">
      <alignment horizontal="center"/>
    </xf>
    <xf numFmtId="0" fontId="3" fillId="0" borderId="4" xfId="0" applyFont="1" applyBorder="1" applyAlignment="1">
      <alignment horizontal="right"/>
    </xf>
    <xf numFmtId="0" fontId="0" fillId="0" borderId="5" xfId="0" applyBorder="1" applyAlignment="1">
      <alignment horizontal="right"/>
    </xf>
    <xf numFmtId="0" fontId="0" fillId="0" borderId="6" xfId="0" applyBorder="1" applyAlignment="1" applyProtection="1">
      <alignment horizontal="right"/>
      <protection locked="0"/>
    </xf>
    <xf numFmtId="164" fontId="5" fillId="0" borderId="3" xfId="1" applyNumberFormat="1" applyFont="1" applyBorder="1" applyAlignment="1" applyProtection="1">
      <alignment horizontal="right"/>
      <protection locked="0"/>
    </xf>
    <xf numFmtId="2" fontId="2" fillId="0" borderId="0" xfId="1" applyNumberFormat="1" applyFont="1" applyProtection="1">
      <protection locked="0"/>
    </xf>
    <xf numFmtId="0" fontId="0" fillId="0" borderId="0" xfId="0" applyAlignment="1">
      <alignment horizontal="center"/>
    </xf>
    <xf numFmtId="3" fontId="7" fillId="0" borderId="2" xfId="2" applyNumberFormat="1" applyFont="1" applyFill="1" applyBorder="1" applyAlignment="1" applyProtection="1">
      <alignment horizontal="center" wrapText="1"/>
      <protection locked="0"/>
    </xf>
  </cellXfs>
  <cellStyles count="3">
    <cellStyle name="Comma 3" xfId="2" xr:uid="{75B67061-65AD-4120-AFFA-6350A16B70CE}"/>
    <cellStyle name="Normal" xfId="0" builtinId="0"/>
    <cellStyle name="Normal 63" xfId="1" xr:uid="{91CCD823-63C4-4305-896A-60338072E12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F0A83B-FA66-4EBB-A97B-066FFD54CCB5}">
  <dimension ref="A1:G134"/>
  <sheetViews>
    <sheetView tabSelected="1" view="pageBreakPreview" zoomScale="89" zoomScaleNormal="100" zoomScaleSheetLayoutView="89" workbookViewId="0">
      <selection activeCell="I120" sqref="I120"/>
    </sheetView>
  </sheetViews>
  <sheetFormatPr defaultRowHeight="15" x14ac:dyDescent="0.25"/>
  <cols>
    <col min="2" max="2" width="48.5703125" customWidth="1"/>
    <col min="3" max="3" width="9.85546875" style="52" customWidth="1"/>
    <col min="4" max="4" width="10.28515625" style="52" customWidth="1"/>
    <col min="5" max="5" width="10.42578125" style="6" customWidth="1"/>
    <col min="6" max="6" width="13.42578125" style="6" customWidth="1"/>
    <col min="7" max="7" width="12" style="6" customWidth="1"/>
    <col min="8" max="16384" width="9.140625" style="6"/>
  </cols>
  <sheetData>
    <row r="1" spans="1:7" x14ac:dyDescent="0.25">
      <c r="A1" s="1" t="s">
        <v>0</v>
      </c>
      <c r="B1" s="2" t="s">
        <v>1</v>
      </c>
      <c r="C1" s="3" t="s">
        <v>2</v>
      </c>
      <c r="D1" s="3" t="s">
        <v>3</v>
      </c>
      <c r="E1" s="4" t="s">
        <v>4</v>
      </c>
      <c r="F1" s="5" t="s">
        <v>5</v>
      </c>
    </row>
    <row r="2" spans="1:7" x14ac:dyDescent="0.25">
      <c r="A2" s="7"/>
      <c r="B2" s="8"/>
      <c r="C2" s="9"/>
      <c r="D2" s="9"/>
      <c r="E2" s="10"/>
      <c r="F2" s="11"/>
    </row>
    <row r="3" spans="1:7" x14ac:dyDescent="0.25">
      <c r="A3" s="12"/>
      <c r="B3" s="8" t="s">
        <v>6</v>
      </c>
      <c r="C3" s="12"/>
      <c r="D3" s="13"/>
      <c r="E3" s="14"/>
      <c r="F3" s="15"/>
      <c r="G3" s="16"/>
    </row>
    <row r="4" spans="1:7" x14ac:dyDescent="0.25">
      <c r="A4" s="12"/>
      <c r="B4" s="8"/>
      <c r="C4" s="12"/>
      <c r="D4" s="13"/>
      <c r="E4" s="14"/>
      <c r="F4" s="15"/>
      <c r="G4" s="16"/>
    </row>
    <row r="5" spans="1:7" x14ac:dyDescent="0.25">
      <c r="A5" s="7">
        <v>105</v>
      </c>
      <c r="B5" s="8" t="s">
        <v>7</v>
      </c>
      <c r="C5" s="12"/>
      <c r="D5" s="13"/>
      <c r="E5" s="14"/>
      <c r="F5" s="15"/>
      <c r="G5" s="16"/>
    </row>
    <row r="6" spans="1:7" x14ac:dyDescent="0.25">
      <c r="A6" s="12"/>
      <c r="B6" s="17"/>
      <c r="C6" s="12"/>
      <c r="D6" s="13"/>
      <c r="E6" s="14"/>
      <c r="F6" s="15"/>
      <c r="G6" s="16"/>
    </row>
    <row r="7" spans="1:7" x14ac:dyDescent="0.25">
      <c r="A7" s="12"/>
      <c r="B7" s="8" t="s">
        <v>8</v>
      </c>
      <c r="C7" s="12"/>
      <c r="D7" s="13"/>
      <c r="E7" s="14"/>
      <c r="F7" s="15"/>
      <c r="G7" s="16"/>
    </row>
    <row r="8" spans="1:7" x14ac:dyDescent="0.25">
      <c r="A8" s="12"/>
      <c r="B8" s="8"/>
      <c r="C8" s="12"/>
      <c r="D8" s="13"/>
      <c r="E8" s="14"/>
      <c r="F8" s="15"/>
      <c r="G8" s="16"/>
    </row>
    <row r="9" spans="1:7" x14ac:dyDescent="0.25">
      <c r="A9" s="12"/>
      <c r="B9" s="8" t="s">
        <v>9</v>
      </c>
      <c r="C9" s="12"/>
      <c r="D9" s="13"/>
      <c r="E9" s="14"/>
      <c r="F9" s="15"/>
      <c r="G9" s="16"/>
    </row>
    <row r="10" spans="1:7" x14ac:dyDescent="0.25">
      <c r="A10" s="12"/>
      <c r="B10" s="17"/>
      <c r="C10" s="12"/>
      <c r="D10" s="13"/>
      <c r="E10" s="14"/>
      <c r="F10" s="15"/>
      <c r="G10" s="16"/>
    </row>
    <row r="11" spans="1:7" ht="26.25" x14ac:dyDescent="0.25">
      <c r="A11" s="12" t="s">
        <v>10</v>
      </c>
      <c r="B11" s="18" t="s">
        <v>11</v>
      </c>
      <c r="C11" s="12" t="s">
        <v>12</v>
      </c>
      <c r="D11" s="13">
        <v>1</v>
      </c>
      <c r="E11" s="19"/>
      <c r="F11" s="15">
        <f t="shared" ref="F11:F30" si="0">D11*E11</f>
        <v>0</v>
      </c>
      <c r="G11" s="16"/>
    </row>
    <row r="12" spans="1:7" x14ac:dyDescent="0.25">
      <c r="A12" s="12"/>
      <c r="B12" s="17"/>
      <c r="C12" s="12"/>
      <c r="D12" s="13"/>
      <c r="E12" s="14"/>
      <c r="F12" s="15"/>
      <c r="G12" s="16"/>
    </row>
    <row r="13" spans="1:7" x14ac:dyDescent="0.25">
      <c r="A13" s="12"/>
      <c r="B13" s="17"/>
      <c r="C13" s="12"/>
      <c r="D13" s="13"/>
      <c r="E13" s="14"/>
      <c r="F13" s="15"/>
      <c r="G13" s="16"/>
    </row>
    <row r="14" spans="1:7" x14ac:dyDescent="0.25">
      <c r="A14" s="12"/>
      <c r="B14" s="8" t="s">
        <v>13</v>
      </c>
      <c r="C14" s="12"/>
      <c r="D14" s="13"/>
      <c r="E14" s="14"/>
      <c r="F14" s="15"/>
      <c r="G14" s="16"/>
    </row>
    <row r="15" spans="1:7" x14ac:dyDescent="0.25">
      <c r="A15" s="12"/>
      <c r="B15" s="8"/>
      <c r="C15" s="12"/>
      <c r="D15" s="13"/>
      <c r="E15" s="14"/>
      <c r="F15" s="15"/>
      <c r="G15" s="16"/>
    </row>
    <row r="16" spans="1:7" x14ac:dyDescent="0.25">
      <c r="A16" s="12"/>
      <c r="B16" s="8" t="s">
        <v>14</v>
      </c>
      <c r="C16" s="12"/>
      <c r="D16" s="13"/>
      <c r="E16" s="14"/>
      <c r="F16" s="15"/>
      <c r="G16" s="16"/>
    </row>
    <row r="17" spans="1:7" x14ac:dyDescent="0.25">
      <c r="A17" s="12"/>
      <c r="B17" s="8"/>
      <c r="C17" s="12"/>
      <c r="D17" s="13"/>
      <c r="E17" s="14"/>
      <c r="F17" s="15"/>
      <c r="G17" s="16"/>
    </row>
    <row r="18" spans="1:7" ht="38.25" x14ac:dyDescent="0.25">
      <c r="A18" s="12"/>
      <c r="B18" s="20" t="s">
        <v>15</v>
      </c>
      <c r="C18" s="21"/>
      <c r="D18" s="21"/>
      <c r="E18" s="22"/>
      <c r="F18" s="22"/>
      <c r="G18" s="16"/>
    </row>
    <row r="19" spans="1:7" x14ac:dyDescent="0.25">
      <c r="A19" s="12"/>
      <c r="B19" s="23"/>
      <c r="C19" s="21"/>
      <c r="D19" s="21"/>
      <c r="E19" s="22"/>
      <c r="F19" s="22"/>
      <c r="G19" s="16"/>
    </row>
    <row r="20" spans="1:7" x14ac:dyDescent="0.25">
      <c r="A20" s="12" t="s">
        <v>16</v>
      </c>
      <c r="B20" s="17" t="s">
        <v>17</v>
      </c>
      <c r="C20" s="12" t="s">
        <v>18</v>
      </c>
      <c r="D20" s="13">
        <v>1</v>
      </c>
      <c r="E20" s="19"/>
      <c r="F20" s="15"/>
      <c r="G20" s="16"/>
    </row>
    <row r="21" spans="1:7" x14ac:dyDescent="0.25">
      <c r="A21" s="12"/>
      <c r="B21" s="17"/>
      <c r="C21" s="12"/>
      <c r="D21" s="13"/>
      <c r="E21" s="14"/>
      <c r="F21" s="15"/>
      <c r="G21" s="16"/>
    </row>
    <row r="22" spans="1:7" x14ac:dyDescent="0.25">
      <c r="A22" s="12"/>
      <c r="B22" s="8" t="s">
        <v>19</v>
      </c>
      <c r="C22" s="12"/>
      <c r="D22" s="13"/>
      <c r="E22" s="14">
        <v>6</v>
      </c>
      <c r="F22" s="15"/>
      <c r="G22" s="16"/>
    </row>
    <row r="23" spans="1:7" x14ac:dyDescent="0.25">
      <c r="A23" s="12"/>
      <c r="B23" s="8"/>
      <c r="C23" s="12"/>
      <c r="D23" s="13"/>
      <c r="E23" s="14"/>
      <c r="F23" s="15"/>
      <c r="G23" s="16"/>
    </row>
    <row r="24" spans="1:7" x14ac:dyDescent="0.25">
      <c r="A24" s="12"/>
      <c r="B24" s="8" t="s">
        <v>14</v>
      </c>
      <c r="C24" s="12"/>
      <c r="D24" s="13"/>
      <c r="E24" s="14"/>
      <c r="F24" s="15"/>
      <c r="G24" s="16"/>
    </row>
    <row r="25" spans="1:7" x14ac:dyDescent="0.25">
      <c r="A25" s="12"/>
      <c r="B25" s="8"/>
      <c r="C25" s="12"/>
      <c r="D25" s="13"/>
      <c r="E25" s="14"/>
      <c r="F25" s="15"/>
      <c r="G25" s="16"/>
    </row>
    <row r="26" spans="1:7" ht="39" x14ac:dyDescent="0.25">
      <c r="A26" s="12"/>
      <c r="B26" s="24" t="s">
        <v>20</v>
      </c>
      <c r="C26" s="25"/>
      <c r="D26" s="25"/>
      <c r="E26" s="26"/>
      <c r="F26" s="26"/>
      <c r="G26" s="16"/>
    </row>
    <row r="27" spans="1:7" x14ac:dyDescent="0.25">
      <c r="A27" s="12"/>
      <c r="B27" s="27"/>
      <c r="C27" s="25"/>
      <c r="D27" s="25"/>
      <c r="E27" s="26"/>
      <c r="F27" s="26"/>
      <c r="G27" s="16"/>
    </row>
    <row r="28" spans="1:7" ht="26.25" x14ac:dyDescent="0.25">
      <c r="A28" s="12" t="s">
        <v>21</v>
      </c>
      <c r="B28" s="18" t="s">
        <v>22</v>
      </c>
      <c r="C28" s="12" t="s">
        <v>18</v>
      </c>
      <c r="D28" s="13">
        <v>1</v>
      </c>
      <c r="E28" s="19"/>
      <c r="F28" s="15">
        <f t="shared" si="0"/>
        <v>0</v>
      </c>
      <c r="G28" s="16"/>
    </row>
    <row r="29" spans="1:7" x14ac:dyDescent="0.25">
      <c r="A29" s="12"/>
      <c r="B29" s="17"/>
      <c r="C29" s="12"/>
      <c r="D29" s="13"/>
      <c r="E29" s="14"/>
      <c r="F29" s="15"/>
      <c r="G29" s="16"/>
    </row>
    <row r="30" spans="1:7" ht="26.25" x14ac:dyDescent="0.25">
      <c r="A30" s="12" t="s">
        <v>23</v>
      </c>
      <c r="B30" s="18" t="s">
        <v>24</v>
      </c>
      <c r="C30" s="12" t="s">
        <v>18</v>
      </c>
      <c r="D30" s="13">
        <v>1</v>
      </c>
      <c r="E30" s="19"/>
      <c r="F30" s="15">
        <f t="shared" si="0"/>
        <v>0</v>
      </c>
      <c r="G30" s="16"/>
    </row>
    <row r="31" spans="1:7" x14ac:dyDescent="0.25">
      <c r="A31" s="12"/>
      <c r="B31" s="17"/>
      <c r="C31" s="12"/>
      <c r="D31" s="13"/>
      <c r="E31" s="14"/>
      <c r="F31" s="15"/>
      <c r="G31" s="16"/>
    </row>
    <row r="32" spans="1:7" x14ac:dyDescent="0.25">
      <c r="A32" s="12" t="s">
        <v>25</v>
      </c>
      <c r="B32" s="17" t="s">
        <v>26</v>
      </c>
      <c r="C32" s="12" t="s">
        <v>18</v>
      </c>
      <c r="D32" s="13">
        <v>1</v>
      </c>
      <c r="E32" s="19"/>
      <c r="F32" s="15">
        <f t="shared" ref="F32" si="1">D32*E32</f>
        <v>0</v>
      </c>
      <c r="G32" s="16"/>
    </row>
    <row r="33" spans="1:7" x14ac:dyDescent="0.25">
      <c r="A33" s="12"/>
      <c r="B33" s="17"/>
      <c r="C33" s="12"/>
      <c r="D33" s="13"/>
      <c r="E33" s="14"/>
      <c r="F33" s="15"/>
      <c r="G33" s="16"/>
    </row>
    <row r="34" spans="1:7" x14ac:dyDescent="0.25">
      <c r="A34" s="12" t="s">
        <v>27</v>
      </c>
      <c r="B34" s="17" t="s">
        <v>28</v>
      </c>
      <c r="C34" s="12" t="s">
        <v>18</v>
      </c>
      <c r="D34" s="13">
        <v>1</v>
      </c>
      <c r="E34" s="19"/>
      <c r="F34" s="15">
        <f t="shared" ref="F34" si="2">D34*E34</f>
        <v>0</v>
      </c>
      <c r="G34" s="16"/>
    </row>
    <row r="35" spans="1:7" x14ac:dyDescent="0.25">
      <c r="A35" s="12"/>
      <c r="B35" s="17"/>
      <c r="C35" s="12"/>
      <c r="D35" s="13"/>
      <c r="E35" s="14"/>
      <c r="F35" s="15"/>
      <c r="G35" s="16"/>
    </row>
    <row r="36" spans="1:7" x14ac:dyDescent="0.25">
      <c r="A36" s="12"/>
      <c r="B36" s="28" t="s">
        <v>29</v>
      </c>
      <c r="C36" s="12"/>
      <c r="D36" s="13"/>
      <c r="E36" s="14"/>
      <c r="F36" s="15"/>
      <c r="G36" s="16"/>
    </row>
    <row r="37" spans="1:7" x14ac:dyDescent="0.25">
      <c r="A37" s="12"/>
      <c r="B37" s="17"/>
      <c r="C37" s="12"/>
      <c r="D37" s="13"/>
      <c r="E37" s="14"/>
      <c r="F37" s="15"/>
      <c r="G37" s="16"/>
    </row>
    <row r="38" spans="1:7" x14ac:dyDescent="0.25">
      <c r="A38" s="12"/>
      <c r="B38" s="17" t="s">
        <v>30</v>
      </c>
      <c r="C38" s="12"/>
      <c r="D38" s="13"/>
      <c r="E38" s="14"/>
      <c r="F38" s="15"/>
      <c r="G38" s="16"/>
    </row>
    <row r="39" spans="1:7" x14ac:dyDescent="0.25">
      <c r="A39" s="12"/>
      <c r="B39" s="17" t="s">
        <v>31</v>
      </c>
      <c r="C39" s="12"/>
      <c r="D39" s="13"/>
      <c r="E39" s="14"/>
      <c r="F39" s="15"/>
      <c r="G39" s="16"/>
    </row>
    <row r="40" spans="1:7" x14ac:dyDescent="0.25">
      <c r="A40" s="12"/>
      <c r="B40" s="17"/>
      <c r="C40" s="12"/>
      <c r="D40" s="13"/>
      <c r="E40" s="14"/>
      <c r="F40" s="15"/>
      <c r="G40" s="16"/>
    </row>
    <row r="41" spans="1:7" ht="64.5" x14ac:dyDescent="0.25">
      <c r="A41" s="12"/>
      <c r="B41" s="18" t="s">
        <v>32</v>
      </c>
      <c r="C41" s="12"/>
      <c r="D41" s="13"/>
      <c r="E41" s="14"/>
      <c r="F41" s="15"/>
      <c r="G41" s="16"/>
    </row>
    <row r="42" spans="1:7" x14ac:dyDescent="0.25">
      <c r="A42" s="12"/>
      <c r="B42" s="17"/>
      <c r="C42" s="12"/>
      <c r="D42" s="13"/>
      <c r="E42" s="14"/>
      <c r="F42" s="15"/>
      <c r="G42" s="16"/>
    </row>
    <row r="43" spans="1:7" ht="51.75" x14ac:dyDescent="0.25">
      <c r="A43" s="12"/>
      <c r="B43" s="29" t="s">
        <v>33</v>
      </c>
      <c r="C43" s="12"/>
      <c r="D43" s="13"/>
      <c r="E43" s="14"/>
      <c r="F43" s="15"/>
      <c r="G43" s="16"/>
    </row>
    <row r="44" spans="1:7" x14ac:dyDescent="0.25">
      <c r="A44" s="12"/>
      <c r="B44" s="17"/>
      <c r="C44" s="12"/>
      <c r="D44" s="13"/>
      <c r="E44" s="14"/>
      <c r="F44" s="15"/>
      <c r="G44" s="16"/>
    </row>
    <row r="45" spans="1:7" x14ac:dyDescent="0.25">
      <c r="A45" s="12" t="s">
        <v>34</v>
      </c>
      <c r="B45" s="18" t="s">
        <v>35</v>
      </c>
      <c r="C45" s="12" t="s">
        <v>18</v>
      </c>
      <c r="D45" s="13">
        <v>31</v>
      </c>
      <c r="E45" s="19"/>
      <c r="F45" s="15">
        <f t="shared" ref="F45" si="3">D45*E45</f>
        <v>0</v>
      </c>
      <c r="G45" s="16"/>
    </row>
    <row r="46" spans="1:7" x14ac:dyDescent="0.25">
      <c r="A46" s="12"/>
      <c r="B46" s="17"/>
      <c r="C46" s="12"/>
      <c r="D46" s="13"/>
      <c r="E46" s="14"/>
      <c r="F46" s="15"/>
      <c r="G46" s="16"/>
    </row>
    <row r="47" spans="1:7" x14ac:dyDescent="0.25">
      <c r="A47" s="12" t="s">
        <v>36</v>
      </c>
      <c r="B47" s="18" t="s">
        <v>37</v>
      </c>
      <c r="C47" s="12" t="s">
        <v>18</v>
      </c>
      <c r="D47" s="13">
        <v>1</v>
      </c>
      <c r="E47" s="19"/>
      <c r="F47" s="15">
        <f t="shared" ref="F47" si="4">D47*E47</f>
        <v>0</v>
      </c>
      <c r="G47" s="16"/>
    </row>
    <row r="48" spans="1:7" x14ac:dyDescent="0.25">
      <c r="A48" s="12"/>
      <c r="B48" s="17"/>
      <c r="C48" s="12"/>
      <c r="D48" s="13"/>
      <c r="E48" s="14"/>
      <c r="F48" s="15"/>
      <c r="G48" s="16"/>
    </row>
    <row r="49" spans="1:7" ht="51.75" x14ac:dyDescent="0.25">
      <c r="A49" s="12"/>
      <c r="B49" s="29" t="s">
        <v>38</v>
      </c>
      <c r="C49" s="12"/>
      <c r="D49" s="13"/>
      <c r="E49" s="14"/>
      <c r="F49" s="15"/>
      <c r="G49" s="16"/>
    </row>
    <row r="50" spans="1:7" x14ac:dyDescent="0.25">
      <c r="A50" s="12"/>
      <c r="B50" s="17"/>
      <c r="C50" s="12"/>
      <c r="D50" s="13"/>
      <c r="E50" s="14"/>
      <c r="F50" s="15"/>
      <c r="G50" s="16"/>
    </row>
    <row r="51" spans="1:7" x14ac:dyDescent="0.25">
      <c r="A51" s="12" t="s">
        <v>39</v>
      </c>
      <c r="B51" s="18" t="s">
        <v>40</v>
      </c>
      <c r="C51" s="12" t="s">
        <v>18</v>
      </c>
      <c r="D51" s="13">
        <v>3</v>
      </c>
      <c r="E51" s="19"/>
      <c r="F51" s="15">
        <f t="shared" ref="F51" si="5">D51*E51</f>
        <v>0</v>
      </c>
      <c r="G51" s="16"/>
    </row>
    <row r="52" spans="1:7" x14ac:dyDescent="0.25">
      <c r="A52" s="12"/>
      <c r="B52" s="17"/>
      <c r="C52" s="12"/>
      <c r="D52" s="13"/>
      <c r="E52" s="14"/>
      <c r="F52" s="15"/>
      <c r="G52" s="16"/>
    </row>
    <row r="53" spans="1:7" ht="51.75" x14ac:dyDescent="0.25">
      <c r="A53" s="12"/>
      <c r="B53" s="29" t="s">
        <v>41</v>
      </c>
      <c r="C53" s="25"/>
      <c r="D53" s="25"/>
      <c r="E53" s="26"/>
      <c r="F53" s="26"/>
      <c r="G53" s="16"/>
    </row>
    <row r="54" spans="1:7" x14ac:dyDescent="0.25">
      <c r="A54" s="12"/>
      <c r="B54" s="28"/>
      <c r="C54" s="12"/>
      <c r="D54" s="13"/>
      <c r="E54" s="14"/>
      <c r="F54" s="15"/>
      <c r="G54" s="16"/>
    </row>
    <row r="55" spans="1:7" x14ac:dyDescent="0.25">
      <c r="A55" s="12" t="s">
        <v>42</v>
      </c>
      <c r="B55" s="18" t="s">
        <v>43</v>
      </c>
      <c r="C55" s="12" t="s">
        <v>18</v>
      </c>
      <c r="D55" s="13">
        <v>17</v>
      </c>
      <c r="E55" s="19"/>
      <c r="F55" s="15">
        <f t="shared" ref="F55" si="6">D55*E55</f>
        <v>0</v>
      </c>
      <c r="G55" s="16"/>
    </row>
    <row r="56" spans="1:7" x14ac:dyDescent="0.25">
      <c r="A56" s="12"/>
      <c r="B56" s="17"/>
      <c r="C56" s="12"/>
      <c r="D56" s="13"/>
      <c r="E56" s="14"/>
      <c r="F56" s="15"/>
      <c r="G56" s="16"/>
    </row>
    <row r="57" spans="1:7" ht="51.75" x14ac:dyDescent="0.25">
      <c r="A57" s="12"/>
      <c r="B57" s="29" t="s">
        <v>44</v>
      </c>
      <c r="C57" s="25"/>
      <c r="D57" s="25"/>
      <c r="E57" s="26"/>
      <c r="F57" s="26"/>
      <c r="G57" s="16"/>
    </row>
    <row r="58" spans="1:7" ht="16.5" customHeight="1" x14ac:dyDescent="0.25">
      <c r="A58" s="12"/>
      <c r="B58" s="27"/>
      <c r="C58" s="25"/>
      <c r="D58" s="25"/>
      <c r="E58" s="26"/>
      <c r="F58" s="26"/>
      <c r="G58" s="16"/>
    </row>
    <row r="59" spans="1:7" x14ac:dyDescent="0.25">
      <c r="A59" s="12"/>
      <c r="B59" s="28"/>
      <c r="C59" s="12"/>
      <c r="D59" s="13"/>
      <c r="E59" s="14"/>
      <c r="F59" s="15"/>
      <c r="G59" s="16"/>
    </row>
    <row r="60" spans="1:7" x14ac:dyDescent="0.25">
      <c r="A60" s="12" t="s">
        <v>45</v>
      </c>
      <c r="B60" s="18" t="s">
        <v>46</v>
      </c>
      <c r="C60" s="12" t="s">
        <v>18</v>
      </c>
      <c r="D60" s="13">
        <v>8</v>
      </c>
      <c r="E60" s="19"/>
      <c r="F60" s="15">
        <f t="shared" ref="F60" si="7">D60*E60</f>
        <v>0</v>
      </c>
      <c r="G60" s="16"/>
    </row>
    <row r="61" spans="1:7" x14ac:dyDescent="0.25">
      <c r="A61" s="12"/>
      <c r="B61" s="17"/>
      <c r="C61" s="12"/>
      <c r="D61" s="13"/>
      <c r="E61" s="14"/>
      <c r="F61" s="15"/>
      <c r="G61" s="16"/>
    </row>
    <row r="62" spans="1:7" x14ac:dyDescent="0.25">
      <c r="A62" s="7">
        <v>106</v>
      </c>
      <c r="B62" s="28" t="s">
        <v>47</v>
      </c>
      <c r="C62" s="12"/>
      <c r="D62" s="13"/>
      <c r="E62" s="14"/>
      <c r="F62" s="15"/>
      <c r="G62" s="16"/>
    </row>
    <row r="63" spans="1:7" x14ac:dyDescent="0.25">
      <c r="A63" s="12"/>
      <c r="B63" s="17"/>
      <c r="C63" s="12"/>
      <c r="D63" s="13"/>
      <c r="E63" s="14"/>
      <c r="F63" s="15"/>
      <c r="G63" s="16"/>
    </row>
    <row r="64" spans="1:7" ht="64.5" x14ac:dyDescent="0.25">
      <c r="A64" s="12"/>
      <c r="B64" s="29" t="s">
        <v>48</v>
      </c>
      <c r="C64" s="25"/>
      <c r="D64" s="25"/>
      <c r="E64" s="26"/>
      <c r="F64" s="26"/>
      <c r="G64" s="16"/>
    </row>
    <row r="65" spans="1:7" x14ac:dyDescent="0.25">
      <c r="A65" s="12"/>
      <c r="B65" s="29"/>
      <c r="C65" s="25"/>
      <c r="D65" s="25"/>
      <c r="E65" s="26"/>
      <c r="F65" s="26"/>
      <c r="G65" s="16"/>
    </row>
    <row r="66" spans="1:7" x14ac:dyDescent="0.25">
      <c r="A66" s="12" t="s">
        <v>49</v>
      </c>
      <c r="B66" s="17" t="s">
        <v>50</v>
      </c>
      <c r="C66" s="12" t="s">
        <v>18</v>
      </c>
      <c r="D66" s="13">
        <v>1</v>
      </c>
      <c r="E66" s="19"/>
      <c r="F66" s="15">
        <f t="shared" ref="F66" si="8">D66*E66</f>
        <v>0</v>
      </c>
      <c r="G66" s="16"/>
    </row>
    <row r="67" spans="1:7" x14ac:dyDescent="0.25">
      <c r="A67" s="30"/>
      <c r="B67" s="30"/>
      <c r="C67" s="31"/>
      <c r="D67" s="31"/>
      <c r="E67" s="32"/>
      <c r="F67" s="32"/>
    </row>
    <row r="68" spans="1:7" x14ac:dyDescent="0.25">
      <c r="A68" s="7">
        <v>107</v>
      </c>
      <c r="B68" s="8" t="s">
        <v>51</v>
      </c>
      <c r="C68" s="12"/>
      <c r="D68" s="13"/>
      <c r="E68" s="14"/>
      <c r="F68" s="15"/>
      <c r="G68" s="16"/>
    </row>
    <row r="69" spans="1:7" x14ac:dyDescent="0.25">
      <c r="A69" s="12"/>
      <c r="B69" s="8"/>
      <c r="C69" s="12"/>
      <c r="D69" s="13"/>
      <c r="E69" s="14"/>
      <c r="F69" s="15"/>
      <c r="G69" s="16"/>
    </row>
    <row r="70" spans="1:7" x14ac:dyDescent="0.25">
      <c r="A70" s="12"/>
      <c r="B70" s="8" t="s">
        <v>52</v>
      </c>
      <c r="C70" s="12"/>
      <c r="D70" s="13"/>
      <c r="E70" s="14"/>
      <c r="F70" s="15"/>
      <c r="G70" s="16"/>
    </row>
    <row r="71" spans="1:7" x14ac:dyDescent="0.25">
      <c r="A71" s="12"/>
      <c r="B71" s="17"/>
      <c r="C71" s="12"/>
      <c r="D71" s="13"/>
      <c r="E71" s="14"/>
      <c r="F71" s="15"/>
      <c r="G71" s="16"/>
    </row>
    <row r="72" spans="1:7" ht="51.75" x14ac:dyDescent="0.25">
      <c r="A72" s="12" t="s">
        <v>53</v>
      </c>
      <c r="B72" s="18" t="s">
        <v>54</v>
      </c>
      <c r="C72" s="12" t="s">
        <v>18</v>
      </c>
      <c r="D72" s="13">
        <v>1</v>
      </c>
      <c r="E72" s="19"/>
      <c r="F72" s="15">
        <f t="shared" ref="F72:F132" si="9">D72*E72</f>
        <v>0</v>
      </c>
      <c r="G72" s="16"/>
    </row>
    <row r="73" spans="1:7" x14ac:dyDescent="0.25">
      <c r="A73" s="12"/>
      <c r="B73" s="17"/>
      <c r="C73" s="12"/>
      <c r="D73" s="13"/>
      <c r="E73" s="14"/>
      <c r="F73" s="15"/>
      <c r="G73" s="16"/>
    </row>
    <row r="74" spans="1:7" x14ac:dyDescent="0.25">
      <c r="A74" s="33">
        <v>108</v>
      </c>
      <c r="B74" s="34" t="s">
        <v>55</v>
      </c>
      <c r="C74" s="33"/>
      <c r="D74" s="33"/>
      <c r="E74" s="35"/>
      <c r="F74" s="36"/>
      <c r="G74" s="16"/>
    </row>
    <row r="75" spans="1:7" x14ac:dyDescent="0.25">
      <c r="A75" s="37"/>
      <c r="B75" s="38"/>
      <c r="C75" s="37"/>
      <c r="D75" s="37"/>
      <c r="E75" s="39"/>
      <c r="F75" s="40"/>
      <c r="G75" s="16"/>
    </row>
    <row r="76" spans="1:7" x14ac:dyDescent="0.25">
      <c r="A76" s="33"/>
      <c r="B76" s="34" t="s">
        <v>56</v>
      </c>
      <c r="C76" s="33"/>
      <c r="D76" s="33"/>
      <c r="E76" s="35"/>
      <c r="F76" s="36"/>
      <c r="G76" s="16"/>
    </row>
    <row r="77" spans="1:7" x14ac:dyDescent="0.25">
      <c r="A77" s="37"/>
      <c r="B77" s="38"/>
      <c r="C77" s="37"/>
      <c r="D77" s="37"/>
      <c r="E77" s="39"/>
      <c r="F77" s="40"/>
      <c r="G77" s="16"/>
    </row>
    <row r="78" spans="1:7" x14ac:dyDescent="0.25">
      <c r="A78" s="33"/>
      <c r="B78" s="34" t="s">
        <v>57</v>
      </c>
      <c r="C78" s="33"/>
      <c r="D78" s="33"/>
      <c r="E78" s="35"/>
      <c r="F78" s="36"/>
      <c r="G78" s="16"/>
    </row>
    <row r="79" spans="1:7" x14ac:dyDescent="0.25">
      <c r="A79" s="37"/>
      <c r="B79" s="38"/>
      <c r="C79" s="37"/>
      <c r="D79" s="37"/>
      <c r="E79" s="39"/>
      <c r="F79" s="40"/>
      <c r="G79" s="16"/>
    </row>
    <row r="80" spans="1:7" ht="55.5" customHeight="1" x14ac:dyDescent="0.25">
      <c r="A80" s="33"/>
      <c r="B80" s="41" t="s">
        <v>58</v>
      </c>
      <c r="C80" s="31"/>
      <c r="D80" s="31"/>
      <c r="E80" s="32"/>
      <c r="F80" s="32"/>
      <c r="G80" s="16"/>
    </row>
    <row r="81" spans="1:7" x14ac:dyDescent="0.25">
      <c r="A81" s="37"/>
      <c r="B81" s="38"/>
      <c r="C81" s="37"/>
      <c r="D81" s="37"/>
      <c r="E81" s="39"/>
      <c r="F81" s="40"/>
      <c r="G81" s="16"/>
    </row>
    <row r="82" spans="1:7" x14ac:dyDescent="0.25">
      <c r="A82" s="12" t="s">
        <v>59</v>
      </c>
      <c r="B82" s="38" t="s">
        <v>60</v>
      </c>
      <c r="C82" s="37" t="s">
        <v>18</v>
      </c>
      <c r="D82" s="37">
        <v>13</v>
      </c>
      <c r="E82" s="42"/>
      <c r="F82" s="15">
        <f t="shared" si="9"/>
        <v>0</v>
      </c>
      <c r="G82" s="16"/>
    </row>
    <row r="83" spans="1:7" x14ac:dyDescent="0.25">
      <c r="A83" s="37"/>
      <c r="B83" s="38"/>
      <c r="C83" s="37"/>
      <c r="D83" s="37"/>
      <c r="E83" s="39"/>
      <c r="F83" s="40"/>
      <c r="G83" s="16"/>
    </row>
    <row r="84" spans="1:7" x14ac:dyDescent="0.25">
      <c r="A84" s="12" t="s">
        <v>61</v>
      </c>
      <c r="B84" s="38" t="s">
        <v>62</v>
      </c>
      <c r="C84" s="37" t="s">
        <v>18</v>
      </c>
      <c r="D84" s="37">
        <v>3</v>
      </c>
      <c r="E84" s="42"/>
      <c r="F84" s="15">
        <f t="shared" si="9"/>
        <v>0</v>
      </c>
      <c r="G84" s="16"/>
    </row>
    <row r="85" spans="1:7" x14ac:dyDescent="0.25">
      <c r="A85" s="37"/>
      <c r="B85" s="38"/>
      <c r="C85" s="37"/>
      <c r="D85" s="37"/>
      <c r="E85" s="39"/>
      <c r="F85" s="40"/>
      <c r="G85" s="16"/>
    </row>
    <row r="86" spans="1:7" x14ac:dyDescent="0.25">
      <c r="A86" s="33">
        <v>109</v>
      </c>
      <c r="B86" s="43" t="s">
        <v>63</v>
      </c>
      <c r="C86" s="33"/>
      <c r="D86" s="33"/>
      <c r="E86" s="35"/>
      <c r="F86" s="36"/>
      <c r="G86" s="16"/>
    </row>
    <row r="87" spans="1:7" x14ac:dyDescent="0.25">
      <c r="A87" s="37"/>
      <c r="B87" s="38"/>
      <c r="C87" s="37"/>
      <c r="D87" s="37"/>
      <c r="E87" s="39"/>
      <c r="F87" s="40"/>
      <c r="G87" s="16"/>
    </row>
    <row r="88" spans="1:7" ht="51" x14ac:dyDescent="0.25">
      <c r="A88" s="12" t="s">
        <v>64</v>
      </c>
      <c r="B88" s="44" t="s">
        <v>65</v>
      </c>
      <c r="C88" s="37" t="s">
        <v>18</v>
      </c>
      <c r="D88" s="37">
        <v>1</v>
      </c>
      <c r="E88" s="42"/>
      <c r="F88" s="15">
        <f t="shared" si="9"/>
        <v>0</v>
      </c>
      <c r="G88" s="16"/>
    </row>
    <row r="89" spans="1:7" x14ac:dyDescent="0.25">
      <c r="A89" s="37"/>
      <c r="B89" s="38"/>
      <c r="C89" s="37"/>
      <c r="D89" s="37"/>
      <c r="E89" s="39"/>
      <c r="F89" s="40"/>
      <c r="G89" s="16"/>
    </row>
    <row r="90" spans="1:7" ht="26.25" x14ac:dyDescent="0.25">
      <c r="A90" s="33">
        <v>110</v>
      </c>
      <c r="B90" s="43" t="s">
        <v>66</v>
      </c>
      <c r="C90" s="33"/>
      <c r="D90" s="33"/>
      <c r="E90" s="35"/>
      <c r="F90" s="36"/>
      <c r="G90" s="16"/>
    </row>
    <row r="91" spans="1:7" x14ac:dyDescent="0.25">
      <c r="A91" s="37"/>
      <c r="B91" s="38"/>
      <c r="C91" s="37"/>
      <c r="D91" s="37"/>
      <c r="E91" s="39"/>
      <c r="F91" s="40"/>
      <c r="G91" s="16"/>
    </row>
    <row r="92" spans="1:7" ht="51" x14ac:dyDescent="0.25">
      <c r="A92" s="33"/>
      <c r="B92" s="41" t="s">
        <v>67</v>
      </c>
      <c r="C92" s="33"/>
      <c r="D92" s="33"/>
      <c r="E92" s="35"/>
      <c r="F92" s="36"/>
      <c r="G92" s="16"/>
    </row>
    <row r="93" spans="1:7" x14ac:dyDescent="0.25">
      <c r="A93" s="37"/>
      <c r="B93" s="38"/>
      <c r="C93" s="37"/>
      <c r="D93" s="37"/>
      <c r="E93" s="39"/>
      <c r="F93" s="40"/>
      <c r="G93" s="16"/>
    </row>
    <row r="94" spans="1:7" ht="39" x14ac:dyDescent="0.25">
      <c r="A94" s="12" t="s">
        <v>68</v>
      </c>
      <c r="B94" s="44" t="s">
        <v>69</v>
      </c>
      <c r="C94" s="37" t="s">
        <v>18</v>
      </c>
      <c r="D94" s="37">
        <v>12</v>
      </c>
      <c r="E94" s="53" t="s">
        <v>105</v>
      </c>
      <c r="F94" s="15"/>
      <c r="G94" s="16"/>
    </row>
    <row r="95" spans="1:7" x14ac:dyDescent="0.25">
      <c r="A95" s="37"/>
      <c r="B95" s="38"/>
      <c r="C95" s="37"/>
      <c r="D95" s="37"/>
      <c r="E95" s="39"/>
      <c r="F95" s="40"/>
      <c r="G95" s="16"/>
    </row>
    <row r="96" spans="1:7" ht="39" x14ac:dyDescent="0.25">
      <c r="A96" s="12" t="s">
        <v>70</v>
      </c>
      <c r="B96" s="44" t="s">
        <v>71</v>
      </c>
      <c r="C96" s="37" t="s">
        <v>18</v>
      </c>
      <c r="D96" s="37">
        <v>2</v>
      </c>
      <c r="E96" s="53" t="s">
        <v>105</v>
      </c>
      <c r="F96" s="15"/>
      <c r="G96" s="16"/>
    </row>
    <row r="97" spans="1:7" x14ac:dyDescent="0.25">
      <c r="A97" s="37"/>
      <c r="B97" s="38"/>
      <c r="C97" s="37"/>
      <c r="D97" s="37"/>
      <c r="E97" s="39"/>
      <c r="F97" s="40"/>
      <c r="G97" s="16"/>
    </row>
    <row r="98" spans="1:7" ht="39" x14ac:dyDescent="0.25">
      <c r="A98" s="12" t="s">
        <v>72</v>
      </c>
      <c r="B98" s="44" t="s">
        <v>73</v>
      </c>
      <c r="C98" s="37" t="s">
        <v>18</v>
      </c>
      <c r="D98" s="37">
        <v>10</v>
      </c>
      <c r="E98" s="53" t="s">
        <v>105</v>
      </c>
      <c r="F98" s="15"/>
      <c r="G98" s="16"/>
    </row>
    <row r="99" spans="1:7" x14ac:dyDescent="0.25">
      <c r="A99" s="37"/>
      <c r="B99" s="38"/>
      <c r="C99" s="37"/>
      <c r="D99" s="37"/>
      <c r="E99" s="39"/>
      <c r="F99" s="40"/>
      <c r="G99" s="16"/>
    </row>
    <row r="100" spans="1:7" ht="39" x14ac:dyDescent="0.25">
      <c r="A100" s="12" t="s">
        <v>74</v>
      </c>
      <c r="B100" s="44" t="s">
        <v>75</v>
      </c>
      <c r="C100" s="37" t="s">
        <v>18</v>
      </c>
      <c r="D100" s="37">
        <v>1</v>
      </c>
      <c r="E100" s="53" t="s">
        <v>105</v>
      </c>
      <c r="F100" s="15"/>
      <c r="G100" s="16"/>
    </row>
    <row r="101" spans="1:7" x14ac:dyDescent="0.25">
      <c r="A101" s="37"/>
      <c r="B101" s="38"/>
      <c r="C101" s="37"/>
      <c r="D101" s="37"/>
      <c r="E101" s="39"/>
      <c r="F101" s="40"/>
      <c r="G101" s="16"/>
    </row>
    <row r="102" spans="1:7" ht="39" x14ac:dyDescent="0.25">
      <c r="A102" s="12" t="s">
        <v>76</v>
      </c>
      <c r="B102" s="44" t="s">
        <v>77</v>
      </c>
      <c r="C102" s="37" t="s">
        <v>18</v>
      </c>
      <c r="D102" s="37">
        <v>2</v>
      </c>
      <c r="E102" s="53" t="s">
        <v>105</v>
      </c>
      <c r="F102" s="15"/>
      <c r="G102" s="16"/>
    </row>
    <row r="103" spans="1:7" x14ac:dyDescent="0.25">
      <c r="A103" s="37"/>
      <c r="B103" s="38"/>
      <c r="C103" s="37"/>
      <c r="D103" s="37"/>
      <c r="E103" s="39"/>
      <c r="F103" s="40"/>
      <c r="G103" s="16"/>
    </row>
    <row r="104" spans="1:7" ht="39" x14ac:dyDescent="0.25">
      <c r="A104" s="12" t="s">
        <v>78</v>
      </c>
      <c r="B104" s="44" t="s">
        <v>79</v>
      </c>
      <c r="C104" s="37" t="s">
        <v>18</v>
      </c>
      <c r="D104" s="37">
        <v>5</v>
      </c>
      <c r="E104" s="53" t="s">
        <v>105</v>
      </c>
      <c r="F104" s="15"/>
      <c r="G104" s="16"/>
    </row>
    <row r="105" spans="1:7" x14ac:dyDescent="0.25">
      <c r="A105" s="37"/>
      <c r="B105" s="38"/>
      <c r="C105" s="37"/>
      <c r="D105" s="37"/>
      <c r="E105" s="39"/>
      <c r="F105" s="40"/>
      <c r="G105" s="16"/>
    </row>
    <row r="106" spans="1:7" ht="39" x14ac:dyDescent="0.25">
      <c r="A106" s="12" t="s">
        <v>80</v>
      </c>
      <c r="B106" s="44" t="s">
        <v>81</v>
      </c>
      <c r="C106" s="37" t="s">
        <v>18</v>
      </c>
      <c r="D106" s="37">
        <v>9</v>
      </c>
      <c r="E106" s="53" t="s">
        <v>105</v>
      </c>
      <c r="F106" s="15"/>
      <c r="G106" s="16"/>
    </row>
    <row r="107" spans="1:7" x14ac:dyDescent="0.25">
      <c r="A107" s="37"/>
      <c r="B107" s="38"/>
      <c r="C107" s="37"/>
      <c r="D107" s="37"/>
      <c r="E107" s="39"/>
      <c r="F107" s="40"/>
      <c r="G107" s="16"/>
    </row>
    <row r="108" spans="1:7" ht="39" x14ac:dyDescent="0.25">
      <c r="A108" s="12" t="s">
        <v>82</v>
      </c>
      <c r="B108" s="44" t="s">
        <v>83</v>
      </c>
      <c r="C108" s="37" t="s">
        <v>18</v>
      </c>
      <c r="D108" s="37">
        <v>4</v>
      </c>
      <c r="E108" s="53" t="s">
        <v>105</v>
      </c>
      <c r="F108" s="15"/>
      <c r="G108" s="16"/>
    </row>
    <row r="109" spans="1:7" x14ac:dyDescent="0.25">
      <c r="A109" s="37"/>
      <c r="B109" s="38"/>
      <c r="C109" s="37"/>
      <c r="D109" s="37"/>
      <c r="E109" s="39"/>
      <c r="F109" s="40"/>
      <c r="G109" s="16"/>
    </row>
    <row r="110" spans="1:7" ht="51" x14ac:dyDescent="0.25">
      <c r="A110" s="37"/>
      <c r="B110" s="41" t="s">
        <v>84</v>
      </c>
      <c r="C110" s="33"/>
      <c r="D110" s="33"/>
      <c r="E110" s="35"/>
      <c r="F110" s="36"/>
      <c r="G110" s="16"/>
    </row>
    <row r="111" spans="1:7" x14ac:dyDescent="0.25">
      <c r="A111" s="37"/>
      <c r="B111" s="38"/>
      <c r="C111" s="37"/>
      <c r="D111" s="37"/>
      <c r="E111" s="39"/>
      <c r="F111" s="40"/>
      <c r="G111" s="16"/>
    </row>
    <row r="112" spans="1:7" x14ac:dyDescent="0.25">
      <c r="A112" s="12" t="s">
        <v>85</v>
      </c>
      <c r="B112" s="45" t="s">
        <v>86</v>
      </c>
      <c r="C112" s="37" t="s">
        <v>18</v>
      </c>
      <c r="D112" s="37">
        <v>1</v>
      </c>
      <c r="E112" s="42"/>
      <c r="F112" s="15">
        <f t="shared" si="9"/>
        <v>0</v>
      </c>
      <c r="G112" s="16"/>
    </row>
    <row r="113" spans="1:7" x14ac:dyDescent="0.25">
      <c r="A113" s="37"/>
      <c r="B113" s="38"/>
      <c r="C113" s="37"/>
      <c r="D113" s="37"/>
      <c r="E113" s="39"/>
      <c r="F113" s="40"/>
      <c r="G113" s="16"/>
    </row>
    <row r="114" spans="1:7" x14ac:dyDescent="0.25">
      <c r="A114" s="12" t="s">
        <v>87</v>
      </c>
      <c r="B114" s="45" t="s">
        <v>88</v>
      </c>
      <c r="C114" s="37" t="s">
        <v>18</v>
      </c>
      <c r="D114" s="37">
        <v>1</v>
      </c>
      <c r="E114" s="42"/>
      <c r="F114" s="15">
        <f t="shared" si="9"/>
        <v>0</v>
      </c>
      <c r="G114" s="16"/>
    </row>
    <row r="115" spans="1:7" x14ac:dyDescent="0.25">
      <c r="A115" s="37"/>
      <c r="B115" s="38"/>
      <c r="C115" s="37"/>
      <c r="D115" s="37"/>
      <c r="E115" s="39"/>
      <c r="F115" s="40"/>
      <c r="G115" s="16"/>
    </row>
    <row r="116" spans="1:7" x14ac:dyDescent="0.25">
      <c r="A116" s="12" t="s">
        <v>89</v>
      </c>
      <c r="B116" s="45" t="s">
        <v>90</v>
      </c>
      <c r="C116" s="37" t="s">
        <v>18</v>
      </c>
      <c r="D116" s="37">
        <v>2</v>
      </c>
      <c r="E116" s="42"/>
      <c r="F116" s="15">
        <f t="shared" si="9"/>
        <v>0</v>
      </c>
      <c r="G116" s="16"/>
    </row>
    <row r="117" spans="1:7" x14ac:dyDescent="0.25">
      <c r="A117" s="37"/>
      <c r="B117" s="38"/>
      <c r="C117" s="37"/>
      <c r="D117" s="37"/>
      <c r="E117" s="39"/>
      <c r="F117" s="40"/>
      <c r="G117" s="16"/>
    </row>
    <row r="118" spans="1:7" x14ac:dyDescent="0.25">
      <c r="A118" s="37"/>
      <c r="B118" s="34" t="s">
        <v>91</v>
      </c>
      <c r="C118" s="33"/>
      <c r="D118" s="33"/>
      <c r="E118" s="35"/>
      <c r="F118" s="36"/>
      <c r="G118" s="16"/>
    </row>
    <row r="119" spans="1:7" x14ac:dyDescent="0.25">
      <c r="A119" s="37"/>
      <c r="B119" s="38"/>
      <c r="C119" s="37"/>
      <c r="D119" s="37"/>
      <c r="E119" s="39"/>
      <c r="F119" s="40"/>
      <c r="G119" s="16"/>
    </row>
    <row r="120" spans="1:7" ht="39" x14ac:dyDescent="0.25">
      <c r="A120" s="12" t="s">
        <v>92</v>
      </c>
      <c r="B120" s="44" t="s">
        <v>93</v>
      </c>
      <c r="C120" s="37" t="s">
        <v>18</v>
      </c>
      <c r="D120" s="37">
        <v>1</v>
      </c>
      <c r="E120" s="53" t="s">
        <v>105</v>
      </c>
      <c r="F120" s="15"/>
      <c r="G120" s="16"/>
    </row>
    <row r="121" spans="1:7" x14ac:dyDescent="0.25">
      <c r="A121" s="37"/>
      <c r="B121" s="38"/>
      <c r="C121" s="37"/>
      <c r="D121" s="37"/>
      <c r="E121" s="39"/>
      <c r="F121" s="40"/>
      <c r="G121" s="16"/>
    </row>
    <row r="122" spans="1:7" x14ac:dyDescent="0.25">
      <c r="A122" s="33"/>
      <c r="B122" s="34" t="s">
        <v>94</v>
      </c>
      <c r="C122" s="33"/>
      <c r="D122" s="33"/>
      <c r="E122" s="35"/>
      <c r="F122" s="36"/>
      <c r="G122" s="16"/>
    </row>
    <row r="123" spans="1:7" x14ac:dyDescent="0.25">
      <c r="A123" s="37"/>
      <c r="B123" s="38"/>
      <c r="C123" s="37"/>
      <c r="D123" s="37"/>
      <c r="E123" s="39"/>
      <c r="F123" s="40"/>
      <c r="G123" s="16"/>
    </row>
    <row r="124" spans="1:7" ht="25.5" x14ac:dyDescent="0.25">
      <c r="A124" s="12" t="s">
        <v>95</v>
      </c>
      <c r="B124" s="44" t="s">
        <v>96</v>
      </c>
      <c r="C124" s="37" t="s">
        <v>18</v>
      </c>
      <c r="D124" s="37">
        <v>1</v>
      </c>
      <c r="E124" s="42"/>
      <c r="F124" s="15">
        <f t="shared" si="9"/>
        <v>0</v>
      </c>
      <c r="G124" s="16"/>
    </row>
    <row r="125" spans="1:7" x14ac:dyDescent="0.25">
      <c r="A125" s="37"/>
      <c r="B125" s="30"/>
      <c r="C125" s="37"/>
      <c r="D125" s="37"/>
      <c r="E125" s="39"/>
      <c r="F125" s="40"/>
      <c r="G125" s="16"/>
    </row>
    <row r="126" spans="1:7" ht="26.25" x14ac:dyDescent="0.25">
      <c r="A126" s="12" t="s">
        <v>97</v>
      </c>
      <c r="B126" s="45" t="s">
        <v>98</v>
      </c>
      <c r="C126" s="37" t="s">
        <v>18</v>
      </c>
      <c r="D126" s="37">
        <v>1</v>
      </c>
      <c r="E126" s="42"/>
      <c r="F126" s="15">
        <f t="shared" si="9"/>
        <v>0</v>
      </c>
      <c r="G126" s="16"/>
    </row>
    <row r="127" spans="1:7" x14ac:dyDescent="0.25">
      <c r="A127" s="37"/>
      <c r="B127" s="38"/>
      <c r="C127" s="37"/>
      <c r="D127" s="37"/>
      <c r="E127" s="39"/>
      <c r="F127" s="40"/>
      <c r="G127" s="16"/>
    </row>
    <row r="128" spans="1:7" ht="25.5" x14ac:dyDescent="0.25">
      <c r="A128" s="12" t="s">
        <v>99</v>
      </c>
      <c r="B128" s="44" t="s">
        <v>100</v>
      </c>
      <c r="C128" s="37" t="s">
        <v>18</v>
      </c>
      <c r="D128" s="37">
        <v>2</v>
      </c>
      <c r="E128" s="42"/>
      <c r="F128" s="15">
        <f t="shared" si="9"/>
        <v>0</v>
      </c>
      <c r="G128" s="16"/>
    </row>
    <row r="129" spans="1:7" x14ac:dyDescent="0.25">
      <c r="A129" s="37"/>
      <c r="B129" s="45"/>
      <c r="C129" s="37"/>
      <c r="D129" s="37"/>
      <c r="E129" s="39"/>
      <c r="F129" s="40"/>
      <c r="G129" s="16"/>
    </row>
    <row r="130" spans="1:7" x14ac:dyDescent="0.25">
      <c r="A130" s="33"/>
      <c r="B130" s="34" t="s">
        <v>101</v>
      </c>
      <c r="C130" s="33"/>
      <c r="D130" s="33"/>
      <c r="E130" s="35"/>
      <c r="F130" s="36"/>
      <c r="G130" s="16"/>
    </row>
    <row r="131" spans="1:7" x14ac:dyDescent="0.25">
      <c r="A131" s="37"/>
      <c r="B131" s="38"/>
      <c r="C131" s="37"/>
      <c r="D131" s="37"/>
      <c r="E131" s="39"/>
      <c r="F131" s="40"/>
      <c r="G131" s="16"/>
    </row>
    <row r="132" spans="1:7" ht="25.5" x14ac:dyDescent="0.25">
      <c r="A132" s="12" t="s">
        <v>102</v>
      </c>
      <c r="B132" s="44" t="s">
        <v>103</v>
      </c>
      <c r="C132" s="37" t="s">
        <v>18</v>
      </c>
      <c r="D132" s="37">
        <v>2</v>
      </c>
      <c r="E132" s="42"/>
      <c r="F132" s="15">
        <f t="shared" si="9"/>
        <v>0</v>
      </c>
      <c r="G132" s="16"/>
    </row>
    <row r="133" spans="1:7" x14ac:dyDescent="0.25">
      <c r="A133" s="37"/>
      <c r="B133" s="45"/>
      <c r="C133" s="37"/>
      <c r="D133" s="37"/>
      <c r="E133" s="39"/>
      <c r="F133" s="15"/>
      <c r="G133" s="16"/>
    </row>
    <row r="134" spans="1:7" x14ac:dyDescent="0.25">
      <c r="A134" s="46"/>
      <c r="B134" s="47" t="s">
        <v>104</v>
      </c>
      <c r="C134" s="48"/>
      <c r="D134" s="48"/>
      <c r="E134" s="49"/>
      <c r="F134" s="50"/>
      <c r="G134" s="51"/>
    </row>
  </sheetData>
  <pageMargins left="0.70866141732283472" right="0.70866141732283472" top="0.74803149606299213" bottom="0.74803149606299213" header="0.31496062992125984" footer="0.31496062992125984"/>
  <pageSetup paperSize="9" scale="85"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1633A36EC7B1540AC720FE83CC9AFE8" ma:contentTypeVersion="15" ma:contentTypeDescription="Create a new document." ma:contentTypeScope="" ma:versionID="fe4e226d0c6ee100d0bd7b495a823f1a">
  <xsd:schema xmlns:xsd="http://www.w3.org/2001/XMLSchema" xmlns:xs="http://www.w3.org/2001/XMLSchema" xmlns:p="http://schemas.microsoft.com/office/2006/metadata/properties" xmlns:ns3="8ae83708-2d41-4e39-9754-ac695263ce1e" xmlns:ns4="f42e47a7-3288-4f6d-9a09-3901846cca4c" targetNamespace="http://schemas.microsoft.com/office/2006/metadata/properties" ma:root="true" ma:fieldsID="152a969f8c0b730d551f1edbb35f9536" ns3:_="" ns4:_="">
    <xsd:import namespace="8ae83708-2d41-4e39-9754-ac695263ce1e"/>
    <xsd:import namespace="f42e47a7-3288-4f6d-9a09-3901846cca4c"/>
    <xsd:element name="properties">
      <xsd:complexType>
        <xsd:sequence>
          <xsd:element name="documentManagement">
            <xsd:complexType>
              <xsd:all>
                <xsd:element ref="ns3:MediaServiceMetadata" minOccurs="0"/>
                <xsd:element ref="ns3:MediaServiceFastMetadata" minOccurs="0"/>
                <xsd:element ref="ns3:MediaServiceObjectDetectorVersions" minOccurs="0"/>
                <xsd:element ref="ns3:_activity" minOccurs="0"/>
                <xsd:element ref="ns3:MediaServiceAutoTags" minOccurs="0"/>
                <xsd:element ref="ns3:MediaServiceOCR" minOccurs="0"/>
                <xsd:element ref="ns3:MediaServiceGenerationTime" minOccurs="0"/>
                <xsd:element ref="ns3:MediaServiceEventHashCode" minOccurs="0"/>
                <xsd:element ref="ns4:SharedWithUsers" minOccurs="0"/>
                <xsd:element ref="ns4:SharedWithDetails" minOccurs="0"/>
                <xsd:element ref="ns4:SharingHintHash" minOccurs="0"/>
                <xsd:element ref="ns3:MediaServiceDateTaken" minOccurs="0"/>
                <xsd:element ref="ns3:MediaLengthInSeconds" minOccurs="0"/>
                <xsd:element ref="ns3:MediaServiceSystemTag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e83708-2d41-4e39-9754-ac695263ce1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_activity" ma:index="11" nillable="true" ma:displayName="_activity" ma:hidden="true" ma:internalName="_activity">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SystemTags" ma:index="21" nillable="true" ma:displayName="MediaServiceSystemTags" ma:hidden="true" ma:internalName="MediaServiceSystemTags" ma:readOnly="true">
      <xsd:simpleType>
        <xsd:restriction base="dms:Note"/>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42e47a7-3288-4f6d-9a09-3901846cca4c"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SharingHintHash" ma:index="18"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8ae83708-2d41-4e39-9754-ac695263ce1e" xsi:nil="true"/>
  </documentManagement>
</p:properties>
</file>

<file path=customXml/itemProps1.xml><?xml version="1.0" encoding="utf-8"?>
<ds:datastoreItem xmlns:ds="http://schemas.openxmlformats.org/officeDocument/2006/customXml" ds:itemID="{F5F3C087-5048-420D-9243-C5CD9E769FB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ae83708-2d41-4e39-9754-ac695263ce1e"/>
    <ds:schemaRef ds:uri="f42e47a7-3288-4f6d-9a09-3901846cca4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EA43BB2-64F5-4C21-A220-9D82CC5026BC}">
  <ds:schemaRefs>
    <ds:schemaRef ds:uri="http://schemas.microsoft.com/sharepoint/v3/contenttype/forms"/>
  </ds:schemaRefs>
</ds:datastoreItem>
</file>

<file path=customXml/itemProps3.xml><?xml version="1.0" encoding="utf-8"?>
<ds:datastoreItem xmlns:ds="http://schemas.openxmlformats.org/officeDocument/2006/customXml" ds:itemID="{80908360-3B22-498A-9C57-BBE35F5D11FB}">
  <ds:schemaRefs>
    <ds:schemaRef ds:uri="http://schemas.microsoft.com/office/2006/metadata/properties"/>
    <ds:schemaRef ds:uri="http://purl.org/dc/elements/1.1/"/>
    <ds:schemaRef ds:uri="http://purl.org/dc/dcmitype/"/>
    <ds:schemaRef ds:uri="http://schemas.microsoft.com/office/2006/documentManagement/types"/>
    <ds:schemaRef ds:uri="http://purl.org/dc/terms/"/>
    <ds:schemaRef ds:uri="http://schemas.microsoft.com/office/infopath/2007/PartnerControls"/>
    <ds:schemaRef ds:uri="http://schemas.openxmlformats.org/package/2006/metadata/core-properties"/>
    <ds:schemaRef ds:uri="f42e47a7-3288-4f6d-9a09-3901846cca4c"/>
    <ds:schemaRef ds:uri="8ae83708-2d41-4e39-9754-ac695263ce1e"/>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Siphiwo Qangani   Transnet NPA   Ngqura</dc:creator>
  <cp:lastModifiedBy>Siphiwo Qangani   Transnet NPA   Ngqura</cp:lastModifiedBy>
  <cp:lastPrinted>2024-05-14T10:36:11Z</cp:lastPrinted>
  <dcterms:created xsi:type="dcterms:W3CDTF">2024-05-14T10:35:53Z</dcterms:created>
  <dcterms:modified xsi:type="dcterms:W3CDTF">2024-05-14T10:41:07Z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0x010100C1633A36EC7B1540AC720FE83CC9AFE8</vt:lpwstr>
  </property>
</Properties>
</file>