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jelaM\Documents\PROJECTS\DISASTER PROJECT\REHABILITATION OF MEININGER STREET WARD 1\"/>
    </mc:Choice>
  </mc:AlternateContent>
  <xr:revisionPtr revIDLastSave="0" documentId="8_{56BEA87E-5B2E-43F8-8870-B9025C922809}" xr6:coauthVersionLast="47" xr6:coauthVersionMax="47" xr10:uidLastSave="{00000000-0000-0000-0000-000000000000}"/>
  <bookViews>
    <workbookView xWindow="-108" yWindow="-108" windowWidth="23256" windowHeight="13896" firstSheet="4" activeTab="6" xr2:uid="{7A1385A6-26A1-4E74-9A84-A80DEE7F89F1}"/>
  </bookViews>
  <sheets>
    <sheet name="1200A" sheetId="4" r:id="rId1"/>
    <sheet name="1200AB" sheetId="5" r:id="rId2"/>
    <sheet name="1200M" sheetId="6" r:id="rId3"/>
    <sheet name="1200MH" sheetId="7" r:id="rId4"/>
    <sheet name="1200MK" sheetId="8" r:id="rId5"/>
    <sheet name="1200MM" sheetId="9" r:id="rId6"/>
    <sheet name="SUMMARY" sheetId="10" r:id="rId7"/>
  </sheets>
  <definedNames>
    <definedName name="_xlnm.Print_Area" localSheetId="0">'1200A'!$A$1:$F$42</definedName>
    <definedName name="_xlnm.Print_Area" localSheetId="1">'1200AB'!$A$1:$F$49</definedName>
    <definedName name="_xlnm.Print_Area" localSheetId="2">'1200M'!$A$1:$F$48</definedName>
    <definedName name="_xlnm.Print_Area" localSheetId="3">'1200MH'!$A$1:$F$45</definedName>
    <definedName name="_xlnm.Print_Area" localSheetId="4">'1200MK'!$A$1:$F$47</definedName>
    <definedName name="_xlnm.Print_Area" localSheetId="5">'1200MM'!$A$1:$F$45</definedName>
    <definedName name="_xlnm.Print_Area" localSheetId="6">SUMMARY!$A$1:$G$51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7" i="4" s="1"/>
  <c r="F14" i="4"/>
  <c r="E15" i="4" s="1"/>
  <c r="F18" i="4"/>
  <c r="F21" i="4" l="1"/>
  <c r="E22" i="4" s="1"/>
  <c r="E19" i="4"/>
  <c r="F47" i="8" l="1"/>
  <c r="F45" i="7"/>
</calcChain>
</file>

<file path=xl/sharedStrings.xml><?xml version="1.0" encoding="utf-8"?>
<sst xmlns="http://schemas.openxmlformats.org/spreadsheetml/2006/main" count="220" uniqueCount="106">
  <si>
    <t>Description</t>
  </si>
  <si>
    <t>Unit</t>
  </si>
  <si>
    <t>m²</t>
  </si>
  <si>
    <t>m³</t>
  </si>
  <si>
    <t>SECTION 1200 A – PRELIMINARY &amp; GENERAL</t>
  </si>
  <si>
    <t>(For local failures only)</t>
  </si>
  <si>
    <t>Prime coat where required</t>
  </si>
  <si>
    <t>(Main rehabilitation section)</t>
  </si>
  <si>
    <t>Cold milling existing asphalt to 30–40 mm depth</t>
  </si>
  <si>
    <t>Remove and dispose milled material</t>
  </si>
  <si>
    <t>Cleaning of milled surface</t>
  </si>
  <si>
    <t>Tack coat (bituminous emulsion)</t>
  </si>
  <si>
    <t>litre</t>
  </si>
  <si>
    <t>Asphalt regulating layer (20–30 mm average, continuously graded mix)</t>
  </si>
  <si>
    <t>ton</t>
  </si>
  <si>
    <t>Asphalt overlay/wearing course 40 mm (AC or continuously graded asphalt)</t>
  </si>
  <si>
    <t>Handwork around kerbs/manholes/driveways</t>
  </si>
  <si>
    <t>Cutting and sealing longitudinal/transverse joints</t>
  </si>
  <si>
    <t>m</t>
  </si>
  <si>
    <t>Adjustment of manholes/valves to finished level</t>
  </si>
  <si>
    <t>No</t>
  </si>
  <si>
    <t>Reinstatement of stop lines</t>
  </si>
  <si>
    <t>Centre/edge line marking</t>
  </si>
  <si>
    <t>Provisional sum for DCP testing</t>
  </si>
  <si>
    <t>Sum</t>
  </si>
  <si>
    <t>Provisional sum for asphalt mix design verification</t>
  </si>
  <si>
    <t>Dayworks for unforeseen pavement failures</t>
  </si>
  <si>
    <t>Prov. Sum</t>
  </si>
  <si>
    <t>Rate</t>
  </si>
  <si>
    <t>Qty</t>
  </si>
  <si>
    <t>Amount</t>
  </si>
  <si>
    <t>Contractor's obligations — fixed charge (establishment)</t>
  </si>
  <si>
    <t>Contractor's obligations — value-related (insurances, bonds)</t>
  </si>
  <si>
    <t>Contractor's obligations — time-related (supervision, overheads)</t>
  </si>
  <si>
    <t>Month</t>
  </si>
  <si>
    <t>No.</t>
  </si>
  <si>
    <t>Setting-out of the Works</t>
  </si>
  <si>
    <t>Health and Safety Officer — full-time, on-site</t>
  </si>
  <si>
    <t>Traffic accommodation — maintain and manage for duration of contract</t>
  </si>
  <si>
    <t>Provision of 'as-built' drawings on completion</t>
  </si>
  <si>
    <t>Demobilisation and site clearance on completion</t>
  </si>
  <si>
    <t>SECTION 1200 MK – KERBING AND CHANNELLING</t>
  </si>
  <si>
    <t>SECTION 1200 AB – ENGINEER'S OFFICE</t>
  </si>
  <si>
    <t>SECTION 1200 MM – ANCILLARY ROADWORKS</t>
  </si>
  <si>
    <t>SECTION 1200 M – ROADS (GENERAL)</t>
  </si>
  <si>
    <t>SECTION 1200 MH  –  ASPHALT BASE AND SURFACING</t>
  </si>
  <si>
    <t>Subbase - G5 natural gravel, 150 mm, compacted to 97% Mod. AASHTO</t>
  </si>
  <si>
    <t>Crushed stone base - G2, 150 mm, compacted to 98% Mod. AASHTO</t>
  </si>
  <si>
    <t>%</t>
  </si>
  <si>
    <t>Handling charges on item above</t>
  </si>
  <si>
    <t>Concrete haunching/backing — Class 20/19, per metre of kerb</t>
  </si>
  <si>
    <t>Precast concrete kerb - Fig. 8c (mountable), any transitions included in rate.</t>
  </si>
  <si>
    <t>Cutting of existing asphalt for kerb installation</t>
  </si>
  <si>
    <t>Concrete testing for associated kerbing works</t>
  </si>
  <si>
    <t>Concrete works - Class 20/19, as directed by the Engineer</t>
  </si>
  <si>
    <t xml:space="preserve">Pitching of thickness range 100mm - 300mm </t>
  </si>
  <si>
    <t xml:space="preserve">Backing for pitching </t>
  </si>
  <si>
    <t>Road Signage Supports (including concrete works and all other charges)</t>
  </si>
  <si>
    <t>All Road Signage (as per drawings) (including installation), as directed by the Engineer</t>
  </si>
  <si>
    <t>Concrete testing for associated ancillary works</t>
  </si>
  <si>
    <t>Road studs, installed (if required)</t>
  </si>
  <si>
    <t>Section</t>
  </si>
  <si>
    <t>Item Description</t>
  </si>
  <si>
    <t>Tendered Amount</t>
  </si>
  <si>
    <t>A</t>
  </si>
  <si>
    <t>AB</t>
  </si>
  <si>
    <t>MK</t>
  </si>
  <si>
    <t>MM</t>
  </si>
  <si>
    <t>TOTAL SCHEDULED ITEMS</t>
  </si>
  <si>
    <t>CONTINGENCY (5%)</t>
  </si>
  <si>
    <t>SUBTOTAL</t>
  </si>
  <si>
    <t>15% VAT</t>
  </si>
  <si>
    <t>TOTAL</t>
  </si>
  <si>
    <t>BID NO: 9/3/1/437
PROJECT DESCRIPTION: REHABILITATION OF MEININGER STREET (WARD 1)</t>
  </si>
  <si>
    <t>MH</t>
  </si>
  <si>
    <t>M</t>
  </si>
  <si>
    <t>8.3.1</t>
  </si>
  <si>
    <t>8.2.1</t>
  </si>
  <si>
    <t>8.2.3</t>
  </si>
  <si>
    <t>8.3.4</t>
  </si>
  <si>
    <t>8.5.3</t>
  </si>
  <si>
    <t>8.5.4</t>
  </si>
  <si>
    <t>8.4.1</t>
  </si>
  <si>
    <t>8.4.3</t>
  </si>
  <si>
    <t>8.3.2.1</t>
  </si>
  <si>
    <t>8.4.2.2</t>
  </si>
  <si>
    <t>8.1.2</t>
  </si>
  <si>
    <t>OHS Safety File and Compliance (all other charges will form part of Contractor's Obligations)</t>
  </si>
  <si>
    <t>EPWP workers PPE</t>
  </si>
  <si>
    <t>EPWP accredited training</t>
  </si>
  <si>
    <t>Total Carried Forward To Summary</t>
  </si>
  <si>
    <t>Furnished offices for 3 months (including monthly maintenance)</t>
  </si>
  <si>
    <t>Engineer's working tools for 3 months (including monthly maintenance)</t>
  </si>
  <si>
    <t>Contract signboards — supply, erect and remove for 3 months (including monthly maintenance)</t>
  </si>
  <si>
    <t>LI</t>
  </si>
  <si>
    <t>Clause
(LI)</t>
  </si>
  <si>
    <r>
      <t xml:space="preserve">8.4.2.1
</t>
    </r>
    <r>
      <rPr>
        <b/>
        <sz val="9"/>
        <color theme="1"/>
        <rFont val="Arial"/>
        <family val="2"/>
      </rPr>
      <t>(LI)</t>
    </r>
  </si>
  <si>
    <r>
      <t xml:space="preserve">8.4.2.2
</t>
    </r>
    <r>
      <rPr>
        <b/>
        <sz val="9"/>
        <color theme="1"/>
        <rFont val="Arial"/>
        <family val="2"/>
      </rPr>
      <t>(LI)</t>
    </r>
  </si>
  <si>
    <t>CLO Remuneration @R5250 per month</t>
  </si>
  <si>
    <r>
      <t xml:space="preserve">8.2.1
</t>
    </r>
    <r>
      <rPr>
        <b/>
        <sz val="9"/>
        <color theme="1"/>
        <rFont val="Arial"/>
        <family val="2"/>
      </rPr>
      <t>(LI)</t>
    </r>
  </si>
  <si>
    <r>
      <t xml:space="preserve">8.2.2
</t>
    </r>
    <r>
      <rPr>
        <b/>
        <sz val="9"/>
        <color theme="1"/>
        <rFont val="Arial"/>
        <family val="2"/>
      </rPr>
      <t>(LI)</t>
    </r>
  </si>
  <si>
    <r>
      <t xml:space="preserve">8.2.3
</t>
    </r>
    <r>
      <rPr>
        <b/>
        <sz val="9"/>
        <color theme="1"/>
        <rFont val="Arial"/>
        <family val="2"/>
      </rPr>
      <t>(LI)</t>
    </r>
  </si>
  <si>
    <r>
      <t xml:space="preserve">8.5.4
</t>
    </r>
    <r>
      <rPr>
        <b/>
        <sz val="9"/>
        <color theme="1"/>
        <rFont val="Arial"/>
        <family val="2"/>
      </rPr>
      <t>(LI)</t>
    </r>
  </si>
  <si>
    <r>
      <t xml:space="preserve">8.3.3
</t>
    </r>
    <r>
      <rPr>
        <b/>
        <sz val="9"/>
        <color theme="1"/>
        <rFont val="Arial"/>
        <family val="2"/>
      </rPr>
      <t>(LI)</t>
    </r>
  </si>
  <si>
    <r>
      <t xml:space="preserve">8.4.1
</t>
    </r>
    <r>
      <rPr>
        <b/>
        <sz val="9"/>
        <color theme="1"/>
        <rFont val="Arial"/>
        <family val="2"/>
      </rPr>
      <t>(LI)</t>
    </r>
  </si>
  <si>
    <r>
      <t xml:space="preserve">8.1.1
</t>
    </r>
    <r>
      <rPr>
        <b/>
        <sz val="9"/>
        <color theme="1"/>
        <rFont val="Arial"/>
        <family val="2"/>
      </rPr>
      <t>(LI)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</si>
</sst>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14" xfId="1" xr:uid="{8460F50C-3361-4858-9608-CBCE782F6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1AF2C63-C3A3-48A8-AF3A-C55BCBD71A18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7b68233b-145e-4b4f-a757-b4668e4f2705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2B54-E7D8-4D2F-9BDD-F4BD980859EF}">
  <dimension ref="A1:F42"/>
  <sheetViews>
    <sheetView view="pageBreakPreview" topLeftCell="A25" zoomScaleNormal="100" zoomScaleSheetLayoutView="100" workbookViewId="0">
      <selection activeCell="B47" sqref="B47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3"/>
      <c r="C1" s="23"/>
      <c r="D1" s="23"/>
      <c r="E1" s="23"/>
      <c r="F1" s="24"/>
    </row>
    <row r="2" spans="1:6" ht="15.6" x14ac:dyDescent="0.25">
      <c r="A2" s="36" t="s">
        <v>4</v>
      </c>
      <c r="B2" s="37"/>
      <c r="C2" s="37"/>
      <c r="D2" s="37"/>
      <c r="E2" s="37"/>
      <c r="F2" s="38"/>
    </row>
    <row r="3" spans="1:6" ht="24" x14ac:dyDescent="0.25">
      <c r="A3" s="7" t="s">
        <v>95</v>
      </c>
      <c r="B3" s="8" t="s">
        <v>0</v>
      </c>
      <c r="C3" s="7" t="s">
        <v>1</v>
      </c>
      <c r="D3" s="7" t="s">
        <v>29</v>
      </c>
      <c r="E3" s="9" t="s">
        <v>28</v>
      </c>
      <c r="F3" s="9" t="s">
        <v>30</v>
      </c>
    </row>
    <row r="4" spans="1:6" ht="22.8" x14ac:dyDescent="0.25">
      <c r="A4" s="10" t="s">
        <v>76</v>
      </c>
      <c r="B4" s="11" t="s">
        <v>31</v>
      </c>
      <c r="C4" s="10" t="s">
        <v>24</v>
      </c>
      <c r="D4" s="5">
        <v>1</v>
      </c>
      <c r="E4" s="6"/>
      <c r="F4" s="6"/>
    </row>
    <row r="5" spans="1:6" ht="22.8" x14ac:dyDescent="0.25">
      <c r="A5" s="10" t="s">
        <v>76</v>
      </c>
      <c r="B5" s="11" t="s">
        <v>32</v>
      </c>
      <c r="C5" s="10" t="s">
        <v>24</v>
      </c>
      <c r="D5" s="5">
        <v>1</v>
      </c>
      <c r="E5" s="6"/>
      <c r="F5" s="6"/>
    </row>
    <row r="6" spans="1:6" ht="22.8" x14ac:dyDescent="0.25">
      <c r="A6" s="10" t="s">
        <v>82</v>
      </c>
      <c r="B6" s="11" t="s">
        <v>33</v>
      </c>
      <c r="C6" s="10" t="s">
        <v>24</v>
      </c>
      <c r="D6" s="5">
        <v>1</v>
      </c>
      <c r="E6" s="6"/>
      <c r="F6" s="6"/>
    </row>
    <row r="7" spans="1:6" ht="22.8" x14ac:dyDescent="0.25">
      <c r="A7" s="10" t="s">
        <v>84</v>
      </c>
      <c r="B7" s="11" t="s">
        <v>93</v>
      </c>
      <c r="C7" s="10" t="s">
        <v>35</v>
      </c>
      <c r="D7" s="5">
        <v>1</v>
      </c>
      <c r="E7" s="6"/>
      <c r="F7" s="6"/>
    </row>
    <row r="8" spans="1:6" ht="15" customHeight="1" x14ac:dyDescent="0.25">
      <c r="A8" s="10" t="s">
        <v>84</v>
      </c>
      <c r="B8" s="11" t="s">
        <v>36</v>
      </c>
      <c r="C8" s="10" t="s">
        <v>24</v>
      </c>
      <c r="D8" s="5">
        <v>1</v>
      </c>
      <c r="E8" s="6"/>
      <c r="F8" s="6"/>
    </row>
    <row r="9" spans="1:6" ht="15" customHeight="1" x14ac:dyDescent="0.25">
      <c r="A9" s="10" t="s">
        <v>84</v>
      </c>
      <c r="B9" s="11" t="s">
        <v>37</v>
      </c>
      <c r="C9" s="10" t="s">
        <v>34</v>
      </c>
      <c r="D9" s="5">
        <v>3</v>
      </c>
      <c r="E9" s="6"/>
      <c r="F9" s="6"/>
    </row>
    <row r="10" spans="1:6" ht="36.6" customHeight="1" x14ac:dyDescent="0.25">
      <c r="A10" s="10" t="s">
        <v>84</v>
      </c>
      <c r="B10" s="11" t="s">
        <v>87</v>
      </c>
      <c r="C10" s="10" t="s">
        <v>24</v>
      </c>
      <c r="D10" s="5">
        <v>1</v>
      </c>
      <c r="E10" s="6"/>
      <c r="F10" s="6"/>
    </row>
    <row r="11" spans="1:6" ht="23.4" x14ac:dyDescent="0.25">
      <c r="A11" s="10" t="s">
        <v>96</v>
      </c>
      <c r="B11" s="11" t="s">
        <v>38</v>
      </c>
      <c r="C11" s="10" t="s">
        <v>34</v>
      </c>
      <c r="D11" s="5">
        <v>3</v>
      </c>
      <c r="E11" s="6"/>
      <c r="F11" s="6"/>
    </row>
    <row r="12" spans="1:6" ht="15" customHeight="1" x14ac:dyDescent="0.25">
      <c r="A12" s="10" t="s">
        <v>84</v>
      </c>
      <c r="B12" s="11" t="s">
        <v>39</v>
      </c>
      <c r="C12" s="10" t="s">
        <v>24</v>
      </c>
      <c r="D12" s="5">
        <v>1</v>
      </c>
      <c r="E12" s="6"/>
      <c r="F12" s="6"/>
    </row>
    <row r="13" spans="1:6" ht="25.95" customHeight="1" x14ac:dyDescent="0.25">
      <c r="A13" s="10" t="s">
        <v>79</v>
      </c>
      <c r="B13" s="11" t="s">
        <v>40</v>
      </c>
      <c r="C13" s="10" t="s">
        <v>24</v>
      </c>
      <c r="D13" s="5">
        <v>1</v>
      </c>
      <c r="E13" s="6"/>
      <c r="F13" s="6"/>
    </row>
    <row r="14" spans="1:6" ht="25.95" customHeight="1" x14ac:dyDescent="0.25">
      <c r="A14" s="10" t="s">
        <v>97</v>
      </c>
      <c r="B14" s="11" t="s">
        <v>88</v>
      </c>
      <c r="C14" s="10" t="s">
        <v>27</v>
      </c>
      <c r="D14" s="5">
        <v>1</v>
      </c>
      <c r="E14" s="6">
        <v>15000</v>
      </c>
      <c r="F14" s="6">
        <f t="shared" ref="F14:F21" si="0">D14*E14</f>
        <v>15000</v>
      </c>
    </row>
    <row r="15" spans="1:6" ht="15" customHeight="1" x14ac:dyDescent="0.25">
      <c r="A15" s="10" t="s">
        <v>85</v>
      </c>
      <c r="B15" s="11" t="s">
        <v>49</v>
      </c>
      <c r="C15" s="10" t="s">
        <v>48</v>
      </c>
      <c r="D15" s="12"/>
      <c r="E15" s="6">
        <f>F14</f>
        <v>15000</v>
      </c>
      <c r="F15" s="6"/>
    </row>
    <row r="16" spans="1:6" ht="25.95" customHeight="1" x14ac:dyDescent="0.25">
      <c r="A16" s="10" t="s">
        <v>97</v>
      </c>
      <c r="B16" s="11" t="s">
        <v>89</v>
      </c>
      <c r="C16" s="10" t="s">
        <v>27</v>
      </c>
      <c r="D16" s="5">
        <v>1</v>
      </c>
      <c r="E16" s="6">
        <v>50000</v>
      </c>
      <c r="F16" s="6">
        <f t="shared" ref="F16" si="1">D16*E16</f>
        <v>50000</v>
      </c>
    </row>
    <row r="17" spans="1:6" ht="15" customHeight="1" x14ac:dyDescent="0.25">
      <c r="A17" s="10" t="s">
        <v>85</v>
      </c>
      <c r="B17" s="11" t="s">
        <v>49</v>
      </c>
      <c r="C17" s="10" t="s">
        <v>48</v>
      </c>
      <c r="D17" s="12"/>
      <c r="E17" s="6">
        <f>F16</f>
        <v>50000</v>
      </c>
      <c r="F17" s="6"/>
    </row>
    <row r="18" spans="1:6" ht="25.95" customHeight="1" x14ac:dyDescent="0.25">
      <c r="A18" s="10" t="s">
        <v>97</v>
      </c>
      <c r="B18" s="11" t="s">
        <v>98</v>
      </c>
      <c r="C18" s="10" t="s">
        <v>27</v>
      </c>
      <c r="D18" s="5">
        <v>1</v>
      </c>
      <c r="E18" s="6">
        <v>16500</v>
      </c>
      <c r="F18" s="6">
        <f t="shared" si="0"/>
        <v>16500</v>
      </c>
    </row>
    <row r="19" spans="1:6" ht="15" customHeight="1" x14ac:dyDescent="0.25">
      <c r="A19" s="10" t="s">
        <v>85</v>
      </c>
      <c r="B19" s="13" t="s">
        <v>49</v>
      </c>
      <c r="C19" s="10" t="s">
        <v>48</v>
      </c>
      <c r="D19" s="12"/>
      <c r="E19" s="6">
        <f>F18</f>
        <v>16500</v>
      </c>
      <c r="F19" s="6"/>
    </row>
    <row r="20" spans="1:6" ht="15" customHeight="1" x14ac:dyDescent="0.25">
      <c r="A20" s="10">
        <v>8.5</v>
      </c>
      <c r="B20" s="11" t="s">
        <v>23</v>
      </c>
      <c r="C20" s="10" t="s">
        <v>24</v>
      </c>
      <c r="D20" s="5">
        <v>1</v>
      </c>
      <c r="E20" s="6"/>
      <c r="F20" s="6"/>
    </row>
    <row r="21" spans="1:6" ht="15" customHeight="1" x14ac:dyDescent="0.25">
      <c r="A21" s="10">
        <v>8.6999999999999993</v>
      </c>
      <c r="B21" s="11" t="s">
        <v>26</v>
      </c>
      <c r="C21" s="10" t="s">
        <v>27</v>
      </c>
      <c r="D21" s="5">
        <v>1</v>
      </c>
      <c r="E21" s="6">
        <v>25000</v>
      </c>
      <c r="F21" s="6">
        <f t="shared" si="0"/>
        <v>25000</v>
      </c>
    </row>
    <row r="22" spans="1:6" ht="15" customHeight="1" x14ac:dyDescent="0.25">
      <c r="A22" s="10">
        <v>8.6999999999999993</v>
      </c>
      <c r="B22" s="11" t="s">
        <v>49</v>
      </c>
      <c r="C22" s="10" t="s">
        <v>48</v>
      </c>
      <c r="D22" s="12"/>
      <c r="E22" s="6">
        <f>F21</f>
        <v>25000</v>
      </c>
      <c r="F22" s="6"/>
    </row>
    <row r="23" spans="1:6" ht="15" customHeight="1" x14ac:dyDescent="0.25">
      <c r="A23" s="10"/>
      <c r="B23" s="13"/>
      <c r="C23" s="10"/>
      <c r="D23" s="12"/>
      <c r="E23" s="6"/>
      <c r="F23" s="6"/>
    </row>
    <row r="24" spans="1:6" ht="15" customHeight="1" x14ac:dyDescent="0.25">
      <c r="A24" s="10"/>
      <c r="B24" s="13"/>
      <c r="C24" s="10"/>
      <c r="D24" s="12"/>
      <c r="E24" s="6"/>
      <c r="F24" s="6"/>
    </row>
    <row r="25" spans="1:6" ht="15" customHeight="1" x14ac:dyDescent="0.25">
      <c r="A25" s="10"/>
      <c r="B25" s="13"/>
      <c r="C25" s="10"/>
      <c r="D25" s="12"/>
      <c r="E25" s="6"/>
      <c r="F25" s="6"/>
    </row>
    <row r="26" spans="1:6" ht="15" customHeight="1" x14ac:dyDescent="0.25">
      <c r="A26" s="10"/>
      <c r="B26" s="13"/>
      <c r="C26" s="10"/>
      <c r="D26" s="12"/>
      <c r="E26" s="6"/>
      <c r="F26" s="6"/>
    </row>
    <row r="27" spans="1:6" ht="15" customHeight="1" x14ac:dyDescent="0.25">
      <c r="A27" s="10"/>
      <c r="B27" s="13"/>
      <c r="C27" s="10"/>
      <c r="D27" s="12"/>
      <c r="E27" s="6"/>
      <c r="F27" s="6"/>
    </row>
    <row r="28" spans="1:6" ht="15" customHeight="1" x14ac:dyDescent="0.25">
      <c r="A28" s="10"/>
      <c r="B28" s="13"/>
      <c r="C28" s="10"/>
      <c r="D28" s="12"/>
      <c r="E28" s="6"/>
      <c r="F28" s="6"/>
    </row>
    <row r="29" spans="1:6" ht="15" customHeight="1" x14ac:dyDescent="0.25">
      <c r="A29" s="10"/>
      <c r="B29" s="13"/>
      <c r="C29" s="10"/>
      <c r="D29" s="12"/>
      <c r="E29" s="6"/>
      <c r="F29" s="6"/>
    </row>
    <row r="30" spans="1:6" ht="15" customHeight="1" x14ac:dyDescent="0.25">
      <c r="A30" s="10"/>
      <c r="B30" s="13"/>
      <c r="C30" s="10"/>
      <c r="D30" s="12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39" t="s">
        <v>90</v>
      </c>
      <c r="B42" s="37"/>
      <c r="C42" s="37"/>
      <c r="D42" s="37"/>
      <c r="E42" s="38"/>
      <c r="F42" s="15"/>
    </row>
  </sheetData>
  <mergeCells count="3">
    <mergeCell ref="A1:F1"/>
    <mergeCell ref="A2:F2"/>
    <mergeCell ref="A42:E42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F5D2-8100-4B65-B6BF-BE9573AA8DDF}">
  <dimension ref="A1:F49"/>
  <sheetViews>
    <sheetView view="pageBreakPreview" zoomScaleNormal="100" zoomScaleSheetLayoutView="100" workbookViewId="0">
      <selection activeCell="F9" sqref="F9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3"/>
      <c r="C1" s="23"/>
      <c r="D1" s="23"/>
      <c r="E1" s="23"/>
      <c r="F1" s="24"/>
    </row>
    <row r="2" spans="1:6" ht="12" x14ac:dyDescent="0.25">
      <c r="A2" s="36" t="s">
        <v>42</v>
      </c>
      <c r="B2" s="40"/>
      <c r="C2" s="40"/>
      <c r="D2" s="40"/>
      <c r="E2" s="40"/>
      <c r="F2" s="41"/>
    </row>
    <row r="3" spans="1:6" ht="24" x14ac:dyDescent="0.25">
      <c r="A3" s="7" t="s">
        <v>95</v>
      </c>
      <c r="B3" s="8" t="s">
        <v>0</v>
      </c>
      <c r="C3" s="7" t="s">
        <v>1</v>
      </c>
      <c r="D3" s="7" t="s">
        <v>29</v>
      </c>
      <c r="E3" s="9" t="s">
        <v>28</v>
      </c>
      <c r="F3" s="9" t="s">
        <v>30</v>
      </c>
    </row>
    <row r="4" spans="1:6" ht="22.8" x14ac:dyDescent="0.25">
      <c r="A4" s="10" t="s">
        <v>77</v>
      </c>
      <c r="B4" s="11" t="s">
        <v>91</v>
      </c>
      <c r="C4" s="10" t="s">
        <v>24</v>
      </c>
      <c r="D4" s="5">
        <v>1</v>
      </c>
      <c r="E4" s="6"/>
      <c r="F4" s="6"/>
    </row>
    <row r="5" spans="1:6" ht="22.8" x14ac:dyDescent="0.25">
      <c r="A5" s="10" t="s">
        <v>77</v>
      </c>
      <c r="B5" s="11" t="s">
        <v>92</v>
      </c>
      <c r="C5" s="10" t="s">
        <v>24</v>
      </c>
      <c r="D5" s="5">
        <v>1</v>
      </c>
      <c r="E5" s="6"/>
      <c r="F5" s="6"/>
    </row>
    <row r="6" spans="1:6" ht="15" customHeight="1" x14ac:dyDescent="0.25">
      <c r="A6" s="10"/>
      <c r="B6" s="13"/>
      <c r="C6" s="10"/>
      <c r="D6" s="12"/>
      <c r="E6" s="6"/>
      <c r="F6" s="6"/>
    </row>
    <row r="7" spans="1:6" ht="15" customHeight="1" x14ac:dyDescent="0.25">
      <c r="A7" s="10"/>
      <c r="B7" s="13"/>
      <c r="C7" s="10"/>
      <c r="D7" s="12"/>
      <c r="E7" s="6"/>
      <c r="F7" s="6"/>
    </row>
    <row r="8" spans="1:6" ht="15" customHeight="1" x14ac:dyDescent="0.25">
      <c r="A8" s="10"/>
      <c r="B8" s="13"/>
      <c r="C8" s="10"/>
      <c r="D8" s="12"/>
      <c r="E8" s="6"/>
      <c r="F8" s="6"/>
    </row>
    <row r="9" spans="1:6" ht="15" customHeight="1" x14ac:dyDescent="0.25">
      <c r="A9" s="10"/>
      <c r="B9" s="13"/>
      <c r="C9" s="10"/>
      <c r="D9" s="12"/>
      <c r="E9" s="6"/>
      <c r="F9" s="6"/>
    </row>
    <row r="10" spans="1:6" ht="15" customHeight="1" x14ac:dyDescent="0.25">
      <c r="A10" s="10"/>
      <c r="B10" s="13"/>
      <c r="C10" s="10"/>
      <c r="D10" s="12"/>
      <c r="E10" s="6"/>
      <c r="F10" s="6"/>
    </row>
    <row r="11" spans="1:6" ht="15" customHeight="1" x14ac:dyDescent="0.25">
      <c r="A11" s="10"/>
      <c r="B11" s="13"/>
      <c r="C11" s="10"/>
      <c r="D11" s="12"/>
      <c r="E11" s="6"/>
      <c r="F11" s="6"/>
    </row>
    <row r="12" spans="1:6" ht="15" customHeight="1" x14ac:dyDescent="0.25">
      <c r="A12" s="10"/>
      <c r="B12" s="13"/>
      <c r="C12" s="10"/>
      <c r="D12" s="12"/>
      <c r="E12" s="6"/>
      <c r="F12" s="6"/>
    </row>
    <row r="13" spans="1:6" ht="15" customHeight="1" x14ac:dyDescent="0.25">
      <c r="A13" s="10"/>
      <c r="B13" s="13"/>
      <c r="C13" s="10"/>
      <c r="D13" s="12"/>
      <c r="E13" s="6"/>
      <c r="F13" s="6"/>
    </row>
    <row r="14" spans="1:6" ht="15" customHeight="1" x14ac:dyDescent="0.25">
      <c r="A14" s="10"/>
      <c r="B14" s="13"/>
      <c r="C14" s="10"/>
      <c r="D14" s="12"/>
      <c r="E14" s="6"/>
      <c r="F14" s="6"/>
    </row>
    <row r="15" spans="1:6" ht="15" customHeight="1" x14ac:dyDescent="0.25">
      <c r="A15" s="10"/>
      <c r="B15" s="13"/>
      <c r="C15" s="10"/>
      <c r="D15" s="12"/>
      <c r="E15" s="6"/>
      <c r="F15" s="6"/>
    </row>
    <row r="16" spans="1:6" ht="15" customHeight="1" x14ac:dyDescent="0.25">
      <c r="A16" s="10"/>
      <c r="B16" s="13"/>
      <c r="C16" s="10"/>
      <c r="D16" s="12"/>
      <c r="E16" s="6"/>
      <c r="F16" s="6"/>
    </row>
    <row r="17" spans="1:6" ht="15" customHeight="1" x14ac:dyDescent="0.25">
      <c r="A17" s="10"/>
      <c r="B17" s="13"/>
      <c r="C17" s="10"/>
      <c r="D17" s="12"/>
      <c r="E17" s="6"/>
      <c r="F17" s="6"/>
    </row>
    <row r="18" spans="1:6" ht="15" customHeight="1" x14ac:dyDescent="0.25">
      <c r="A18" s="10"/>
      <c r="B18" s="13"/>
      <c r="C18" s="10"/>
      <c r="D18" s="12"/>
      <c r="E18" s="6"/>
      <c r="F18" s="6"/>
    </row>
    <row r="19" spans="1:6" ht="15" customHeight="1" x14ac:dyDescent="0.25">
      <c r="A19" s="10"/>
      <c r="B19" s="13"/>
      <c r="C19" s="10"/>
      <c r="D19" s="12"/>
      <c r="E19" s="6"/>
      <c r="F19" s="6"/>
    </row>
    <row r="20" spans="1:6" ht="15" customHeight="1" x14ac:dyDescent="0.25">
      <c r="A20" s="10"/>
      <c r="B20" s="13"/>
      <c r="C20" s="10"/>
      <c r="D20" s="12"/>
      <c r="E20" s="6"/>
      <c r="F20" s="6"/>
    </row>
    <row r="21" spans="1:6" ht="15" customHeight="1" x14ac:dyDescent="0.25">
      <c r="A21" s="10"/>
      <c r="B21" s="13"/>
      <c r="C21" s="10"/>
      <c r="D21" s="12"/>
      <c r="E21" s="6"/>
      <c r="F21" s="6"/>
    </row>
    <row r="22" spans="1:6" ht="15" customHeight="1" x14ac:dyDescent="0.25">
      <c r="A22" s="10"/>
      <c r="B22" s="13"/>
      <c r="C22" s="10"/>
      <c r="D22" s="12"/>
      <c r="E22" s="6"/>
      <c r="F22" s="6"/>
    </row>
    <row r="23" spans="1:6" ht="15" customHeight="1" x14ac:dyDescent="0.25">
      <c r="A23" s="10"/>
      <c r="B23" s="13"/>
      <c r="C23" s="10"/>
      <c r="D23" s="12"/>
      <c r="E23" s="6"/>
      <c r="F23" s="6"/>
    </row>
    <row r="24" spans="1:6" ht="15" customHeight="1" x14ac:dyDescent="0.25">
      <c r="A24" s="10"/>
      <c r="B24" s="13"/>
      <c r="C24" s="10"/>
      <c r="D24" s="12"/>
      <c r="E24" s="6"/>
      <c r="F24" s="6"/>
    </row>
    <row r="25" spans="1:6" ht="15" customHeight="1" x14ac:dyDescent="0.25">
      <c r="A25" s="10"/>
      <c r="B25" s="13"/>
      <c r="C25" s="10"/>
      <c r="D25" s="12"/>
      <c r="E25" s="6"/>
      <c r="F25" s="6"/>
    </row>
    <row r="26" spans="1:6" ht="15" customHeight="1" x14ac:dyDescent="0.25">
      <c r="A26" s="10"/>
      <c r="B26" s="13"/>
      <c r="C26" s="10"/>
      <c r="D26" s="12"/>
      <c r="E26" s="6"/>
      <c r="F26" s="6"/>
    </row>
    <row r="27" spans="1:6" ht="15" customHeight="1" x14ac:dyDescent="0.25">
      <c r="A27" s="10"/>
      <c r="B27" s="13"/>
      <c r="C27" s="10"/>
      <c r="D27" s="12"/>
      <c r="E27" s="6"/>
      <c r="F27" s="6"/>
    </row>
    <row r="28" spans="1:6" ht="15" customHeight="1" x14ac:dyDescent="0.25">
      <c r="A28" s="10"/>
      <c r="B28" s="13"/>
      <c r="C28" s="10"/>
      <c r="D28" s="12"/>
      <c r="E28" s="6"/>
      <c r="F28" s="6"/>
    </row>
    <row r="29" spans="1:6" ht="15" customHeight="1" x14ac:dyDescent="0.25">
      <c r="A29" s="10"/>
      <c r="B29" s="13"/>
      <c r="C29" s="10"/>
      <c r="D29" s="12"/>
      <c r="E29" s="6"/>
      <c r="F29" s="6"/>
    </row>
    <row r="30" spans="1:6" ht="15" customHeight="1" x14ac:dyDescent="0.25">
      <c r="A30" s="10"/>
      <c r="B30" s="13"/>
      <c r="C30" s="10"/>
      <c r="D30" s="12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10"/>
      <c r="B42" s="13"/>
      <c r="C42" s="10"/>
      <c r="D42" s="12"/>
      <c r="E42" s="6"/>
      <c r="F42" s="6"/>
    </row>
    <row r="43" spans="1:6" ht="15" customHeight="1" x14ac:dyDescent="0.25">
      <c r="A43" s="10"/>
      <c r="B43" s="13"/>
      <c r="C43" s="10"/>
      <c r="D43" s="12"/>
      <c r="E43" s="6"/>
      <c r="F43" s="6"/>
    </row>
    <row r="44" spans="1:6" ht="15" customHeight="1" x14ac:dyDescent="0.25">
      <c r="A44" s="10"/>
      <c r="B44" s="13"/>
      <c r="C44" s="10"/>
      <c r="D44" s="12"/>
      <c r="E44" s="6"/>
      <c r="F44" s="6"/>
    </row>
    <row r="45" spans="1:6" ht="15" customHeight="1" x14ac:dyDescent="0.25">
      <c r="A45" s="10"/>
      <c r="B45" s="13"/>
      <c r="C45" s="10"/>
      <c r="D45" s="12"/>
      <c r="E45" s="6"/>
      <c r="F45" s="6"/>
    </row>
    <row r="46" spans="1:6" ht="15" customHeight="1" x14ac:dyDescent="0.25">
      <c r="A46" s="10"/>
      <c r="B46" s="13"/>
      <c r="C46" s="10"/>
      <c r="D46" s="12"/>
      <c r="E46" s="6"/>
      <c r="F46" s="6"/>
    </row>
    <row r="47" spans="1:6" ht="15" customHeight="1" x14ac:dyDescent="0.25">
      <c r="A47" s="10"/>
      <c r="B47" s="13"/>
      <c r="C47" s="10"/>
      <c r="D47" s="12"/>
      <c r="E47" s="6"/>
      <c r="F47" s="6"/>
    </row>
    <row r="48" spans="1:6" ht="15" customHeight="1" x14ac:dyDescent="0.25">
      <c r="A48" s="5"/>
      <c r="B48" s="13"/>
      <c r="C48" s="5"/>
      <c r="D48" s="5"/>
      <c r="E48" s="6"/>
      <c r="F48" s="6"/>
    </row>
    <row r="49" spans="1:6" ht="15" customHeight="1" x14ac:dyDescent="0.25">
      <c r="A49" s="39" t="s">
        <v>90</v>
      </c>
      <c r="B49" s="42"/>
      <c r="C49" s="42"/>
      <c r="D49" s="42"/>
      <c r="E49" s="43"/>
      <c r="F49" s="15"/>
    </row>
  </sheetData>
  <mergeCells count="3">
    <mergeCell ref="A1:F1"/>
    <mergeCell ref="A2:F2"/>
    <mergeCell ref="A49:E49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DE0-4F88-4BCB-B30F-A2EDD68EAD7B}">
  <dimension ref="A1:F48"/>
  <sheetViews>
    <sheetView view="pageBreakPreview" topLeftCell="A24" zoomScaleNormal="100" zoomScaleSheetLayoutView="100" workbookViewId="0">
      <selection activeCell="B44" sqref="B44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8"/>
      <c r="C1" s="28"/>
      <c r="D1" s="28"/>
      <c r="E1" s="28"/>
      <c r="F1" s="44"/>
    </row>
    <row r="2" spans="1:6" ht="12" x14ac:dyDescent="0.25">
      <c r="A2" s="36" t="s">
        <v>44</v>
      </c>
      <c r="B2" s="40"/>
      <c r="C2" s="40"/>
      <c r="D2" s="40"/>
      <c r="E2" s="40"/>
      <c r="F2" s="41"/>
    </row>
    <row r="3" spans="1:6" ht="12" x14ac:dyDescent="0.25">
      <c r="A3" s="7"/>
      <c r="B3" s="17" t="s">
        <v>5</v>
      </c>
      <c r="C3" s="5"/>
      <c r="D3" s="5"/>
      <c r="E3" s="6"/>
      <c r="F3" s="6"/>
    </row>
    <row r="4" spans="1:6" ht="24" x14ac:dyDescent="0.25">
      <c r="A4" s="7" t="s">
        <v>95</v>
      </c>
      <c r="B4" s="8" t="s">
        <v>0</v>
      </c>
      <c r="C4" s="7" t="s">
        <v>1</v>
      </c>
      <c r="D4" s="7" t="s">
        <v>29</v>
      </c>
      <c r="E4" s="9" t="s">
        <v>28</v>
      </c>
      <c r="F4" s="9" t="s">
        <v>30</v>
      </c>
    </row>
    <row r="5" spans="1:6" ht="23.4" x14ac:dyDescent="0.25">
      <c r="A5" s="10" t="s">
        <v>99</v>
      </c>
      <c r="B5" s="11" t="s">
        <v>46</v>
      </c>
      <c r="C5" s="10" t="s">
        <v>3</v>
      </c>
      <c r="D5" s="5">
        <v>2</v>
      </c>
      <c r="E5" s="6"/>
      <c r="F5" s="6"/>
    </row>
    <row r="6" spans="1:6" ht="23.4" x14ac:dyDescent="0.25">
      <c r="A6" s="10" t="s">
        <v>100</v>
      </c>
      <c r="B6" s="11" t="s">
        <v>47</v>
      </c>
      <c r="C6" s="10" t="s">
        <v>3</v>
      </c>
      <c r="D6" s="5">
        <v>6</v>
      </c>
      <c r="E6" s="6"/>
      <c r="F6" s="6"/>
    </row>
    <row r="7" spans="1:6" ht="25.95" customHeight="1" x14ac:dyDescent="0.25">
      <c r="A7" s="10" t="s">
        <v>101</v>
      </c>
      <c r="B7" s="11" t="s">
        <v>6</v>
      </c>
      <c r="C7" s="10" t="s">
        <v>2</v>
      </c>
      <c r="D7" s="5">
        <v>40</v>
      </c>
      <c r="E7" s="6"/>
      <c r="F7" s="6"/>
    </row>
    <row r="8" spans="1:6" ht="15" customHeight="1" x14ac:dyDescent="0.25">
      <c r="A8" s="10"/>
      <c r="B8" s="13"/>
      <c r="C8" s="10"/>
      <c r="D8" s="12"/>
      <c r="E8" s="6"/>
      <c r="F8" s="6"/>
    </row>
    <row r="9" spans="1:6" ht="15" customHeight="1" x14ac:dyDescent="0.25">
      <c r="A9" s="10"/>
      <c r="B9" s="13"/>
      <c r="C9" s="10"/>
      <c r="D9" s="12"/>
      <c r="E9" s="6"/>
      <c r="F9" s="6"/>
    </row>
    <row r="10" spans="1:6" ht="15" customHeight="1" x14ac:dyDescent="0.25">
      <c r="A10" s="10"/>
      <c r="B10" s="13"/>
      <c r="C10" s="10"/>
      <c r="D10" s="12"/>
      <c r="E10" s="6"/>
      <c r="F10" s="6"/>
    </row>
    <row r="11" spans="1:6" ht="15" customHeight="1" x14ac:dyDescent="0.25">
      <c r="A11" s="10"/>
      <c r="B11" s="13"/>
      <c r="C11" s="10"/>
      <c r="D11" s="12"/>
      <c r="E11" s="6"/>
      <c r="F11" s="6"/>
    </row>
    <row r="12" spans="1:6" ht="15" customHeight="1" x14ac:dyDescent="0.25">
      <c r="A12" s="10"/>
      <c r="B12" s="13"/>
      <c r="C12" s="10"/>
      <c r="D12" s="12"/>
      <c r="E12" s="6"/>
      <c r="F12" s="6"/>
    </row>
    <row r="13" spans="1:6" ht="15" customHeight="1" x14ac:dyDescent="0.25">
      <c r="A13" s="10"/>
      <c r="B13" s="13"/>
      <c r="C13" s="10"/>
      <c r="D13" s="12"/>
      <c r="E13" s="6"/>
      <c r="F13" s="6"/>
    </row>
    <row r="14" spans="1:6" ht="15" customHeight="1" x14ac:dyDescent="0.25">
      <c r="A14" s="10"/>
      <c r="B14" s="13"/>
      <c r="C14" s="10"/>
      <c r="D14" s="12"/>
      <c r="E14" s="6"/>
      <c r="F14" s="6"/>
    </row>
    <row r="15" spans="1:6" ht="15" customHeight="1" x14ac:dyDescent="0.25">
      <c r="A15" s="10"/>
      <c r="B15" s="13"/>
      <c r="C15" s="10"/>
      <c r="D15" s="12"/>
      <c r="E15" s="6"/>
      <c r="F15" s="6"/>
    </row>
    <row r="16" spans="1:6" ht="15" customHeight="1" x14ac:dyDescent="0.25">
      <c r="A16" s="10"/>
      <c r="B16" s="13"/>
      <c r="C16" s="10"/>
      <c r="D16" s="12"/>
      <c r="E16" s="6"/>
      <c r="F16" s="6"/>
    </row>
    <row r="17" spans="1:6" ht="15" customHeight="1" x14ac:dyDescent="0.25">
      <c r="A17" s="10"/>
      <c r="B17" s="13"/>
      <c r="C17" s="10"/>
      <c r="D17" s="12"/>
      <c r="E17" s="6"/>
      <c r="F17" s="6"/>
    </row>
    <row r="18" spans="1:6" ht="15" customHeight="1" x14ac:dyDescent="0.25">
      <c r="A18" s="10"/>
      <c r="B18" s="13"/>
      <c r="C18" s="10"/>
      <c r="D18" s="12"/>
      <c r="E18" s="6"/>
      <c r="F18" s="6"/>
    </row>
    <row r="19" spans="1:6" ht="15" customHeight="1" x14ac:dyDescent="0.25">
      <c r="A19" s="10"/>
      <c r="B19" s="13"/>
      <c r="C19" s="10"/>
      <c r="D19" s="12"/>
      <c r="E19" s="6"/>
      <c r="F19" s="6"/>
    </row>
    <row r="20" spans="1:6" ht="15" customHeight="1" x14ac:dyDescent="0.25">
      <c r="A20" s="10"/>
      <c r="B20" s="13"/>
      <c r="C20" s="10"/>
      <c r="D20" s="12"/>
      <c r="E20" s="6"/>
      <c r="F20" s="6"/>
    </row>
    <row r="21" spans="1:6" ht="15" customHeight="1" x14ac:dyDescent="0.25">
      <c r="A21" s="10"/>
      <c r="B21" s="13"/>
      <c r="C21" s="10"/>
      <c r="D21" s="12"/>
      <c r="E21" s="6"/>
      <c r="F21" s="6"/>
    </row>
    <row r="22" spans="1:6" ht="15" customHeight="1" x14ac:dyDescent="0.25">
      <c r="A22" s="10"/>
      <c r="B22" s="13"/>
      <c r="C22" s="10"/>
      <c r="D22" s="12"/>
      <c r="E22" s="6"/>
      <c r="F22" s="6"/>
    </row>
    <row r="23" spans="1:6" ht="15" customHeight="1" x14ac:dyDescent="0.25">
      <c r="A23" s="10"/>
      <c r="B23" s="13"/>
      <c r="C23" s="10"/>
      <c r="D23" s="12"/>
      <c r="E23" s="6"/>
      <c r="F23" s="6"/>
    </row>
    <row r="24" spans="1:6" ht="15" customHeight="1" x14ac:dyDescent="0.25">
      <c r="A24" s="10"/>
      <c r="B24" s="13"/>
      <c r="C24" s="10"/>
      <c r="D24" s="12"/>
      <c r="E24" s="6"/>
      <c r="F24" s="6"/>
    </row>
    <row r="25" spans="1:6" ht="15" customHeight="1" x14ac:dyDescent="0.25">
      <c r="A25" s="10"/>
      <c r="B25" s="13"/>
      <c r="C25" s="10"/>
      <c r="D25" s="12"/>
      <c r="E25" s="6"/>
      <c r="F25" s="6"/>
    </row>
    <row r="26" spans="1:6" ht="15" customHeight="1" x14ac:dyDescent="0.25">
      <c r="A26" s="10"/>
      <c r="B26" s="13"/>
      <c r="C26" s="10"/>
      <c r="D26" s="12"/>
      <c r="E26" s="6"/>
      <c r="F26" s="6"/>
    </row>
    <row r="27" spans="1:6" ht="15" customHeight="1" x14ac:dyDescent="0.25">
      <c r="A27" s="10"/>
      <c r="B27" s="13"/>
      <c r="C27" s="10"/>
      <c r="D27" s="12"/>
      <c r="E27" s="6"/>
      <c r="F27" s="6"/>
    </row>
    <row r="28" spans="1:6" ht="15" customHeight="1" x14ac:dyDescent="0.25">
      <c r="A28" s="10"/>
      <c r="B28" s="13"/>
      <c r="C28" s="10"/>
      <c r="D28" s="12"/>
      <c r="E28" s="6"/>
      <c r="F28" s="6"/>
    </row>
    <row r="29" spans="1:6" ht="15" customHeight="1" x14ac:dyDescent="0.25">
      <c r="A29" s="10"/>
      <c r="B29" s="13"/>
      <c r="C29" s="10"/>
      <c r="D29" s="12"/>
      <c r="E29" s="6"/>
      <c r="F29" s="6"/>
    </row>
    <row r="30" spans="1:6" ht="15" customHeight="1" x14ac:dyDescent="0.25">
      <c r="A30" s="10"/>
      <c r="B30" s="13"/>
      <c r="C30" s="10"/>
      <c r="D30" s="12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10"/>
      <c r="B42" s="13"/>
      <c r="C42" s="10"/>
      <c r="D42" s="12"/>
      <c r="E42" s="6"/>
      <c r="F42" s="6"/>
    </row>
    <row r="43" spans="1:6" ht="15" customHeight="1" x14ac:dyDescent="0.25">
      <c r="A43" s="10"/>
      <c r="B43" s="13"/>
      <c r="C43" s="10"/>
      <c r="D43" s="12"/>
      <c r="E43" s="6"/>
      <c r="F43" s="6"/>
    </row>
    <row r="44" spans="1:6" ht="15" customHeight="1" x14ac:dyDescent="0.25">
      <c r="A44" s="10"/>
      <c r="B44" s="13"/>
      <c r="C44" s="10"/>
      <c r="D44" s="12"/>
      <c r="E44" s="6"/>
      <c r="F44" s="6"/>
    </row>
    <row r="45" spans="1:6" ht="15" customHeight="1" x14ac:dyDescent="0.25">
      <c r="A45" s="10"/>
      <c r="B45" s="13"/>
      <c r="C45" s="10"/>
      <c r="D45" s="12"/>
      <c r="E45" s="6"/>
      <c r="F45" s="6"/>
    </row>
    <row r="46" spans="1:6" ht="15" customHeight="1" x14ac:dyDescent="0.25">
      <c r="A46" s="10"/>
      <c r="B46" s="13"/>
      <c r="C46" s="10"/>
      <c r="D46" s="12"/>
      <c r="E46" s="6"/>
      <c r="F46" s="6"/>
    </row>
    <row r="47" spans="1:6" ht="15" customHeight="1" x14ac:dyDescent="0.25">
      <c r="A47" s="10"/>
      <c r="B47" s="13"/>
      <c r="C47" s="10"/>
      <c r="D47" s="12"/>
      <c r="E47" s="6"/>
      <c r="F47" s="6"/>
    </row>
    <row r="48" spans="1:6" ht="15" customHeight="1" x14ac:dyDescent="0.25">
      <c r="A48" s="39" t="s">
        <v>90</v>
      </c>
      <c r="B48" s="37"/>
      <c r="C48" s="37"/>
      <c r="D48" s="37"/>
      <c r="E48" s="38"/>
      <c r="F48" s="15"/>
    </row>
  </sheetData>
  <mergeCells count="3">
    <mergeCell ref="A1:F1"/>
    <mergeCell ref="A2:F2"/>
    <mergeCell ref="A48:E48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D6C7-C470-4729-A2BF-3A410F4B23DC}">
  <dimension ref="A1:F45"/>
  <sheetViews>
    <sheetView view="pageBreakPreview" topLeftCell="A37" zoomScaleNormal="100" zoomScaleSheetLayoutView="100" workbookViewId="0">
      <selection activeCell="B58" sqref="B58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3"/>
      <c r="C1" s="23"/>
      <c r="D1" s="23"/>
      <c r="E1" s="23"/>
      <c r="F1" s="24"/>
    </row>
    <row r="2" spans="1:6" ht="15.6" x14ac:dyDescent="0.25">
      <c r="A2" s="36" t="s">
        <v>45</v>
      </c>
      <c r="B2" s="37"/>
      <c r="C2" s="37"/>
      <c r="D2" s="37"/>
      <c r="E2" s="37"/>
      <c r="F2" s="38"/>
    </row>
    <row r="3" spans="1:6" x14ac:dyDescent="0.25">
      <c r="A3" s="5"/>
      <c r="B3" s="14" t="s">
        <v>7</v>
      </c>
      <c r="C3" s="5"/>
      <c r="D3" s="5"/>
      <c r="E3" s="6"/>
      <c r="F3" s="6"/>
    </row>
    <row r="4" spans="1:6" ht="24" x14ac:dyDescent="0.25">
      <c r="A4" s="7" t="s">
        <v>95</v>
      </c>
      <c r="B4" s="8" t="s">
        <v>0</v>
      </c>
      <c r="C4" s="7" t="s">
        <v>1</v>
      </c>
      <c r="D4" s="7" t="s">
        <v>29</v>
      </c>
      <c r="E4" s="9" t="s">
        <v>28</v>
      </c>
      <c r="F4" s="9" t="s">
        <v>30</v>
      </c>
    </row>
    <row r="5" spans="1:6" ht="15" customHeight="1" x14ac:dyDescent="0.25">
      <c r="A5" s="10" t="s">
        <v>81</v>
      </c>
      <c r="B5" s="11" t="s">
        <v>8</v>
      </c>
      <c r="C5" s="10" t="s">
        <v>2</v>
      </c>
      <c r="D5" s="5">
        <v>2160</v>
      </c>
      <c r="E5" s="6"/>
      <c r="F5" s="6"/>
    </row>
    <row r="6" spans="1:6" ht="15" customHeight="1" x14ac:dyDescent="0.25">
      <c r="A6" s="10" t="s">
        <v>81</v>
      </c>
      <c r="B6" s="11" t="s">
        <v>9</v>
      </c>
      <c r="C6" s="10" t="s">
        <v>3</v>
      </c>
      <c r="D6" s="5">
        <v>90</v>
      </c>
      <c r="E6" s="6"/>
      <c r="F6" s="6"/>
    </row>
    <row r="7" spans="1:6" ht="25.95" customHeight="1" x14ac:dyDescent="0.25">
      <c r="A7" s="10" t="s">
        <v>102</v>
      </c>
      <c r="B7" s="11" t="s">
        <v>10</v>
      </c>
      <c r="C7" s="10" t="s">
        <v>2</v>
      </c>
      <c r="D7" s="5">
        <v>2160</v>
      </c>
      <c r="E7" s="6"/>
      <c r="F7" s="6"/>
    </row>
    <row r="8" spans="1:6" ht="15" customHeight="1" x14ac:dyDescent="0.25">
      <c r="A8" s="10" t="s">
        <v>80</v>
      </c>
      <c r="B8" s="11" t="s">
        <v>11</v>
      </c>
      <c r="C8" s="10" t="s">
        <v>12</v>
      </c>
      <c r="D8" s="18">
        <v>900</v>
      </c>
      <c r="E8" s="6"/>
      <c r="F8" s="6"/>
    </row>
    <row r="9" spans="1:6" ht="25.95" customHeight="1" x14ac:dyDescent="0.25">
      <c r="A9" s="10" t="s">
        <v>81</v>
      </c>
      <c r="B9" s="11" t="s">
        <v>13</v>
      </c>
      <c r="C9" s="10" t="s">
        <v>14</v>
      </c>
      <c r="D9" s="5">
        <v>160</v>
      </c>
      <c r="E9" s="6"/>
      <c r="F9" s="6"/>
    </row>
    <row r="10" spans="1:6" ht="25.95" customHeight="1" x14ac:dyDescent="0.25">
      <c r="A10" s="10" t="s">
        <v>81</v>
      </c>
      <c r="B10" s="11" t="s">
        <v>15</v>
      </c>
      <c r="C10" s="10" t="s">
        <v>14</v>
      </c>
      <c r="D10" s="5">
        <v>210</v>
      </c>
      <c r="E10" s="6"/>
      <c r="F10" s="6"/>
    </row>
    <row r="11" spans="1:6" ht="25.95" customHeight="1" x14ac:dyDescent="0.25">
      <c r="A11" s="10" t="s">
        <v>102</v>
      </c>
      <c r="B11" s="11" t="s">
        <v>16</v>
      </c>
      <c r="C11" s="10" t="s">
        <v>2</v>
      </c>
      <c r="D11" s="5">
        <v>10</v>
      </c>
      <c r="E11" s="6"/>
      <c r="F11" s="6"/>
    </row>
    <row r="12" spans="1:6" ht="25.95" customHeight="1" x14ac:dyDescent="0.25">
      <c r="A12" s="10" t="s">
        <v>102</v>
      </c>
      <c r="B12" s="11" t="s">
        <v>17</v>
      </c>
      <c r="C12" s="10" t="s">
        <v>18</v>
      </c>
      <c r="D12" s="5">
        <v>600</v>
      </c>
      <c r="E12" s="6"/>
      <c r="F12" s="6"/>
    </row>
    <row r="13" spans="1:6" ht="25.95" customHeight="1" x14ac:dyDescent="0.25">
      <c r="A13" s="10">
        <v>8.5</v>
      </c>
      <c r="B13" s="11" t="s">
        <v>25</v>
      </c>
      <c r="C13" s="10" t="s">
        <v>24</v>
      </c>
      <c r="D13" s="5">
        <v>1</v>
      </c>
      <c r="E13" s="6"/>
      <c r="F13" s="6"/>
    </row>
    <row r="14" spans="1:6" ht="15" customHeight="1" x14ac:dyDescent="0.25">
      <c r="A14" s="10"/>
      <c r="B14" s="13"/>
      <c r="C14" s="10"/>
      <c r="D14" s="12"/>
      <c r="E14" s="6"/>
      <c r="F14" s="6"/>
    </row>
    <row r="15" spans="1:6" ht="15" customHeight="1" x14ac:dyDescent="0.25">
      <c r="A15" s="10"/>
      <c r="B15" s="13"/>
      <c r="C15" s="10"/>
      <c r="D15" s="12"/>
      <c r="E15" s="6"/>
      <c r="F15" s="6"/>
    </row>
    <row r="16" spans="1:6" ht="15" customHeight="1" x14ac:dyDescent="0.25">
      <c r="A16" s="10"/>
      <c r="B16" s="13"/>
      <c r="C16" s="10"/>
      <c r="D16" s="12"/>
      <c r="E16" s="6"/>
      <c r="F16" s="6"/>
    </row>
    <row r="17" spans="1:6" ht="15" customHeight="1" x14ac:dyDescent="0.25">
      <c r="A17" s="10"/>
      <c r="B17" s="13"/>
      <c r="C17" s="10"/>
      <c r="D17" s="12"/>
      <c r="E17" s="6"/>
      <c r="F17" s="6"/>
    </row>
    <row r="18" spans="1:6" ht="15" customHeight="1" x14ac:dyDescent="0.25">
      <c r="A18" s="10"/>
      <c r="B18" s="13"/>
      <c r="C18" s="10"/>
      <c r="D18" s="12"/>
      <c r="E18" s="6"/>
      <c r="F18" s="6"/>
    </row>
    <row r="19" spans="1:6" ht="15" customHeight="1" x14ac:dyDescent="0.25">
      <c r="A19" s="10"/>
      <c r="B19" s="13"/>
      <c r="C19" s="10"/>
      <c r="D19" s="12"/>
      <c r="E19" s="6"/>
      <c r="F19" s="6"/>
    </row>
    <row r="20" spans="1:6" ht="15" customHeight="1" x14ac:dyDescent="0.25">
      <c r="A20" s="10"/>
      <c r="B20" s="13"/>
      <c r="C20" s="10"/>
      <c r="D20" s="12"/>
      <c r="E20" s="6"/>
      <c r="F20" s="6"/>
    </row>
    <row r="21" spans="1:6" ht="15" customHeight="1" x14ac:dyDescent="0.25">
      <c r="A21" s="10"/>
      <c r="B21" s="13"/>
      <c r="C21" s="10"/>
      <c r="D21" s="12"/>
      <c r="E21" s="6"/>
      <c r="F21" s="6"/>
    </row>
    <row r="22" spans="1:6" ht="15" customHeight="1" x14ac:dyDescent="0.25">
      <c r="A22" s="10"/>
      <c r="B22" s="13"/>
      <c r="C22" s="10"/>
      <c r="D22" s="12"/>
      <c r="E22" s="6"/>
      <c r="F22" s="6"/>
    </row>
    <row r="23" spans="1:6" ht="15" customHeight="1" x14ac:dyDescent="0.25">
      <c r="A23" s="10"/>
      <c r="B23" s="13"/>
      <c r="C23" s="10"/>
      <c r="D23" s="12"/>
      <c r="E23" s="6"/>
      <c r="F23" s="6"/>
    </row>
    <row r="24" spans="1:6" ht="15" customHeight="1" x14ac:dyDescent="0.25">
      <c r="A24" s="10"/>
      <c r="B24" s="13"/>
      <c r="C24" s="10"/>
      <c r="D24" s="12"/>
      <c r="E24" s="6"/>
      <c r="F24" s="6"/>
    </row>
    <row r="25" spans="1:6" ht="15" customHeight="1" x14ac:dyDescent="0.25">
      <c r="A25" s="10"/>
      <c r="B25" s="13"/>
      <c r="C25" s="10"/>
      <c r="D25" s="12"/>
      <c r="E25" s="6"/>
      <c r="F25" s="6"/>
    </row>
    <row r="26" spans="1:6" ht="15" customHeight="1" x14ac:dyDescent="0.25">
      <c r="A26" s="10"/>
      <c r="B26" s="13"/>
      <c r="C26" s="10"/>
      <c r="D26" s="12"/>
      <c r="E26" s="6"/>
      <c r="F26" s="6"/>
    </row>
    <row r="27" spans="1:6" ht="15" customHeight="1" x14ac:dyDescent="0.25">
      <c r="A27" s="10"/>
      <c r="B27" s="13"/>
      <c r="C27" s="10"/>
      <c r="D27" s="12"/>
      <c r="E27" s="6"/>
      <c r="F27" s="6"/>
    </row>
    <row r="28" spans="1:6" ht="15" customHeight="1" x14ac:dyDescent="0.25">
      <c r="A28" s="10"/>
      <c r="B28" s="13"/>
      <c r="C28" s="10"/>
      <c r="D28" s="12"/>
      <c r="E28" s="6"/>
      <c r="F28" s="6"/>
    </row>
    <row r="29" spans="1:6" ht="15" customHeight="1" x14ac:dyDescent="0.25">
      <c r="A29" s="10"/>
      <c r="B29" s="13"/>
      <c r="C29" s="10"/>
      <c r="D29" s="12"/>
      <c r="E29" s="6"/>
      <c r="F29" s="6"/>
    </row>
    <row r="30" spans="1:6" ht="15" customHeight="1" x14ac:dyDescent="0.25">
      <c r="A30" s="10"/>
      <c r="B30" s="13"/>
      <c r="C30" s="10"/>
      <c r="D30" s="12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10"/>
      <c r="B42" s="13"/>
      <c r="C42" s="10"/>
      <c r="D42" s="12"/>
      <c r="E42" s="6"/>
      <c r="F42" s="6"/>
    </row>
    <row r="43" spans="1:6" ht="15" customHeight="1" x14ac:dyDescent="0.25">
      <c r="A43" s="10"/>
      <c r="B43" s="13"/>
      <c r="C43" s="10"/>
      <c r="D43" s="12"/>
      <c r="E43" s="6"/>
      <c r="F43" s="6"/>
    </row>
    <row r="44" spans="1:6" ht="15" customHeight="1" x14ac:dyDescent="0.25">
      <c r="A44" s="10"/>
      <c r="B44" s="13"/>
      <c r="C44" s="10"/>
      <c r="D44" s="12"/>
      <c r="E44" s="6"/>
      <c r="F44" s="6"/>
    </row>
    <row r="45" spans="1:6" ht="15" customHeight="1" x14ac:dyDescent="0.25">
      <c r="A45" s="39" t="s">
        <v>90</v>
      </c>
      <c r="B45" s="37"/>
      <c r="C45" s="37"/>
      <c r="D45" s="37"/>
      <c r="E45" s="38"/>
      <c r="F45" s="15">
        <f>SUM(F5:F13)</f>
        <v>0</v>
      </c>
    </row>
  </sheetData>
  <mergeCells count="3">
    <mergeCell ref="A1:F1"/>
    <mergeCell ref="A2:F2"/>
    <mergeCell ref="A45:E45"/>
  </mergeCells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898B-4480-49D1-BD3C-A11AAF4A8B44}">
  <dimension ref="A1:F47"/>
  <sheetViews>
    <sheetView view="pageBreakPreview" topLeftCell="A31" zoomScaleNormal="100" zoomScaleSheetLayoutView="100" workbookViewId="0">
      <selection activeCell="B54" sqref="B54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3"/>
      <c r="C1" s="23"/>
      <c r="D1" s="23"/>
      <c r="E1" s="23"/>
      <c r="F1" s="24"/>
    </row>
    <row r="2" spans="1:6" ht="15.6" customHeight="1" x14ac:dyDescent="0.25">
      <c r="A2" s="39" t="s">
        <v>41</v>
      </c>
      <c r="B2" s="42"/>
      <c r="C2" s="42"/>
      <c r="D2" s="42"/>
      <c r="E2" s="42"/>
      <c r="F2" s="43"/>
    </row>
    <row r="3" spans="1:6" ht="24" x14ac:dyDescent="0.25">
      <c r="A3" s="7" t="s">
        <v>95</v>
      </c>
      <c r="B3" s="8" t="s">
        <v>0</v>
      </c>
      <c r="C3" s="7" t="s">
        <v>1</v>
      </c>
      <c r="D3" s="7" t="s">
        <v>29</v>
      </c>
      <c r="E3" s="9" t="s">
        <v>28</v>
      </c>
      <c r="F3" s="9" t="s">
        <v>30</v>
      </c>
    </row>
    <row r="4" spans="1:6" ht="25.95" customHeight="1" x14ac:dyDescent="0.25">
      <c r="A4" s="10" t="s">
        <v>99</v>
      </c>
      <c r="B4" s="11" t="s">
        <v>51</v>
      </c>
      <c r="C4" s="10" t="s">
        <v>18</v>
      </c>
      <c r="D4" s="5">
        <v>600</v>
      </c>
      <c r="E4" s="6"/>
      <c r="F4" s="6"/>
    </row>
    <row r="5" spans="1:6" ht="25.95" customHeight="1" x14ac:dyDescent="0.25">
      <c r="A5" s="10" t="s">
        <v>99</v>
      </c>
      <c r="B5" s="11" t="s">
        <v>50</v>
      </c>
      <c r="C5" s="10" t="s">
        <v>18</v>
      </c>
      <c r="D5" s="5">
        <v>600</v>
      </c>
      <c r="E5" s="6"/>
      <c r="F5" s="6"/>
    </row>
    <row r="6" spans="1:6" ht="25.95" customHeight="1" x14ac:dyDescent="0.25">
      <c r="A6" s="10" t="s">
        <v>99</v>
      </c>
      <c r="B6" s="11" t="s">
        <v>52</v>
      </c>
      <c r="C6" s="10" t="s">
        <v>18</v>
      </c>
      <c r="D6" s="5">
        <v>600</v>
      </c>
      <c r="E6" s="6"/>
      <c r="F6" s="6"/>
    </row>
    <row r="7" spans="1:6" ht="15" customHeight="1" x14ac:dyDescent="0.25">
      <c r="A7" s="10" t="s">
        <v>78</v>
      </c>
      <c r="B7" s="11" t="s">
        <v>53</v>
      </c>
      <c r="C7" s="10" t="s">
        <v>24</v>
      </c>
      <c r="D7" s="5">
        <v>1</v>
      </c>
      <c r="E7" s="6"/>
      <c r="F7" s="6"/>
    </row>
    <row r="8" spans="1:6" ht="15" customHeight="1" x14ac:dyDescent="0.25">
      <c r="A8" s="5"/>
      <c r="B8" s="13"/>
      <c r="C8" s="5"/>
      <c r="D8" s="5"/>
      <c r="E8" s="6"/>
      <c r="F8" s="6"/>
    </row>
    <row r="9" spans="1:6" ht="15" customHeight="1" x14ac:dyDescent="0.25">
      <c r="A9" s="5"/>
      <c r="B9" s="13"/>
      <c r="C9" s="5"/>
      <c r="D9" s="5"/>
      <c r="E9" s="6"/>
      <c r="F9" s="6"/>
    </row>
    <row r="10" spans="1:6" ht="15" customHeight="1" x14ac:dyDescent="0.25">
      <c r="A10" s="5"/>
      <c r="B10" s="13"/>
      <c r="C10" s="5"/>
      <c r="D10" s="5"/>
      <c r="E10" s="6"/>
      <c r="F10" s="6"/>
    </row>
    <row r="11" spans="1:6" ht="15" customHeight="1" x14ac:dyDescent="0.25">
      <c r="A11" s="5"/>
      <c r="B11" s="13"/>
      <c r="C11" s="5"/>
      <c r="D11" s="5"/>
      <c r="E11" s="6"/>
      <c r="F11" s="6"/>
    </row>
    <row r="12" spans="1:6" ht="15" customHeight="1" x14ac:dyDescent="0.25">
      <c r="A12" s="5"/>
      <c r="B12" s="13"/>
      <c r="C12" s="5"/>
      <c r="D12" s="5"/>
      <c r="E12" s="6"/>
      <c r="F12" s="6"/>
    </row>
    <row r="13" spans="1:6" ht="15" customHeight="1" x14ac:dyDescent="0.25">
      <c r="A13" s="5"/>
      <c r="B13" s="13"/>
      <c r="C13" s="5"/>
      <c r="D13" s="5"/>
      <c r="E13" s="6"/>
      <c r="F13" s="6"/>
    </row>
    <row r="14" spans="1:6" ht="15" customHeight="1" x14ac:dyDescent="0.25">
      <c r="A14" s="5"/>
      <c r="B14" s="13"/>
      <c r="C14" s="5"/>
      <c r="D14" s="5"/>
      <c r="E14" s="6"/>
      <c r="F14" s="6"/>
    </row>
    <row r="15" spans="1:6" ht="15" customHeight="1" x14ac:dyDescent="0.25">
      <c r="A15" s="5"/>
      <c r="B15" s="13"/>
      <c r="C15" s="5"/>
      <c r="D15" s="5"/>
      <c r="E15" s="6"/>
      <c r="F15" s="6"/>
    </row>
    <row r="16" spans="1:6" ht="15" customHeight="1" x14ac:dyDescent="0.25">
      <c r="A16" s="5"/>
      <c r="B16" s="13"/>
      <c r="C16" s="5"/>
      <c r="D16" s="5"/>
      <c r="E16" s="6"/>
      <c r="F16" s="6"/>
    </row>
    <row r="17" spans="1:6" ht="15" customHeight="1" x14ac:dyDescent="0.25">
      <c r="A17" s="5"/>
      <c r="B17" s="13"/>
      <c r="C17" s="5"/>
      <c r="D17" s="5"/>
      <c r="E17" s="6"/>
      <c r="F17" s="6"/>
    </row>
    <row r="18" spans="1:6" ht="15" customHeight="1" x14ac:dyDescent="0.25">
      <c r="A18" s="5"/>
      <c r="B18" s="13"/>
      <c r="C18" s="5"/>
      <c r="D18" s="5"/>
      <c r="E18" s="6"/>
      <c r="F18" s="6"/>
    </row>
    <row r="19" spans="1:6" ht="15" customHeight="1" x14ac:dyDescent="0.25">
      <c r="A19" s="5"/>
      <c r="B19" s="13"/>
      <c r="C19" s="5"/>
      <c r="D19" s="5"/>
      <c r="E19" s="6"/>
      <c r="F19" s="6"/>
    </row>
    <row r="20" spans="1:6" ht="15" customHeight="1" x14ac:dyDescent="0.25">
      <c r="A20" s="5"/>
      <c r="B20" s="13"/>
      <c r="C20" s="5"/>
      <c r="D20" s="5"/>
      <c r="E20" s="6"/>
      <c r="F20" s="6"/>
    </row>
    <row r="21" spans="1:6" ht="15" customHeight="1" x14ac:dyDescent="0.25">
      <c r="A21" s="5"/>
      <c r="B21" s="13"/>
      <c r="C21" s="5"/>
      <c r="D21" s="5"/>
      <c r="E21" s="6"/>
      <c r="F21" s="6"/>
    </row>
    <row r="22" spans="1:6" ht="15" customHeight="1" x14ac:dyDescent="0.25">
      <c r="A22" s="5"/>
      <c r="B22" s="13"/>
      <c r="C22" s="5"/>
      <c r="D22" s="5"/>
      <c r="E22" s="6"/>
      <c r="F22" s="6"/>
    </row>
    <row r="23" spans="1:6" ht="15" customHeight="1" x14ac:dyDescent="0.25">
      <c r="A23" s="5"/>
      <c r="B23" s="13"/>
      <c r="C23" s="5"/>
      <c r="D23" s="5"/>
      <c r="E23" s="6"/>
      <c r="F23" s="6"/>
    </row>
    <row r="24" spans="1:6" ht="15" customHeight="1" x14ac:dyDescent="0.25">
      <c r="A24" s="5"/>
      <c r="B24" s="13"/>
      <c r="C24" s="5"/>
      <c r="D24" s="5"/>
      <c r="E24" s="6"/>
      <c r="F24" s="6"/>
    </row>
    <row r="25" spans="1:6" ht="15" customHeight="1" x14ac:dyDescent="0.25">
      <c r="A25" s="5"/>
      <c r="B25" s="13"/>
      <c r="C25" s="5"/>
      <c r="D25" s="5"/>
      <c r="E25" s="6"/>
      <c r="F25" s="6"/>
    </row>
    <row r="26" spans="1:6" ht="15" customHeight="1" x14ac:dyDescent="0.25">
      <c r="A26" s="5"/>
      <c r="B26" s="13"/>
      <c r="C26" s="5"/>
      <c r="D26" s="5"/>
      <c r="E26" s="6"/>
      <c r="F26" s="6"/>
    </row>
    <row r="27" spans="1:6" ht="15" customHeight="1" x14ac:dyDescent="0.25">
      <c r="A27" s="5"/>
      <c r="B27" s="13"/>
      <c r="C27" s="5"/>
      <c r="D27" s="5"/>
      <c r="E27" s="6"/>
      <c r="F27" s="6"/>
    </row>
    <row r="28" spans="1:6" ht="15" customHeight="1" x14ac:dyDescent="0.25">
      <c r="A28" s="5"/>
      <c r="B28" s="13"/>
      <c r="C28" s="5"/>
      <c r="D28" s="5"/>
      <c r="E28" s="6"/>
      <c r="F28" s="6"/>
    </row>
    <row r="29" spans="1:6" ht="15" customHeight="1" x14ac:dyDescent="0.25">
      <c r="A29" s="5"/>
      <c r="B29" s="13"/>
      <c r="C29" s="5"/>
      <c r="D29" s="5"/>
      <c r="E29" s="6"/>
      <c r="F29" s="6"/>
    </row>
    <row r="30" spans="1:6" ht="15" customHeight="1" x14ac:dyDescent="0.25">
      <c r="A30" s="5"/>
      <c r="B30" s="13"/>
      <c r="C30" s="5"/>
      <c r="D30" s="5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10"/>
      <c r="B42" s="13"/>
      <c r="C42" s="10"/>
      <c r="D42" s="12"/>
      <c r="E42" s="6"/>
      <c r="F42" s="6"/>
    </row>
    <row r="43" spans="1:6" ht="15" customHeight="1" x14ac:dyDescent="0.25">
      <c r="A43" s="10"/>
      <c r="B43" s="13"/>
      <c r="C43" s="10"/>
      <c r="D43" s="12"/>
      <c r="E43" s="6"/>
      <c r="F43" s="6"/>
    </row>
    <row r="44" spans="1:6" ht="15" customHeight="1" x14ac:dyDescent="0.25">
      <c r="A44" s="10"/>
      <c r="B44" s="13"/>
      <c r="C44" s="10"/>
      <c r="D44" s="12"/>
      <c r="E44" s="6"/>
      <c r="F44" s="6"/>
    </row>
    <row r="45" spans="1:6" ht="15" customHeight="1" x14ac:dyDescent="0.25">
      <c r="A45" s="10"/>
      <c r="B45" s="13"/>
      <c r="C45" s="10"/>
      <c r="D45" s="12"/>
      <c r="E45" s="6"/>
      <c r="F45" s="6"/>
    </row>
    <row r="46" spans="1:6" ht="15" customHeight="1" x14ac:dyDescent="0.25">
      <c r="A46" s="10"/>
      <c r="B46" s="13"/>
      <c r="C46" s="10"/>
      <c r="D46" s="12"/>
      <c r="E46" s="6"/>
      <c r="F46" s="6"/>
    </row>
    <row r="47" spans="1:6" ht="15.6" x14ac:dyDescent="0.25">
      <c r="A47" s="39" t="s">
        <v>90</v>
      </c>
      <c r="B47" s="37"/>
      <c r="C47" s="37"/>
      <c r="D47" s="37"/>
      <c r="E47" s="38"/>
      <c r="F47" s="15">
        <f>SUM(F4:F7)</f>
        <v>0</v>
      </c>
    </row>
  </sheetData>
  <mergeCells count="3">
    <mergeCell ref="A1:F1"/>
    <mergeCell ref="A2:F2"/>
    <mergeCell ref="A47:E47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6C00-C62A-436D-A6D2-9ABDD64BF5E2}">
  <dimension ref="A1:F45"/>
  <sheetViews>
    <sheetView view="pageBreakPreview" topLeftCell="A25" zoomScaleNormal="100" zoomScaleSheetLayoutView="100" workbookViewId="0">
      <selection activeCell="D49" sqref="D49"/>
    </sheetView>
  </sheetViews>
  <sheetFormatPr defaultRowHeight="11.4" x14ac:dyDescent="0.25"/>
  <cols>
    <col min="1" max="1" width="6.6328125" style="1" customWidth="1"/>
    <col min="2" max="2" width="30.6328125" style="2" customWidth="1"/>
    <col min="3" max="3" width="8.6328125" style="1" customWidth="1"/>
    <col min="4" max="4" width="6.6328125" style="1" customWidth="1"/>
    <col min="5" max="5" width="10.6328125" style="3" customWidth="1"/>
    <col min="6" max="6" width="11.90625" style="3" bestFit="1" customWidth="1"/>
    <col min="7" max="16384" width="8.7265625" style="4"/>
  </cols>
  <sheetData>
    <row r="1" spans="1:6" ht="25.95" customHeight="1" x14ac:dyDescent="0.25">
      <c r="A1" s="27" t="s">
        <v>73</v>
      </c>
      <c r="B1" s="23"/>
      <c r="C1" s="23"/>
      <c r="D1" s="23"/>
      <c r="E1" s="23"/>
      <c r="F1" s="24"/>
    </row>
    <row r="2" spans="1:6" ht="15.6" x14ac:dyDescent="0.25">
      <c r="A2" s="36" t="s">
        <v>43</v>
      </c>
      <c r="B2" s="37"/>
      <c r="C2" s="37"/>
      <c r="D2" s="37"/>
      <c r="E2" s="37"/>
      <c r="F2" s="38"/>
    </row>
    <row r="3" spans="1:6" ht="24" x14ac:dyDescent="0.25">
      <c r="A3" s="7" t="s">
        <v>95</v>
      </c>
      <c r="B3" s="8" t="s">
        <v>0</v>
      </c>
      <c r="C3" s="7" t="s">
        <v>1</v>
      </c>
      <c r="D3" s="7" t="s">
        <v>29</v>
      </c>
      <c r="E3" s="9" t="s">
        <v>28</v>
      </c>
      <c r="F3" s="9" t="s">
        <v>30</v>
      </c>
    </row>
    <row r="4" spans="1:6" ht="25.95" customHeight="1" x14ac:dyDescent="0.25">
      <c r="A4" s="10" t="s">
        <v>105</v>
      </c>
      <c r="B4" s="11" t="s">
        <v>19</v>
      </c>
      <c r="C4" s="10" t="s">
        <v>20</v>
      </c>
      <c r="D4" s="5">
        <v>2</v>
      </c>
      <c r="E4" s="6"/>
      <c r="F4" s="6"/>
    </row>
    <row r="5" spans="1:6" ht="25.95" customHeight="1" x14ac:dyDescent="0.25">
      <c r="A5" s="10" t="s">
        <v>105</v>
      </c>
      <c r="B5" s="11" t="s">
        <v>54</v>
      </c>
      <c r="C5" s="10" t="s">
        <v>3</v>
      </c>
      <c r="D5" s="5">
        <v>3</v>
      </c>
      <c r="E5" s="6"/>
      <c r="F5" s="6"/>
    </row>
    <row r="6" spans="1:6" ht="25.95" customHeight="1" x14ac:dyDescent="0.25">
      <c r="A6" s="10" t="s">
        <v>104</v>
      </c>
      <c r="B6" s="14" t="s">
        <v>55</v>
      </c>
      <c r="C6" s="10" t="s">
        <v>2</v>
      </c>
      <c r="D6" s="5">
        <v>12</v>
      </c>
      <c r="E6" s="6"/>
      <c r="F6" s="6"/>
    </row>
    <row r="7" spans="1:6" ht="25.95" customHeight="1" x14ac:dyDescent="0.25">
      <c r="A7" s="10" t="s">
        <v>104</v>
      </c>
      <c r="B7" s="11" t="s">
        <v>56</v>
      </c>
      <c r="C7" s="10" t="s">
        <v>2</v>
      </c>
      <c r="D7" s="5">
        <v>12</v>
      </c>
      <c r="E7" s="6"/>
      <c r="F7" s="6"/>
    </row>
    <row r="8" spans="1:6" ht="15" customHeight="1" x14ac:dyDescent="0.25">
      <c r="A8" s="10" t="s">
        <v>86</v>
      </c>
      <c r="B8" s="11" t="s">
        <v>59</v>
      </c>
      <c r="C8" s="10" t="s">
        <v>24</v>
      </c>
      <c r="D8" s="5">
        <v>1</v>
      </c>
      <c r="E8" s="6"/>
      <c r="F8" s="6"/>
    </row>
    <row r="9" spans="1:6" ht="15" customHeight="1" x14ac:dyDescent="0.25">
      <c r="A9" s="10" t="s">
        <v>82</v>
      </c>
      <c r="B9" s="11" t="s">
        <v>21</v>
      </c>
      <c r="C9" s="10" t="s">
        <v>2</v>
      </c>
      <c r="D9" s="5">
        <v>3</v>
      </c>
      <c r="E9" s="6"/>
      <c r="F9" s="6"/>
    </row>
    <row r="10" spans="1:6" ht="15" customHeight="1" x14ac:dyDescent="0.25">
      <c r="A10" s="10" t="s">
        <v>82</v>
      </c>
      <c r="B10" s="11" t="s">
        <v>22</v>
      </c>
      <c r="C10" s="10" t="s">
        <v>18</v>
      </c>
      <c r="D10" s="5">
        <v>300</v>
      </c>
      <c r="E10" s="6"/>
      <c r="F10" s="6"/>
    </row>
    <row r="11" spans="1:6" ht="15" customHeight="1" x14ac:dyDescent="0.25">
      <c r="A11" s="10" t="s">
        <v>83</v>
      </c>
      <c r="B11" s="11" t="s">
        <v>60</v>
      </c>
      <c r="C11" s="10" t="s">
        <v>20</v>
      </c>
      <c r="D11" s="5">
        <v>12</v>
      </c>
      <c r="E11" s="6"/>
      <c r="F11" s="6"/>
    </row>
    <row r="12" spans="1:6" ht="30.6" customHeight="1" x14ac:dyDescent="0.25">
      <c r="A12" s="10" t="s">
        <v>76</v>
      </c>
      <c r="B12" s="11" t="s">
        <v>58</v>
      </c>
      <c r="C12" s="10" t="s">
        <v>2</v>
      </c>
      <c r="D12" s="5">
        <v>10</v>
      </c>
      <c r="E12" s="6"/>
      <c r="F12" s="6"/>
    </row>
    <row r="13" spans="1:6" ht="25.95" customHeight="1" x14ac:dyDescent="0.25">
      <c r="A13" s="10" t="s">
        <v>103</v>
      </c>
      <c r="B13" s="11" t="s">
        <v>57</v>
      </c>
      <c r="C13" s="10" t="s">
        <v>20</v>
      </c>
      <c r="D13" s="5">
        <v>16</v>
      </c>
      <c r="E13" s="6"/>
      <c r="F13" s="6"/>
    </row>
    <row r="14" spans="1:6" ht="15" customHeight="1" x14ac:dyDescent="0.25">
      <c r="A14" s="10"/>
      <c r="B14" s="13"/>
      <c r="C14" s="10"/>
      <c r="D14" s="12"/>
      <c r="E14" s="6"/>
      <c r="F14" s="6"/>
    </row>
    <row r="15" spans="1:6" ht="15" customHeight="1" x14ac:dyDescent="0.25">
      <c r="A15" s="10"/>
      <c r="B15" s="13"/>
      <c r="C15" s="10"/>
      <c r="D15" s="12"/>
      <c r="E15" s="6"/>
      <c r="F15" s="6"/>
    </row>
    <row r="16" spans="1:6" ht="15" customHeight="1" x14ac:dyDescent="0.25">
      <c r="A16" s="10"/>
      <c r="B16" s="13"/>
      <c r="C16" s="10"/>
      <c r="D16" s="12"/>
      <c r="E16" s="6"/>
      <c r="F16" s="6"/>
    </row>
    <row r="17" spans="1:6" ht="15" customHeight="1" x14ac:dyDescent="0.25">
      <c r="A17" s="10"/>
      <c r="B17" s="13"/>
      <c r="C17" s="10"/>
      <c r="D17" s="12"/>
      <c r="E17" s="6"/>
      <c r="F17" s="6"/>
    </row>
    <row r="18" spans="1:6" ht="15" customHeight="1" x14ac:dyDescent="0.25">
      <c r="A18" s="10"/>
      <c r="B18" s="13"/>
      <c r="C18" s="10"/>
      <c r="D18" s="12"/>
      <c r="E18" s="6"/>
      <c r="F18" s="6"/>
    </row>
    <row r="19" spans="1:6" ht="15" customHeight="1" x14ac:dyDescent="0.25">
      <c r="A19" s="10"/>
      <c r="B19" s="13"/>
      <c r="C19" s="10"/>
      <c r="D19" s="12"/>
      <c r="E19" s="6"/>
      <c r="F19" s="6"/>
    </row>
    <row r="20" spans="1:6" ht="15" customHeight="1" x14ac:dyDescent="0.25">
      <c r="A20" s="10"/>
      <c r="B20" s="13"/>
      <c r="C20" s="10"/>
      <c r="D20" s="12"/>
      <c r="E20" s="6"/>
      <c r="F20" s="6"/>
    </row>
    <row r="21" spans="1:6" ht="15" customHeight="1" x14ac:dyDescent="0.25">
      <c r="A21" s="10"/>
      <c r="B21" s="13"/>
      <c r="C21" s="10"/>
      <c r="D21" s="12"/>
      <c r="E21" s="6"/>
      <c r="F21" s="6"/>
    </row>
    <row r="22" spans="1:6" ht="15" customHeight="1" x14ac:dyDescent="0.25">
      <c r="A22" s="10"/>
      <c r="B22" s="13"/>
      <c r="C22" s="10"/>
      <c r="D22" s="12"/>
      <c r="E22" s="6"/>
      <c r="F22" s="6"/>
    </row>
    <row r="23" spans="1:6" ht="15" customHeight="1" x14ac:dyDescent="0.25">
      <c r="A23" s="10"/>
      <c r="B23" s="13"/>
      <c r="C23" s="10"/>
      <c r="D23" s="12"/>
      <c r="E23" s="6"/>
      <c r="F23" s="6"/>
    </row>
    <row r="24" spans="1:6" ht="15" customHeight="1" x14ac:dyDescent="0.25">
      <c r="A24" s="10"/>
      <c r="B24" s="13"/>
      <c r="C24" s="10"/>
      <c r="D24" s="12"/>
      <c r="E24" s="6"/>
      <c r="F24" s="6"/>
    </row>
    <row r="25" spans="1:6" ht="15" customHeight="1" x14ac:dyDescent="0.25">
      <c r="A25" s="10"/>
      <c r="B25" s="13"/>
      <c r="C25" s="10"/>
      <c r="D25" s="12"/>
      <c r="E25" s="6"/>
      <c r="F25" s="6"/>
    </row>
    <row r="26" spans="1:6" ht="15" customHeight="1" x14ac:dyDescent="0.25">
      <c r="A26" s="10"/>
      <c r="B26" s="13"/>
      <c r="C26" s="10"/>
      <c r="D26" s="12"/>
      <c r="E26" s="6"/>
      <c r="F26" s="6"/>
    </row>
    <row r="27" spans="1:6" ht="15" customHeight="1" x14ac:dyDescent="0.25">
      <c r="A27" s="10"/>
      <c r="B27" s="13"/>
      <c r="C27" s="10"/>
      <c r="D27" s="12"/>
      <c r="E27" s="6"/>
      <c r="F27" s="6"/>
    </row>
    <row r="28" spans="1:6" ht="15" customHeight="1" x14ac:dyDescent="0.25">
      <c r="A28" s="10"/>
      <c r="B28" s="13"/>
      <c r="C28" s="10"/>
      <c r="D28" s="12"/>
      <c r="E28" s="6"/>
      <c r="F28" s="6"/>
    </row>
    <row r="29" spans="1:6" ht="15" customHeight="1" x14ac:dyDescent="0.25">
      <c r="A29" s="10"/>
      <c r="B29" s="13"/>
      <c r="C29" s="10"/>
      <c r="D29" s="12"/>
      <c r="E29" s="6"/>
      <c r="F29" s="6"/>
    </row>
    <row r="30" spans="1:6" ht="15" customHeight="1" x14ac:dyDescent="0.25">
      <c r="A30" s="10"/>
      <c r="B30" s="13"/>
      <c r="C30" s="10"/>
      <c r="D30" s="12"/>
      <c r="E30" s="6"/>
      <c r="F30" s="6"/>
    </row>
    <row r="31" spans="1:6" ht="15" customHeight="1" x14ac:dyDescent="0.25">
      <c r="A31" s="10"/>
      <c r="B31" s="13"/>
      <c r="C31" s="10"/>
      <c r="D31" s="12"/>
      <c r="E31" s="6"/>
      <c r="F31" s="6"/>
    </row>
    <row r="32" spans="1:6" ht="15" customHeight="1" x14ac:dyDescent="0.25">
      <c r="A32" s="10"/>
      <c r="B32" s="13"/>
      <c r="C32" s="10"/>
      <c r="D32" s="12"/>
      <c r="E32" s="6"/>
      <c r="F32" s="6"/>
    </row>
    <row r="33" spans="1:6" ht="15" customHeight="1" x14ac:dyDescent="0.25">
      <c r="A33" s="10"/>
      <c r="B33" s="13"/>
      <c r="C33" s="10"/>
      <c r="D33" s="12"/>
      <c r="E33" s="6"/>
      <c r="F33" s="6"/>
    </row>
    <row r="34" spans="1:6" ht="15" customHeight="1" x14ac:dyDescent="0.25">
      <c r="A34" s="10"/>
      <c r="B34" s="13"/>
      <c r="C34" s="10"/>
      <c r="D34" s="12"/>
      <c r="E34" s="6"/>
      <c r="F34" s="6"/>
    </row>
    <row r="35" spans="1:6" ht="15" customHeight="1" x14ac:dyDescent="0.25">
      <c r="A35" s="10"/>
      <c r="B35" s="13"/>
      <c r="C35" s="10"/>
      <c r="D35" s="12"/>
      <c r="E35" s="6"/>
      <c r="F35" s="6"/>
    </row>
    <row r="36" spans="1:6" ht="15" customHeight="1" x14ac:dyDescent="0.25">
      <c r="A36" s="10"/>
      <c r="B36" s="13"/>
      <c r="C36" s="10"/>
      <c r="D36" s="12"/>
      <c r="E36" s="6"/>
      <c r="F36" s="6"/>
    </row>
    <row r="37" spans="1:6" ht="15" customHeight="1" x14ac:dyDescent="0.25">
      <c r="A37" s="10"/>
      <c r="B37" s="13"/>
      <c r="C37" s="10"/>
      <c r="D37" s="12"/>
      <c r="E37" s="6"/>
      <c r="F37" s="6"/>
    </row>
    <row r="38" spans="1:6" ht="15" customHeight="1" x14ac:dyDescent="0.25">
      <c r="A38" s="10"/>
      <c r="B38" s="13"/>
      <c r="C38" s="10"/>
      <c r="D38" s="12"/>
      <c r="E38" s="6"/>
      <c r="F38" s="6"/>
    </row>
    <row r="39" spans="1:6" ht="15" customHeight="1" x14ac:dyDescent="0.25">
      <c r="A39" s="10"/>
      <c r="B39" s="13"/>
      <c r="C39" s="10"/>
      <c r="D39" s="12"/>
      <c r="E39" s="6"/>
      <c r="F39" s="6"/>
    </row>
    <row r="40" spans="1:6" ht="15" customHeight="1" x14ac:dyDescent="0.25">
      <c r="A40" s="10"/>
      <c r="B40" s="13"/>
      <c r="C40" s="10"/>
      <c r="D40" s="12"/>
      <c r="E40" s="6"/>
      <c r="F40" s="6"/>
    </row>
    <row r="41" spans="1:6" ht="15" customHeight="1" x14ac:dyDescent="0.25">
      <c r="A41" s="10"/>
      <c r="B41" s="13"/>
      <c r="C41" s="10"/>
      <c r="D41" s="12"/>
      <c r="E41" s="6"/>
      <c r="F41" s="6"/>
    </row>
    <row r="42" spans="1:6" ht="15" customHeight="1" x14ac:dyDescent="0.25">
      <c r="A42" s="10"/>
      <c r="B42" s="13"/>
      <c r="C42" s="10"/>
      <c r="D42" s="12"/>
      <c r="E42" s="6"/>
      <c r="F42" s="6"/>
    </row>
    <row r="43" spans="1:6" ht="15" customHeight="1" x14ac:dyDescent="0.25">
      <c r="A43" s="10"/>
      <c r="B43" s="13"/>
      <c r="C43" s="10"/>
      <c r="D43" s="12"/>
      <c r="E43" s="6"/>
      <c r="F43" s="6"/>
    </row>
    <row r="44" spans="1:6" ht="15" customHeight="1" x14ac:dyDescent="0.25">
      <c r="A44" s="10"/>
      <c r="B44" s="13"/>
      <c r="C44" s="10"/>
      <c r="D44" s="12"/>
      <c r="E44" s="6"/>
      <c r="F44" s="6"/>
    </row>
    <row r="45" spans="1:6" ht="15" customHeight="1" x14ac:dyDescent="0.25">
      <c r="A45" s="39" t="s">
        <v>90</v>
      </c>
      <c r="B45" s="37"/>
      <c r="C45" s="37"/>
      <c r="D45" s="37"/>
      <c r="E45" s="38"/>
      <c r="F45" s="15"/>
    </row>
  </sheetData>
  <mergeCells count="3">
    <mergeCell ref="A1:F1"/>
    <mergeCell ref="A2:F2"/>
    <mergeCell ref="A45:E45"/>
  </mergeCells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82EC4-3550-478F-A8ED-238E4BA58E1B}">
  <dimension ref="A1:G51"/>
  <sheetViews>
    <sheetView tabSelected="1" view="pageBreakPreview" topLeftCell="A32" zoomScaleNormal="100" zoomScaleSheetLayoutView="100" workbookViewId="0">
      <selection activeCell="C21" sqref="C21:F21"/>
    </sheetView>
  </sheetViews>
  <sheetFormatPr defaultRowHeight="11.4" x14ac:dyDescent="0.25"/>
  <cols>
    <col min="1" max="2" width="6.6328125" style="1" customWidth="1"/>
    <col min="3" max="3" width="30.6328125" style="2" customWidth="1"/>
    <col min="4" max="4" width="8.6328125" style="1" customWidth="1"/>
    <col min="5" max="5" width="6.6328125" style="1" customWidth="1"/>
    <col min="6" max="6" width="2.6328125" style="3" customWidth="1"/>
    <col min="7" max="7" width="14.6328125" style="3" bestFit="1" customWidth="1"/>
    <col min="8" max="16384" width="8.7265625" style="4"/>
  </cols>
  <sheetData>
    <row r="1" spans="1:7" ht="25.95" customHeight="1" x14ac:dyDescent="0.25">
      <c r="A1" s="27" t="s">
        <v>73</v>
      </c>
      <c r="B1" s="28"/>
      <c r="C1" s="23"/>
      <c r="D1" s="23"/>
      <c r="E1" s="23"/>
      <c r="F1" s="23"/>
      <c r="G1" s="24"/>
    </row>
    <row r="2" spans="1:7" ht="15.6" x14ac:dyDescent="0.25">
      <c r="A2" s="19" t="s">
        <v>61</v>
      </c>
      <c r="B2" s="19" t="s">
        <v>94</v>
      </c>
      <c r="C2" s="29" t="s">
        <v>62</v>
      </c>
      <c r="D2" s="30"/>
      <c r="E2" s="30"/>
      <c r="F2" s="30"/>
      <c r="G2" s="20" t="s">
        <v>63</v>
      </c>
    </row>
    <row r="3" spans="1:7" ht="15" customHeight="1" x14ac:dyDescent="0.25">
      <c r="A3" s="5" t="s">
        <v>64</v>
      </c>
      <c r="B3" s="19" t="s">
        <v>94</v>
      </c>
      <c r="C3" s="31" t="s">
        <v>4</v>
      </c>
      <c r="D3" s="32"/>
      <c r="E3" s="32"/>
      <c r="F3" s="32"/>
      <c r="G3" s="6"/>
    </row>
    <row r="4" spans="1:7" ht="15" customHeight="1" x14ac:dyDescent="0.25">
      <c r="A4" s="5" t="s">
        <v>65</v>
      </c>
      <c r="B4" s="19"/>
      <c r="C4" s="25" t="s">
        <v>42</v>
      </c>
      <c r="D4" s="26"/>
      <c r="E4" s="26"/>
      <c r="F4" s="26"/>
      <c r="G4" s="6"/>
    </row>
    <row r="5" spans="1:7" ht="15" customHeight="1" x14ac:dyDescent="0.25">
      <c r="A5" s="5" t="s">
        <v>75</v>
      </c>
      <c r="B5" s="19" t="s">
        <v>94</v>
      </c>
      <c r="C5" s="25" t="s">
        <v>44</v>
      </c>
      <c r="D5" s="26"/>
      <c r="E5" s="26"/>
      <c r="F5" s="26"/>
      <c r="G5" s="6"/>
    </row>
    <row r="6" spans="1:7" ht="15" customHeight="1" x14ac:dyDescent="0.25">
      <c r="A6" s="5" t="s">
        <v>74</v>
      </c>
      <c r="B6" s="19" t="s">
        <v>94</v>
      </c>
      <c r="C6" s="25" t="s">
        <v>45</v>
      </c>
      <c r="D6" s="26"/>
      <c r="E6" s="26"/>
      <c r="F6" s="26"/>
      <c r="G6" s="6"/>
    </row>
    <row r="7" spans="1:7" ht="15" customHeight="1" x14ac:dyDescent="0.25">
      <c r="A7" s="5" t="s">
        <v>66</v>
      </c>
      <c r="B7" s="19" t="s">
        <v>94</v>
      </c>
      <c r="C7" s="25" t="s">
        <v>41</v>
      </c>
      <c r="D7" s="26"/>
      <c r="E7" s="26"/>
      <c r="F7" s="26"/>
      <c r="G7" s="6"/>
    </row>
    <row r="8" spans="1:7" ht="15" customHeight="1" x14ac:dyDescent="0.25">
      <c r="A8" s="5" t="s">
        <v>67</v>
      </c>
      <c r="B8" s="19" t="s">
        <v>94</v>
      </c>
      <c r="C8" s="25" t="s">
        <v>43</v>
      </c>
      <c r="D8" s="26"/>
      <c r="E8" s="26"/>
      <c r="F8" s="26"/>
      <c r="G8" s="6"/>
    </row>
    <row r="9" spans="1:7" ht="15" customHeight="1" x14ac:dyDescent="0.25">
      <c r="A9" s="5"/>
      <c r="B9" s="5"/>
      <c r="C9" s="25"/>
      <c r="D9" s="26"/>
      <c r="E9" s="26"/>
      <c r="F9" s="26"/>
      <c r="G9" s="6"/>
    </row>
    <row r="10" spans="1:7" ht="15" customHeight="1" x14ac:dyDescent="0.25">
      <c r="A10" s="5"/>
      <c r="B10" s="5"/>
      <c r="C10" s="25"/>
      <c r="D10" s="26"/>
      <c r="E10" s="26"/>
      <c r="F10" s="26"/>
      <c r="G10" s="6"/>
    </row>
    <row r="11" spans="1:7" ht="15" customHeight="1" x14ac:dyDescent="0.25">
      <c r="A11" s="5"/>
      <c r="B11" s="5"/>
      <c r="C11" s="25"/>
      <c r="D11" s="26"/>
      <c r="E11" s="26"/>
      <c r="F11" s="26"/>
      <c r="G11" s="6"/>
    </row>
    <row r="12" spans="1:7" ht="15" customHeight="1" x14ac:dyDescent="0.25">
      <c r="A12" s="5"/>
      <c r="B12" s="5"/>
      <c r="C12" s="25"/>
      <c r="D12" s="26"/>
      <c r="E12" s="26"/>
      <c r="F12" s="26"/>
      <c r="G12" s="6"/>
    </row>
    <row r="13" spans="1:7" ht="15" customHeight="1" x14ac:dyDescent="0.25">
      <c r="A13" s="5"/>
      <c r="B13" s="5"/>
      <c r="C13" s="25"/>
      <c r="D13" s="26"/>
      <c r="E13" s="26"/>
      <c r="F13" s="26"/>
      <c r="G13" s="6"/>
    </row>
    <row r="14" spans="1:7" ht="15" customHeight="1" x14ac:dyDescent="0.25">
      <c r="A14" s="5"/>
      <c r="B14" s="21"/>
      <c r="C14" s="22"/>
      <c r="D14" s="23"/>
      <c r="E14" s="23"/>
      <c r="F14" s="24"/>
      <c r="G14" s="6"/>
    </row>
    <row r="15" spans="1:7" ht="15" customHeight="1" x14ac:dyDescent="0.25">
      <c r="A15" s="5"/>
      <c r="B15" s="21"/>
      <c r="C15" s="22"/>
      <c r="D15" s="23"/>
      <c r="E15" s="23"/>
      <c r="F15" s="24"/>
      <c r="G15" s="6"/>
    </row>
    <row r="16" spans="1:7" ht="15" customHeight="1" x14ac:dyDescent="0.25">
      <c r="A16" s="5"/>
      <c r="B16" s="21"/>
      <c r="C16" s="22"/>
      <c r="D16" s="23"/>
      <c r="E16" s="23"/>
      <c r="F16" s="24"/>
      <c r="G16" s="6"/>
    </row>
    <row r="17" spans="1:7" ht="15" customHeight="1" x14ac:dyDescent="0.25">
      <c r="A17" s="5"/>
      <c r="B17" s="21"/>
      <c r="C17" s="22"/>
      <c r="D17" s="23"/>
      <c r="E17" s="23"/>
      <c r="F17" s="24"/>
      <c r="G17" s="6"/>
    </row>
    <row r="18" spans="1:7" ht="15" customHeight="1" x14ac:dyDescent="0.25">
      <c r="A18" s="5"/>
      <c r="B18" s="21"/>
      <c r="C18" s="22"/>
      <c r="D18" s="23"/>
      <c r="E18" s="23"/>
      <c r="F18" s="24"/>
      <c r="G18" s="6"/>
    </row>
    <row r="19" spans="1:7" ht="15" customHeight="1" x14ac:dyDescent="0.25">
      <c r="A19" s="5"/>
      <c r="B19" s="21"/>
      <c r="C19" s="22"/>
      <c r="D19" s="23"/>
      <c r="E19" s="23"/>
      <c r="F19" s="24"/>
      <c r="G19" s="6"/>
    </row>
    <row r="20" spans="1:7" ht="15" customHeight="1" x14ac:dyDescent="0.25">
      <c r="A20" s="5"/>
      <c r="B20" s="21"/>
      <c r="C20" s="22"/>
      <c r="D20" s="23"/>
      <c r="E20" s="23"/>
      <c r="F20" s="24"/>
      <c r="G20" s="6"/>
    </row>
    <row r="21" spans="1:7" ht="15" customHeight="1" x14ac:dyDescent="0.25">
      <c r="A21" s="5"/>
      <c r="B21" s="21"/>
      <c r="C21" s="22"/>
      <c r="D21" s="23"/>
      <c r="E21" s="23"/>
      <c r="F21" s="24"/>
      <c r="G21" s="6"/>
    </row>
    <row r="22" spans="1:7" ht="15" customHeight="1" x14ac:dyDescent="0.25">
      <c r="A22" s="5"/>
      <c r="B22" s="21"/>
      <c r="C22" s="22"/>
      <c r="D22" s="23"/>
      <c r="E22" s="23"/>
      <c r="F22" s="24"/>
      <c r="G22" s="6"/>
    </row>
    <row r="23" spans="1:7" ht="15" customHeight="1" x14ac:dyDescent="0.25">
      <c r="A23" s="5"/>
      <c r="B23" s="21"/>
      <c r="C23" s="22"/>
      <c r="D23" s="23"/>
      <c r="E23" s="23"/>
      <c r="F23" s="24"/>
      <c r="G23" s="6"/>
    </row>
    <row r="24" spans="1:7" ht="15" customHeight="1" x14ac:dyDescent="0.25">
      <c r="A24" s="5"/>
      <c r="B24" s="21"/>
      <c r="C24" s="22"/>
      <c r="D24" s="23"/>
      <c r="E24" s="23"/>
      <c r="F24" s="24"/>
      <c r="G24" s="6"/>
    </row>
    <row r="25" spans="1:7" ht="15" customHeight="1" x14ac:dyDescent="0.25">
      <c r="A25" s="5"/>
      <c r="B25" s="21"/>
      <c r="C25" s="22"/>
      <c r="D25" s="23"/>
      <c r="E25" s="23"/>
      <c r="F25" s="24"/>
      <c r="G25" s="6"/>
    </row>
    <row r="26" spans="1:7" ht="15" customHeight="1" x14ac:dyDescent="0.25">
      <c r="A26" s="5"/>
      <c r="B26" s="21"/>
      <c r="C26" s="22"/>
      <c r="D26" s="23"/>
      <c r="E26" s="23"/>
      <c r="F26" s="24"/>
      <c r="G26" s="6"/>
    </row>
    <row r="27" spans="1:7" ht="15" customHeight="1" x14ac:dyDescent="0.25">
      <c r="A27" s="5"/>
      <c r="B27" s="21"/>
      <c r="C27" s="22"/>
      <c r="D27" s="23"/>
      <c r="E27" s="23"/>
      <c r="F27" s="24"/>
      <c r="G27" s="6"/>
    </row>
    <row r="28" spans="1:7" ht="15" customHeight="1" x14ac:dyDescent="0.25">
      <c r="A28" s="5"/>
      <c r="B28" s="21"/>
      <c r="C28" s="22"/>
      <c r="D28" s="23"/>
      <c r="E28" s="23"/>
      <c r="F28" s="24"/>
      <c r="G28" s="6"/>
    </row>
    <row r="29" spans="1:7" ht="15" customHeight="1" x14ac:dyDescent="0.25">
      <c r="A29" s="5"/>
      <c r="B29" s="21"/>
      <c r="C29" s="22"/>
      <c r="D29" s="23"/>
      <c r="E29" s="23"/>
      <c r="F29" s="24"/>
      <c r="G29" s="6"/>
    </row>
    <row r="30" spans="1:7" ht="15" customHeight="1" x14ac:dyDescent="0.25">
      <c r="A30" s="5"/>
      <c r="B30" s="21"/>
      <c r="C30" s="22"/>
      <c r="D30" s="23"/>
      <c r="E30" s="23"/>
      <c r="F30" s="24"/>
      <c r="G30" s="6"/>
    </row>
    <row r="31" spans="1:7" ht="15" customHeight="1" x14ac:dyDescent="0.25">
      <c r="A31" s="5"/>
      <c r="B31" s="21"/>
      <c r="C31" s="22"/>
      <c r="D31" s="23"/>
      <c r="E31" s="23"/>
      <c r="F31" s="24"/>
      <c r="G31" s="6"/>
    </row>
    <row r="32" spans="1:7" ht="15" customHeight="1" x14ac:dyDescent="0.25">
      <c r="A32" s="5"/>
      <c r="B32" s="21"/>
      <c r="C32" s="22"/>
      <c r="D32" s="23"/>
      <c r="E32" s="23"/>
      <c r="F32" s="24"/>
      <c r="G32" s="6"/>
    </row>
    <row r="33" spans="1:7" ht="15" customHeight="1" x14ac:dyDescent="0.25">
      <c r="A33" s="5"/>
      <c r="B33" s="21"/>
      <c r="C33" s="22"/>
      <c r="D33" s="23"/>
      <c r="E33" s="23"/>
      <c r="F33" s="24"/>
      <c r="G33" s="6"/>
    </row>
    <row r="34" spans="1:7" ht="15" customHeight="1" x14ac:dyDescent="0.25">
      <c r="A34" s="5"/>
      <c r="B34" s="21"/>
      <c r="C34" s="22"/>
      <c r="D34" s="23"/>
      <c r="E34" s="23"/>
      <c r="F34" s="24"/>
      <c r="G34" s="6"/>
    </row>
    <row r="35" spans="1:7" ht="15" customHeight="1" x14ac:dyDescent="0.25">
      <c r="A35" s="5"/>
      <c r="B35" s="21"/>
      <c r="C35" s="22"/>
      <c r="D35" s="23"/>
      <c r="E35" s="23"/>
      <c r="F35" s="24"/>
      <c r="G35" s="6"/>
    </row>
    <row r="36" spans="1:7" ht="15" customHeight="1" x14ac:dyDescent="0.25">
      <c r="A36" s="5"/>
      <c r="B36" s="21"/>
      <c r="C36" s="22"/>
      <c r="D36" s="23"/>
      <c r="E36" s="23"/>
      <c r="F36" s="24"/>
      <c r="G36" s="6"/>
    </row>
    <row r="37" spans="1:7" ht="15" customHeight="1" x14ac:dyDescent="0.25">
      <c r="A37" s="5"/>
      <c r="B37" s="21"/>
      <c r="C37" s="22"/>
      <c r="D37" s="23"/>
      <c r="E37" s="23"/>
      <c r="F37" s="24"/>
      <c r="G37" s="6"/>
    </row>
    <row r="38" spans="1:7" ht="15" customHeight="1" x14ac:dyDescent="0.25">
      <c r="A38" s="5"/>
      <c r="B38" s="21"/>
      <c r="C38" s="22"/>
      <c r="D38" s="23"/>
      <c r="E38" s="23"/>
      <c r="F38" s="24"/>
      <c r="G38" s="6"/>
    </row>
    <row r="39" spans="1:7" ht="15" customHeight="1" x14ac:dyDescent="0.25">
      <c r="A39" s="5"/>
      <c r="B39" s="21"/>
      <c r="C39" s="22"/>
      <c r="D39" s="23"/>
      <c r="E39" s="23"/>
      <c r="F39" s="24"/>
      <c r="G39" s="6"/>
    </row>
    <row r="40" spans="1:7" ht="15" customHeight="1" x14ac:dyDescent="0.25">
      <c r="A40" s="5"/>
      <c r="B40" s="21"/>
      <c r="C40" s="22"/>
      <c r="D40" s="23"/>
      <c r="E40" s="23"/>
      <c r="F40" s="24"/>
      <c r="G40" s="6"/>
    </row>
    <row r="41" spans="1:7" ht="15" customHeight="1" x14ac:dyDescent="0.25">
      <c r="A41" s="5"/>
      <c r="B41" s="21"/>
      <c r="C41" s="22"/>
      <c r="D41" s="23"/>
      <c r="E41" s="23"/>
      <c r="F41" s="24"/>
      <c r="G41" s="6"/>
    </row>
    <row r="42" spans="1:7" ht="15" customHeight="1" x14ac:dyDescent="0.25">
      <c r="A42" s="5"/>
      <c r="B42" s="21"/>
      <c r="C42" s="22"/>
      <c r="D42" s="23"/>
      <c r="E42" s="23"/>
      <c r="F42" s="24"/>
      <c r="G42" s="6"/>
    </row>
    <row r="43" spans="1:7" ht="15" customHeight="1" x14ac:dyDescent="0.25">
      <c r="A43" s="5"/>
      <c r="B43" s="21"/>
      <c r="C43" s="22"/>
      <c r="D43" s="23"/>
      <c r="E43" s="23"/>
      <c r="F43" s="24"/>
      <c r="G43" s="6"/>
    </row>
    <row r="44" spans="1:7" ht="15" customHeight="1" x14ac:dyDescent="0.25">
      <c r="A44" s="5"/>
      <c r="B44" s="21"/>
      <c r="C44" s="22"/>
      <c r="D44" s="23"/>
      <c r="E44" s="23"/>
      <c r="F44" s="24"/>
      <c r="G44" s="6"/>
    </row>
    <row r="45" spans="1:7" ht="15" customHeight="1" x14ac:dyDescent="0.25">
      <c r="A45" s="5"/>
      <c r="B45" s="21"/>
      <c r="C45" s="22"/>
      <c r="D45" s="23"/>
      <c r="E45" s="23"/>
      <c r="F45" s="24"/>
      <c r="G45" s="6"/>
    </row>
    <row r="46" spans="1:7" ht="15" customHeight="1" x14ac:dyDescent="0.25">
      <c r="A46" s="5"/>
      <c r="B46" s="5"/>
      <c r="C46" s="25"/>
      <c r="D46" s="26"/>
      <c r="E46" s="26"/>
      <c r="F46" s="26"/>
      <c r="G46" s="6"/>
    </row>
    <row r="47" spans="1:7" ht="15" customHeight="1" x14ac:dyDescent="0.25">
      <c r="A47" s="22" t="s">
        <v>68</v>
      </c>
      <c r="B47" s="23"/>
      <c r="C47" s="23"/>
      <c r="D47" s="23"/>
      <c r="E47" s="23"/>
      <c r="F47" s="24"/>
      <c r="G47" s="16"/>
    </row>
    <row r="48" spans="1:7" ht="15" customHeight="1" x14ac:dyDescent="0.25">
      <c r="A48" s="22" t="s">
        <v>69</v>
      </c>
      <c r="B48" s="23"/>
      <c r="C48" s="23"/>
      <c r="D48" s="23"/>
      <c r="E48" s="23"/>
      <c r="F48" s="24"/>
      <c r="G48" s="6"/>
    </row>
    <row r="49" spans="1:7" ht="15" customHeight="1" x14ac:dyDescent="0.25">
      <c r="A49" s="22" t="s">
        <v>70</v>
      </c>
      <c r="B49" s="23"/>
      <c r="C49" s="23"/>
      <c r="D49" s="23"/>
      <c r="E49" s="23"/>
      <c r="F49" s="24"/>
      <c r="G49" s="6"/>
    </row>
    <row r="50" spans="1:7" ht="15" customHeight="1" x14ac:dyDescent="0.25">
      <c r="A50" s="33" t="s">
        <v>71</v>
      </c>
      <c r="B50" s="34"/>
      <c r="C50" s="34"/>
      <c r="D50" s="34"/>
      <c r="E50" s="34"/>
      <c r="F50" s="35"/>
      <c r="G50" s="15"/>
    </row>
    <row r="51" spans="1:7" ht="15" customHeight="1" x14ac:dyDescent="0.25">
      <c r="A51" s="33" t="s">
        <v>72</v>
      </c>
      <c r="B51" s="34"/>
      <c r="C51" s="34"/>
      <c r="D51" s="34"/>
      <c r="E51" s="34"/>
      <c r="F51" s="35"/>
      <c r="G51" s="15"/>
    </row>
  </sheetData>
  <mergeCells count="51">
    <mergeCell ref="A51:F51"/>
    <mergeCell ref="C40:F40"/>
    <mergeCell ref="C41:F41"/>
    <mergeCell ref="C42:F42"/>
    <mergeCell ref="C43:F43"/>
    <mergeCell ref="C44:F44"/>
    <mergeCell ref="C45:F45"/>
    <mergeCell ref="C46:F46"/>
    <mergeCell ref="A47:F47"/>
    <mergeCell ref="A48:F48"/>
    <mergeCell ref="A49:F49"/>
    <mergeCell ref="A50:F50"/>
    <mergeCell ref="C13:F13"/>
    <mergeCell ref="C14:F14"/>
    <mergeCell ref="C15:F15"/>
    <mergeCell ref="C16:F16"/>
    <mergeCell ref="C17:F17"/>
    <mergeCell ref="C39:F39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1:F31"/>
    <mergeCell ref="C32:F32"/>
    <mergeCell ref="C35:F35"/>
    <mergeCell ref="C12:F12"/>
    <mergeCell ref="A1:G1"/>
    <mergeCell ref="C2:F2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36:F36"/>
    <mergeCell ref="C37:F37"/>
    <mergeCell ref="C38:F38"/>
    <mergeCell ref="C30:F30"/>
    <mergeCell ref="C34:F34"/>
    <mergeCell ref="C33:F3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1200A</vt:lpstr>
      <vt:lpstr>1200AB</vt:lpstr>
      <vt:lpstr>1200M</vt:lpstr>
      <vt:lpstr>1200MH</vt:lpstr>
      <vt:lpstr>1200MK</vt:lpstr>
      <vt:lpstr>1200MM</vt:lpstr>
      <vt:lpstr>SUMMARY</vt:lpstr>
      <vt:lpstr>'1200A'!Print_Area</vt:lpstr>
      <vt:lpstr>'1200AB'!Print_Area</vt:lpstr>
      <vt:lpstr>'1200M'!Print_Area</vt:lpstr>
      <vt:lpstr>'1200MH'!Print_Area</vt:lpstr>
      <vt:lpstr>'1200MK'!Print_Area</vt:lpstr>
      <vt:lpstr>'1200MM'!Print_Area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Vedanth Jugath</dc:creator>
  <cp:lastModifiedBy>Michael Mojela</cp:lastModifiedBy>
  <cp:lastPrinted>2026-05-29T07:09:39Z</cp:lastPrinted>
  <dcterms:created xsi:type="dcterms:W3CDTF">2026-05-21T13:48:09Z</dcterms:created>
  <dcterms:modified xsi:type="dcterms:W3CDTF">2026-06-01T14:09:58Z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965c1e-a5ff-4947-b488-48ee1e0b4753_Enabled">
    <vt:lpwstr>true</vt:lpwstr>
  </property>
  <property fmtid="{D5CDD505-2E9C-101B-9397-08002B2CF9AE}" pid="3" name="MSIP_Label_e4965c1e-a5ff-4947-b488-48ee1e0b4753_SetDate">
    <vt:lpwstr>2026-06-01T14:09:48Z</vt:lpwstr>
  </property>
  <property fmtid="{D5CDD505-2E9C-101B-9397-08002B2CF9AE}" pid="4" name="MSIP_Label_e4965c1e-a5ff-4947-b488-48ee1e0b4753_Method">
    <vt:lpwstr>Standard</vt:lpwstr>
  </property>
  <property fmtid="{D5CDD505-2E9C-101B-9397-08002B2CF9AE}" pid="5" name="MSIP_Label_e4965c1e-a5ff-4947-b488-48ee1e0b4753_Name">
    <vt:lpwstr>General</vt:lpwstr>
  </property>
  <property fmtid="{D5CDD505-2E9C-101B-9397-08002B2CF9AE}" pid="6" name="MSIP_Label_e4965c1e-a5ff-4947-b488-48ee1e0b4753_SiteId">
    <vt:lpwstr>b93f0750-f647-4332-894e-9e0ad45afc37</vt:lpwstr>
  </property>
  <property fmtid="{D5CDD505-2E9C-101B-9397-08002B2CF9AE}" pid="7" name="MSIP_Label_e4965c1e-a5ff-4947-b488-48ee1e0b4753_ActionId">
    <vt:lpwstr>361c1aeb-286c-40b0-af18-5178b847c4c2</vt:lpwstr>
  </property>
  <property fmtid="{D5CDD505-2E9C-101B-9397-08002B2CF9AE}" pid="8" name="MSIP_Label_e4965c1e-a5ff-4947-b488-48ee1e0b4753_ContentBits">
    <vt:lpwstr>0</vt:lpwstr>
  </property>
  <property fmtid="{D5CDD505-2E9C-101B-9397-08002B2CF9AE}" pid="9" name="MSIP_Label_e4965c1e-a5ff-4947-b488-48ee1e0b4753_Tag">
    <vt:lpwstr>10, 3, 0, 1</vt:lpwstr>
  </property>
</Properties>
</file>