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portiamb\Documents\RFB 2740 2023\"/>
    </mc:Choice>
  </mc:AlternateContent>
  <xr:revisionPtr revIDLastSave="0" documentId="8_{CC8DC4D6-9FF1-4C9F-8E0C-AC334867BB9B}" xr6:coauthVersionLast="36" xr6:coauthVersionMax="36" xr10:uidLastSave="{00000000-0000-0000-0000-000000000000}"/>
  <bookViews>
    <workbookView xWindow="0" yWindow="0" windowWidth="19200" windowHeight="6350" xr2:uid="{00000000-000D-0000-FFFF-FFFF00000000}"/>
  </bookViews>
  <sheets>
    <sheet name="PRICING SCHEDULE" sheetId="6" r:id="rId1"/>
  </sheets>
  <definedNames>
    <definedName name="_xlnm.Print_Area" localSheetId="0">'PRICING SCHEDULE'!$A:$M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6" l="1"/>
  <c r="M21" i="6" s="1"/>
  <c r="J20" i="6"/>
  <c r="J21" i="6" s="1"/>
  <c r="J19" i="6" l="1"/>
  <c r="M19" i="6"/>
  <c r="M22" i="6"/>
  <c r="M23" i="6" s="1"/>
  <c r="J22" i="6"/>
  <c r="J23" i="6" s="1"/>
  <c r="G20" i="6"/>
  <c r="N20" i="6" s="1"/>
  <c r="N21" i="6" l="1"/>
  <c r="N19" i="6"/>
  <c r="G21" i="6"/>
  <c r="G19" i="6"/>
  <c r="G22" i="6" l="1"/>
  <c r="G23" i="6" s="1"/>
  <c r="N22" i="6"/>
  <c r="N23" i="6" s="1"/>
</calcChain>
</file>

<file path=xl/sharedStrings.xml><?xml version="1.0" encoding="utf-8"?>
<sst xmlns="http://schemas.openxmlformats.org/spreadsheetml/2006/main" count="48" uniqueCount="42">
  <si>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</si>
  <si>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</si>
  <si>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</si>
  <si>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</si>
  <si>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</si>
  <si>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</si>
  <si>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</si>
  <si>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</si>
  <si>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</si>
  <si>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</si>
  <si>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 xml:space="preserve">Qty </t>
  </si>
  <si>
    <t>TOTAL</t>
  </si>
  <si>
    <t>1.1</t>
  </si>
  <si>
    <t>Unit Price 
(Excl VAT)</t>
  </si>
  <si>
    <t>Line Price Term 
(Excl VAT)</t>
  </si>
  <si>
    <t>Forex %</t>
  </si>
  <si>
    <t>SUPPLY CHAIN MANAGEMENT</t>
  </si>
  <si>
    <t xml:space="preserve">Bidder Name </t>
  </si>
  <si>
    <t>TOTAL BID PRICE  (EXCL VAT)</t>
  </si>
  <si>
    <t>TOTAL  BID PRICE (INCL VAT)</t>
  </si>
  <si>
    <t>Name</t>
  </si>
  <si>
    <t>Date</t>
  </si>
  <si>
    <t>Capacity</t>
  </si>
  <si>
    <t>Mark with an X, which ROE is applicable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</si>
  <si>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</si>
  <si>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</si>
  <si>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Price clarification comment</t>
  </si>
  <si>
    <t>Signature (above)</t>
  </si>
  <si>
    <t>Pricing schedule</t>
  </si>
  <si>
    <t>Goods/Service description( note year 3 is for 3 months)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</si>
  <si>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</si>
  <si>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</si>
  <si>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</si>
  <si>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r>
      <t xml:space="preserve">(d)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</si>
  <si>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sum</t>
  </si>
  <si>
    <t>RFB Title</t>
  </si>
  <si>
    <t>RFB No</t>
  </si>
  <si>
    <t>SAS BASE Software Support and Maintenance for the Numerus Data Centre for a period of Three Years</t>
  </si>
  <si>
    <t>SAS BASE Software Support and Maintenance for the Numerus Data Centre - capacity 192 MSU's</t>
  </si>
  <si>
    <t>YEAR 2</t>
  </si>
  <si>
    <t>Line Price Y2</t>
  </si>
  <si>
    <t>YEAR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</si>
</sst>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</borders>
  <cellStyleXfs count="4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11">
    <xf numFmtId="0" fontId="0" fillId="0" borderId="0" xfId="0"/>
    <xf numFmtId="0" fontId="8" fillId="2" borderId="0" xfId="0" applyFont="1" applyFill="1"/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3" fillId="3" borderId="0" xfId="0" applyFont="1" applyFill="1"/>
    <xf numFmtId="0" fontId="8" fillId="2" borderId="0" xfId="0" applyFont="1" applyFill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right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164" fontId="7" fillId="5" borderId="1" xfId="0" applyNumberFormat="1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44" fontId="4" fillId="5" borderId="4" xfId="0" applyNumberFormat="1" applyFont="1" applyFill="1" applyBorder="1" applyAlignment="1">
      <alignment vertical="top" wrapText="1"/>
    </xf>
    <xf numFmtId="0" fontId="6" fillId="3" borderId="0" xfId="0" applyFont="1" applyFill="1" applyBorder="1" applyAlignment="1">
      <alignment wrapText="1"/>
    </xf>
    <xf numFmtId="0" fontId="6" fillId="3" borderId="0" xfId="0" applyFont="1" applyFill="1" applyBorder="1" applyAlignment="1"/>
    <xf numFmtId="0" fontId="11" fillId="3" borderId="0" xfId="0" applyFont="1" applyFill="1" applyAlignment="1">
      <alignment horizontal="left" vertical="center"/>
    </xf>
    <xf numFmtId="0" fontId="3" fillId="3" borderId="0" xfId="0" applyFont="1" applyFill="1" applyBorder="1" applyAlignment="1">
      <alignment horizontal="left" vertical="center" wrapText="1"/>
    </xf>
    <xf numFmtId="44" fontId="3" fillId="3" borderId="0" xfId="0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0" fontId="7" fillId="3" borderId="0" xfId="0" applyFont="1" applyFill="1" applyBorder="1" applyAlignment="1">
      <alignment vertical="top"/>
    </xf>
    <xf numFmtId="0" fontId="7" fillId="3" borderId="0" xfId="0" applyFont="1" applyFill="1" applyBorder="1" applyAlignment="1">
      <alignment horizontal="left" vertical="top"/>
    </xf>
    <xf numFmtId="0" fontId="7" fillId="5" borderId="1" xfId="0" applyFont="1" applyFill="1" applyBorder="1" applyAlignment="1">
      <alignment horizontal="right" vertical="top"/>
    </xf>
    <xf numFmtId="0" fontId="3" fillId="0" borderId="1" xfId="0" quotePrefix="1" applyFont="1" applyFill="1" applyBorder="1" applyAlignment="1">
      <alignment horizontal="left" vertical="top" wrapText="1"/>
    </xf>
    <xf numFmtId="0" fontId="3" fillId="0" borderId="1" xfId="1" applyNumberFormat="1" applyFont="1" applyFill="1" applyBorder="1" applyAlignment="1">
      <alignment horizontal="right" vertical="top" wrapText="1"/>
    </xf>
    <xf numFmtId="0" fontId="3" fillId="5" borderId="2" xfId="0" applyFont="1" applyFill="1" applyBorder="1" applyAlignment="1">
      <alignment horizontal="center" vertical="top" wrapText="1"/>
    </xf>
    <xf numFmtId="164" fontId="6" fillId="5" borderId="5" xfId="0" applyNumberFormat="1" applyFont="1" applyFill="1" applyBorder="1" applyAlignment="1">
      <alignment horizontal="left" vertical="top" wrapText="1"/>
    </xf>
    <xf numFmtId="164" fontId="6" fillId="5" borderId="6" xfId="0" applyNumberFormat="1" applyFont="1" applyFill="1" applyBorder="1" applyAlignment="1">
      <alignment horizontal="left" vertical="top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6" fillId="3" borderId="0" xfId="0" applyFont="1" applyFill="1" applyBorder="1" applyAlignment="1">
      <alignment vertical="top"/>
    </xf>
    <xf numFmtId="0" fontId="6" fillId="3" borderId="0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left" vertical="top" wrapText="1"/>
    </xf>
    <xf numFmtId="0" fontId="6" fillId="3" borderId="0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164" fontId="5" fillId="4" borderId="1" xfId="0" applyNumberFormat="1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8" fillId="0" borderId="0" xfId="0" applyFont="1" applyFill="1"/>
    <xf numFmtId="0" fontId="2" fillId="3" borderId="11" xfId="0" applyFont="1" applyFill="1" applyBorder="1" applyAlignment="1">
      <alignment vertical="top"/>
    </xf>
    <xf numFmtId="0" fontId="6" fillId="2" borderId="1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/>
    </xf>
    <xf numFmtId="0" fontId="0" fillId="2" borderId="0" xfId="0" applyFont="1" applyFill="1" applyAlignment="1">
      <alignment horizontal="left" vertical="top"/>
    </xf>
    <xf numFmtId="0" fontId="0" fillId="2" borderId="0" xfId="0" applyFont="1" applyFill="1"/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6" fillId="0" borderId="0" xfId="0" applyFont="1" applyFill="1" applyBorder="1" applyAlignment="1"/>
    <xf numFmtId="0" fontId="4" fillId="2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right" vertical="top"/>
    </xf>
    <xf numFmtId="0" fontId="7" fillId="0" borderId="0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wrapText="1"/>
    </xf>
    <xf numFmtId="164" fontId="3" fillId="6" borderId="1" xfId="0" applyNumberFormat="1" applyFont="1" applyFill="1" applyBorder="1" applyAlignment="1">
      <alignment vertical="top" wrapText="1"/>
    </xf>
    <xf numFmtId="9" fontId="3" fillId="6" borderId="1" xfId="2" applyFont="1" applyFill="1" applyBorder="1" applyAlignment="1">
      <alignment horizontal="right" vertical="top" wrapText="1"/>
    </xf>
    <xf numFmtId="0" fontId="6" fillId="6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top"/>
    </xf>
    <xf numFmtId="0" fontId="0" fillId="3" borderId="0" xfId="0" applyFont="1" applyFill="1" applyAlignment="1">
      <alignment horizontal="left" vertical="top"/>
    </xf>
    <xf numFmtId="0" fontId="0" fillId="3" borderId="0" xfId="0" applyFont="1" applyFill="1" applyAlignment="1">
      <alignment horizontal="right" vertical="top"/>
    </xf>
    <xf numFmtId="0" fontId="0" fillId="3" borderId="0" xfId="0" applyFont="1" applyFill="1" applyAlignment="1">
      <alignment horizontal="center" vertical="top"/>
    </xf>
    <xf numFmtId="0" fontId="0" fillId="3" borderId="0" xfId="0" applyFont="1" applyFill="1" applyAlignment="1">
      <alignment vertical="top"/>
    </xf>
    <xf numFmtId="0" fontId="7" fillId="5" borderId="7" xfId="0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164" fontId="6" fillId="5" borderId="5" xfId="0" applyNumberFormat="1" applyFont="1" applyFill="1" applyBorder="1" applyAlignment="1">
      <alignment horizontal="left" vertical="top" wrapText="1"/>
    </xf>
    <xf numFmtId="164" fontId="6" fillId="5" borderId="6" xfId="0" applyNumberFormat="1" applyFont="1" applyFill="1" applyBorder="1" applyAlignment="1">
      <alignment horizontal="left" vertical="top" wrapText="1"/>
    </xf>
    <xf numFmtId="44" fontId="4" fillId="5" borderId="2" xfId="0" applyNumberFormat="1" applyFont="1" applyFill="1" applyBorder="1" applyAlignment="1">
      <alignment vertical="top" wrapText="1"/>
    </xf>
    <xf numFmtId="164" fontId="6" fillId="4" borderId="1" xfId="0" applyNumberFormat="1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center" vertical="top" wrapText="1"/>
    </xf>
    <xf numFmtId="164" fontId="6" fillId="2" borderId="23" xfId="0" applyNumberFormat="1" applyFont="1" applyFill="1" applyBorder="1" applyAlignment="1">
      <alignment horizontal="center" vertical="top" wrapText="1"/>
    </xf>
    <xf numFmtId="164" fontId="6" fillId="2" borderId="7" xfId="0" applyNumberFormat="1" applyFont="1" applyFill="1" applyBorder="1" applyAlignment="1">
      <alignment horizontal="left" vertical="top" wrapText="1"/>
    </xf>
    <xf numFmtId="0" fontId="0" fillId="3" borderId="0" xfId="0" applyFont="1" applyFill="1"/>
    <xf numFmtId="0" fontId="0" fillId="3" borderId="0" xfId="0" applyFont="1" applyFill="1" applyBorder="1"/>
    <xf numFmtId="0" fontId="14" fillId="6" borderId="22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2" fillId="6" borderId="15" xfId="0" applyFont="1" applyFill="1" applyBorder="1" applyAlignment="1">
      <alignment horizontal="left" vertical="center" wrapText="1"/>
    </xf>
    <xf numFmtId="0" fontId="2" fillId="6" borderId="14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3" fillId="3" borderId="21" xfId="0" applyFont="1" applyFill="1" applyBorder="1" applyAlignment="1">
      <alignment horizontal="left" vertical="top" wrapText="1"/>
    </xf>
    <xf numFmtId="14" fontId="2" fillId="6" borderId="9" xfId="0" applyNumberFormat="1" applyFont="1" applyFill="1" applyBorder="1" applyAlignment="1">
      <alignment horizontal="left" vertical="center"/>
    </xf>
    <xf numFmtId="14" fontId="2" fillId="6" borderId="17" xfId="0" applyNumberFormat="1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 wrapText="1"/>
    </xf>
    <xf numFmtId="0" fontId="2" fillId="6" borderId="1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left" vertical="top"/>
    </xf>
    <xf numFmtId="0" fontId="2" fillId="3" borderId="9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center" vertical="top"/>
    </xf>
    <xf numFmtId="0" fontId="2" fillId="6" borderId="16" xfId="0" applyFont="1" applyFill="1" applyBorder="1" applyAlignment="1">
      <alignment horizontal="left"/>
    </xf>
    <xf numFmtId="0" fontId="2" fillId="6" borderId="12" xfId="0" applyFont="1" applyFill="1" applyBorder="1" applyAlignment="1">
      <alignment horizontal="left"/>
    </xf>
    <xf numFmtId="0" fontId="2" fillId="3" borderId="24" xfId="0" applyFont="1" applyFill="1" applyBorder="1" applyAlignment="1">
      <alignment horizontal="left" vertical="top"/>
    </xf>
    <xf numFmtId="0" fontId="2" fillId="3" borderId="12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center" wrapText="1"/>
    </xf>
    <xf numFmtId="44" fontId="15" fillId="3" borderId="22" xfId="0" applyNumberFormat="1" applyFont="1" applyFill="1" applyBorder="1" applyAlignment="1">
      <alignment horizontal="center" vertical="center" wrapText="1"/>
    </xf>
    <xf numFmtId="44" fontId="15" fillId="3" borderId="23" xfId="0" applyNumberFormat="1" applyFont="1" applyFill="1" applyBorder="1" applyAlignment="1">
      <alignment horizontal="center" vertical="center" wrapText="1"/>
    </xf>
    <xf numFmtId="44" fontId="15" fillId="3" borderId="1" xfId="0" applyNumberFormat="1" applyFont="1" applyFill="1" applyBorder="1" applyAlignment="1">
      <alignment horizontal="center" vertical="center" wrapText="1"/>
    </xf>
    <xf numFmtId="44" fontId="15" fillId="3" borderId="2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left" vertical="top"/>
    </xf>
  </cellXfs>
  <cellStyles count="4">
    <cellStyle name="Comma" xfId="1" builtinId="3"/>
    <cellStyle name="Comma 2" xfId="3" xr:uid="{00000000-0005-0000-0000-000001000000}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20</xdr:row>
      <xdr:rowOff>0</xdr:rowOff>
    </xdr:from>
    <xdr:ext cx="38100" cy="204108"/>
    <xdr:sp macro="" textlink="">
      <xdr:nvSpPr>
        <xdr:cNvPr id="1025" name="Text Box 5">
          <a:extLst>
            <a:ext uri="{FF2B5EF4-FFF2-40B4-BE49-F238E27FC236}">
              <a16:creationId xmlns:a16="http://schemas.microsoft.com/office/drawing/2014/main" id="{74670C03-D0E4-4A84-B101-B3CAD1D2663C}"/>
            </a:ext>
          </a:extLst>
        </xdr:cNvPr>
        <xdr:cNvSpPr txBox="1">
          <a:spLocks noChangeArrowheads="1"/>
        </xdr:cNvSpPr>
      </xdr:nvSpPr>
      <xdr:spPr bwMode="auto">
        <a:xfrm>
          <a:off x="904875" y="4953000"/>
          <a:ext cx="38100" cy="2000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ZA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 </a:t>
          </a:r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38100" cy="204107"/>
    <xdr:sp macro="" textlink="">
      <xdr:nvSpPr>
        <xdr:cNvPr id="1026" name="Text Box 5">
          <a:extLst>
            <a:ext uri="{FF2B5EF4-FFF2-40B4-BE49-F238E27FC236}">
              <a16:creationId xmlns:a16="http://schemas.microsoft.com/office/drawing/2014/main" id="{003197F5-7F9F-4AC8-B106-515C01CBB527}"/>
            </a:ext>
          </a:extLst>
        </xdr:cNvPr>
        <xdr:cNvSpPr txBox="1">
          <a:spLocks noChangeArrowheads="1"/>
        </xdr:cNvSpPr>
      </xdr:nvSpPr>
      <xdr:spPr bwMode="auto">
        <a:xfrm>
          <a:off x="904875" y="5553075"/>
          <a:ext cx="38100" cy="2000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ZA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 </a:t>
          </a:r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38100" cy="204107"/>
    <xdr:sp macro="" textlink="">
      <xdr:nvSpPr>
        <xdr:cNvPr id="1027" name="Text Box 5">
          <a:extLst>
            <a:ext uri="{FF2B5EF4-FFF2-40B4-BE49-F238E27FC236}">
              <a16:creationId xmlns:a16="http://schemas.microsoft.com/office/drawing/2014/main" id="{E80E01F5-2D4F-4DCA-9F8F-4804BD91419A}"/>
            </a:ext>
          </a:extLst>
        </xdr:cNvPr>
        <xdr:cNvSpPr txBox="1">
          <a:spLocks noChangeArrowheads="1"/>
        </xdr:cNvSpPr>
      </xdr:nvSpPr>
      <xdr:spPr bwMode="auto">
        <a:xfrm>
          <a:off x="904875" y="6153150"/>
          <a:ext cx="38100" cy="2000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ZA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 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1"/>
  <sheetViews>
    <sheetView tabSelected="1" topLeftCell="A23" zoomScale="60" zoomScaleNormal="60" workbookViewId="0">
      <selection activeCell="B3" sqref="B3"/>
    </sheetView>
  </sheetViews>
  <sheetFormatPr defaultColWidth="9.08984375" defaultRowHeight="14.5" x14ac:dyDescent="0.35"/>
  <cols>
    <col min="1" max="1" width="12" style="54" customWidth="1"/>
    <col min="2" max="2" width="61.08984375" style="53" customWidth="1"/>
    <col min="3" max="3" width="13.36328125" style="55" customWidth="1"/>
    <col min="4" max="4" width="9.6328125" style="55" customWidth="1"/>
    <col min="5" max="5" width="7.453125" style="55" customWidth="1"/>
    <col min="6" max="11" width="19.453125" style="53" customWidth="1"/>
    <col min="12" max="12" width="21.36328125" style="53" customWidth="1"/>
    <col min="13" max="13" width="32.6328125" style="53" customWidth="1"/>
    <col min="14" max="14" width="23.6328125" style="53" customWidth="1"/>
    <col min="15" max="15" width="32.81640625" style="53" customWidth="1"/>
    <col min="16" max="16384" width="9.08984375" style="53"/>
  </cols>
  <sheetData>
    <row r="1" spans="1:18" s="44" customFormat="1" ht="31" x14ac:dyDescent="0.7">
      <c r="A1" s="6"/>
      <c r="B1" s="2" t="s">
        <v>16</v>
      </c>
      <c r="C1" s="3"/>
      <c r="D1" s="3"/>
      <c r="E1" s="1"/>
      <c r="F1" s="1"/>
      <c r="G1" s="1"/>
      <c r="H1" s="1"/>
      <c r="I1" s="1"/>
      <c r="J1" s="1"/>
      <c r="K1" s="1"/>
      <c r="L1" s="1"/>
      <c r="M1" s="1"/>
    </row>
    <row r="2" spans="1:18" s="50" customFormat="1" ht="29" customHeight="1" x14ac:dyDescent="0.35">
      <c r="A2" s="48"/>
      <c r="B2" s="36" t="s">
        <v>28</v>
      </c>
      <c r="C2" s="4"/>
      <c r="D2" s="4"/>
      <c r="E2" s="49"/>
      <c r="F2" s="49"/>
      <c r="G2" s="49"/>
      <c r="H2" s="49"/>
      <c r="I2" s="49"/>
      <c r="J2" s="49"/>
      <c r="K2" s="49"/>
      <c r="L2" s="49"/>
      <c r="M2" s="49"/>
    </row>
    <row r="3" spans="1:18" s="52" customFormat="1" ht="15.5" x14ac:dyDescent="0.35">
      <c r="A3" s="26" t="s">
        <v>36</v>
      </c>
      <c r="B3" s="110">
        <v>27402023</v>
      </c>
      <c r="C3" s="35"/>
      <c r="D3" s="35"/>
      <c r="E3" s="34"/>
      <c r="F3" s="34"/>
      <c r="G3" s="34"/>
      <c r="H3" s="34"/>
      <c r="I3" s="34"/>
      <c r="J3" s="34"/>
      <c r="K3" s="34"/>
      <c r="L3" s="51"/>
      <c r="M3" s="51"/>
      <c r="N3" s="51"/>
      <c r="O3" s="51"/>
      <c r="P3" s="51"/>
      <c r="Q3" s="51"/>
      <c r="R3" s="51"/>
    </row>
    <row r="4" spans="1:18" s="52" customFormat="1" ht="31" x14ac:dyDescent="0.35">
      <c r="A4" s="58" t="s">
        <v>35</v>
      </c>
      <c r="B4" s="85" t="s">
        <v>37</v>
      </c>
      <c r="C4" s="35"/>
      <c r="D4" s="35"/>
      <c r="E4" s="37"/>
      <c r="F4" s="37"/>
      <c r="G4" s="37"/>
      <c r="H4" s="37"/>
      <c r="I4" s="37"/>
      <c r="J4" s="37"/>
      <c r="K4" s="37"/>
      <c r="L4" s="51"/>
      <c r="M4" s="51"/>
      <c r="N4" s="51"/>
      <c r="O4" s="51"/>
      <c r="P4" s="51"/>
      <c r="Q4" s="51"/>
      <c r="R4" s="51"/>
    </row>
    <row r="5" spans="1:18" s="52" customFormat="1" ht="31" x14ac:dyDescent="0.35">
      <c r="A5" s="70" t="s">
        <v>17</v>
      </c>
      <c r="B5" s="64"/>
      <c r="C5" s="35"/>
      <c r="D5" s="35"/>
      <c r="E5" s="19"/>
      <c r="F5" s="19"/>
      <c r="G5" s="19"/>
      <c r="H5" s="19"/>
      <c r="I5" s="19"/>
      <c r="J5" s="19"/>
      <c r="K5" s="19"/>
      <c r="L5" s="51"/>
      <c r="M5" s="51"/>
      <c r="N5" s="51"/>
      <c r="O5" s="51"/>
      <c r="P5" s="51"/>
      <c r="Q5" s="51"/>
      <c r="R5" s="51"/>
    </row>
    <row r="6" spans="1:18" s="50" customFormat="1" ht="15.5" x14ac:dyDescent="0.35">
      <c r="A6" s="59"/>
      <c r="B6" s="60"/>
      <c r="C6" s="35"/>
      <c r="D6" s="35"/>
      <c r="E6" s="19"/>
      <c r="F6" s="19"/>
      <c r="G6" s="19"/>
      <c r="H6" s="19"/>
      <c r="I6" s="19"/>
      <c r="J6" s="19"/>
      <c r="K6" s="19"/>
      <c r="L6" s="51"/>
      <c r="M6" s="51"/>
      <c r="N6" s="51"/>
      <c r="O6" s="51"/>
      <c r="P6" s="51"/>
      <c r="Q6" s="51"/>
      <c r="R6" s="51"/>
    </row>
    <row r="7" spans="1:18" s="51" customFormat="1" ht="15.5" x14ac:dyDescent="0.35">
      <c r="A7" s="20" t="s">
        <v>7</v>
      </c>
      <c r="B7" s="21"/>
      <c r="C7" s="21"/>
      <c r="D7" s="22"/>
      <c r="E7" s="19"/>
      <c r="F7" s="19"/>
      <c r="G7" s="19"/>
      <c r="H7" s="19"/>
      <c r="I7" s="19"/>
      <c r="J7" s="19"/>
      <c r="K7" s="19"/>
    </row>
    <row r="8" spans="1:18" s="51" customFormat="1" ht="15.5" x14ac:dyDescent="0.35">
      <c r="A8" s="65" t="s">
        <v>30</v>
      </c>
      <c r="B8" s="23"/>
      <c r="C8" s="24"/>
      <c r="D8" s="24"/>
      <c r="E8" s="19"/>
      <c r="F8" s="19"/>
      <c r="G8" s="19"/>
      <c r="H8" s="19"/>
      <c r="I8" s="19"/>
      <c r="J8" s="19"/>
      <c r="K8" s="19"/>
    </row>
    <row r="9" spans="1:18" s="51" customFormat="1" ht="15.5" x14ac:dyDescent="0.35">
      <c r="A9" s="33" t="s">
        <v>31</v>
      </c>
      <c r="B9" s="5"/>
      <c r="C9" s="5"/>
      <c r="D9" s="5"/>
      <c r="E9" s="19"/>
      <c r="F9" s="19"/>
      <c r="G9" s="19"/>
      <c r="H9" s="19"/>
      <c r="I9" s="19"/>
      <c r="J9" s="19"/>
      <c r="K9" s="19"/>
    </row>
    <row r="10" spans="1:18" s="51" customFormat="1" ht="15.5" x14ac:dyDescent="0.35">
      <c r="A10" s="33" t="s">
        <v>32</v>
      </c>
      <c r="B10" s="5"/>
      <c r="C10" s="5"/>
      <c r="D10" s="5"/>
      <c r="E10" s="19"/>
      <c r="F10" s="19"/>
      <c r="G10" s="19"/>
      <c r="H10" s="19"/>
      <c r="I10" s="19"/>
      <c r="J10" s="19"/>
      <c r="K10" s="19"/>
    </row>
    <row r="11" spans="1:18" s="51" customFormat="1" ht="15.5" x14ac:dyDescent="0.35">
      <c r="A11" s="32" t="s">
        <v>33</v>
      </c>
      <c r="B11" s="5"/>
      <c r="C11" s="5"/>
      <c r="D11" s="5"/>
      <c r="E11" s="19"/>
      <c r="F11" s="19"/>
      <c r="G11" s="19"/>
      <c r="H11" s="19"/>
      <c r="I11" s="19"/>
      <c r="J11" s="19"/>
      <c r="K11" s="19"/>
    </row>
    <row r="12" spans="1:18" s="51" customFormat="1" ht="15.5" x14ac:dyDescent="0.35">
      <c r="A12" s="5"/>
      <c r="B12" s="57" t="s">
        <v>3</v>
      </c>
      <c r="C12" s="104" t="s">
        <v>4</v>
      </c>
      <c r="D12" s="104"/>
      <c r="E12" s="56"/>
      <c r="F12" s="19"/>
      <c r="G12" s="19"/>
      <c r="H12" s="19"/>
      <c r="I12" s="19"/>
      <c r="J12" s="19"/>
      <c r="K12" s="19"/>
    </row>
    <row r="13" spans="1:18" s="51" customFormat="1" ht="15.5" x14ac:dyDescent="0.35">
      <c r="A13" s="5"/>
      <c r="B13" s="38" t="s">
        <v>5</v>
      </c>
      <c r="C13" s="105">
        <v>18.28</v>
      </c>
      <c r="D13" s="106"/>
      <c r="E13" s="63"/>
      <c r="F13" s="109" t="s">
        <v>23</v>
      </c>
      <c r="G13" s="19"/>
      <c r="H13" s="19"/>
      <c r="I13" s="19"/>
      <c r="J13" s="19"/>
      <c r="K13" s="19"/>
    </row>
    <row r="14" spans="1:18" s="51" customFormat="1" ht="15.5" customHeight="1" x14ac:dyDescent="0.35">
      <c r="A14" s="5"/>
      <c r="B14" s="38" t="s">
        <v>6</v>
      </c>
      <c r="C14" s="107">
        <v>19.79</v>
      </c>
      <c r="D14" s="108"/>
      <c r="E14" s="63"/>
      <c r="F14" s="109"/>
      <c r="G14" s="19"/>
      <c r="H14" s="19"/>
      <c r="I14" s="19"/>
      <c r="J14" s="19"/>
      <c r="K14" s="19"/>
    </row>
    <row r="15" spans="1:18" s="51" customFormat="1" ht="15.5" x14ac:dyDescent="0.35">
      <c r="A15" s="5"/>
      <c r="B15" s="39" t="s">
        <v>8</v>
      </c>
      <c r="C15" s="107">
        <v>22.51</v>
      </c>
      <c r="D15" s="108"/>
      <c r="E15" s="63"/>
      <c r="F15" s="109"/>
      <c r="G15" s="19"/>
      <c r="H15" s="19"/>
      <c r="I15" s="19"/>
      <c r="J15" s="19"/>
      <c r="K15" s="19"/>
    </row>
    <row r="16" spans="1:18" s="51" customFormat="1" ht="15.5" x14ac:dyDescent="0.35">
      <c r="A16" s="25"/>
      <c r="B16" s="18"/>
      <c r="C16" s="35"/>
      <c r="D16" s="35"/>
      <c r="E16" s="19"/>
      <c r="F16" s="19"/>
      <c r="G16" s="19"/>
      <c r="H16" s="19"/>
      <c r="I16" s="19"/>
      <c r="J16" s="19"/>
      <c r="K16" s="19"/>
    </row>
    <row r="17" spans="1:15" s="52" customFormat="1" ht="15.65" customHeight="1" x14ac:dyDescent="0.35">
      <c r="A17" s="8"/>
      <c r="B17" s="9"/>
      <c r="C17" s="46"/>
      <c r="D17" s="46"/>
      <c r="E17" s="103" t="s">
        <v>9</v>
      </c>
      <c r="F17" s="103"/>
      <c r="G17" s="103"/>
      <c r="H17" s="103" t="s">
        <v>39</v>
      </c>
      <c r="I17" s="103"/>
      <c r="J17" s="103"/>
      <c r="K17" s="103" t="s">
        <v>41</v>
      </c>
      <c r="L17" s="103"/>
      <c r="M17" s="103"/>
      <c r="N17" s="78" t="s">
        <v>11</v>
      </c>
      <c r="O17" s="82"/>
    </row>
    <row r="18" spans="1:15" ht="31" x14ac:dyDescent="0.35">
      <c r="A18" s="8" t="s">
        <v>0</v>
      </c>
      <c r="B18" s="9" t="s">
        <v>29</v>
      </c>
      <c r="C18" s="46" t="s">
        <v>1</v>
      </c>
      <c r="D18" s="46" t="s">
        <v>15</v>
      </c>
      <c r="E18" s="46" t="s">
        <v>10</v>
      </c>
      <c r="F18" s="12" t="s">
        <v>13</v>
      </c>
      <c r="G18" s="12" t="s">
        <v>24</v>
      </c>
      <c r="H18" s="71" t="s">
        <v>10</v>
      </c>
      <c r="I18" s="12" t="s">
        <v>13</v>
      </c>
      <c r="J18" s="12" t="s">
        <v>40</v>
      </c>
      <c r="K18" s="71" t="s">
        <v>10</v>
      </c>
      <c r="L18" s="12" t="s">
        <v>13</v>
      </c>
      <c r="M18" s="12" t="s">
        <v>24</v>
      </c>
      <c r="N18" s="79" t="s">
        <v>14</v>
      </c>
      <c r="O18" s="80" t="s">
        <v>26</v>
      </c>
    </row>
    <row r="19" spans="1:15" ht="31" x14ac:dyDescent="0.35">
      <c r="A19" s="7">
        <v>1</v>
      </c>
      <c r="B19" s="73" t="s">
        <v>37</v>
      </c>
      <c r="C19" s="42"/>
      <c r="D19" s="42"/>
      <c r="E19" s="43"/>
      <c r="F19" s="40"/>
      <c r="G19" s="41">
        <f>SUBTOTAL(9,G20:G20)</f>
        <v>0</v>
      </c>
      <c r="H19" s="43"/>
      <c r="I19" s="40"/>
      <c r="J19" s="41">
        <f>SUBTOTAL(9,J20:J20)</f>
        <v>0</v>
      </c>
      <c r="K19" s="43"/>
      <c r="L19" s="40"/>
      <c r="M19" s="41">
        <f>SUBTOTAL(9,M20:M20)</f>
        <v>0</v>
      </c>
      <c r="N19" s="77">
        <f>SUBTOTAL(9,N20:N20)</f>
        <v>0</v>
      </c>
      <c r="O19" s="83"/>
    </row>
    <row r="20" spans="1:15" ht="58.25" customHeight="1" thickBot="1" x14ac:dyDescent="0.4">
      <c r="A20" s="27" t="s">
        <v>12</v>
      </c>
      <c r="B20" s="72" t="s">
        <v>38</v>
      </c>
      <c r="C20" s="13" t="s">
        <v>34</v>
      </c>
      <c r="D20" s="62">
        <v>0</v>
      </c>
      <c r="E20" s="28">
        <v>1</v>
      </c>
      <c r="F20" s="61">
        <v>0</v>
      </c>
      <c r="G20" s="14">
        <f>E20*F20</f>
        <v>0</v>
      </c>
      <c r="H20" s="28">
        <v>1</v>
      </c>
      <c r="I20" s="61">
        <v>0</v>
      </c>
      <c r="J20" s="14">
        <f>H20*I20</f>
        <v>0</v>
      </c>
      <c r="K20" s="28">
        <v>1</v>
      </c>
      <c r="L20" s="61">
        <v>0</v>
      </c>
      <c r="M20" s="14">
        <f>K20*L20</f>
        <v>0</v>
      </c>
      <c r="N20" s="76">
        <f>SUM(G20)</f>
        <v>0</v>
      </c>
      <c r="O20" s="84"/>
    </row>
    <row r="21" spans="1:15" ht="15.5" x14ac:dyDescent="0.35">
      <c r="A21" s="10"/>
      <c r="B21" s="11" t="s">
        <v>18</v>
      </c>
      <c r="C21" s="15"/>
      <c r="D21" s="15"/>
      <c r="E21" s="16"/>
      <c r="F21" s="29"/>
      <c r="G21" s="17">
        <f>SUBTOTAL(9,G20:G20)</f>
        <v>0</v>
      </c>
      <c r="H21" s="16"/>
      <c r="I21" s="29"/>
      <c r="J21" s="17">
        <f>SUBTOTAL(9,J20:J20)</f>
        <v>0</v>
      </c>
      <c r="K21" s="16"/>
      <c r="L21" s="29"/>
      <c r="M21" s="17">
        <f>SUBTOTAL(9,M20:M20)</f>
        <v>0</v>
      </c>
      <c r="N21" s="76">
        <f>SUBTOTAL(9,N20:N20)</f>
        <v>0</v>
      </c>
      <c r="O21" s="84"/>
    </row>
    <row r="22" spans="1:15" ht="15.5" x14ac:dyDescent="0.35">
      <c r="A22" s="10"/>
      <c r="B22" s="11" t="s">
        <v>2</v>
      </c>
      <c r="C22" s="15"/>
      <c r="D22" s="15"/>
      <c r="E22" s="16"/>
      <c r="F22" s="29"/>
      <c r="G22" s="30">
        <f>G21*0.15</f>
        <v>0</v>
      </c>
      <c r="H22" s="16"/>
      <c r="I22" s="29"/>
      <c r="J22" s="30">
        <f>J21*0.15</f>
        <v>0</v>
      </c>
      <c r="K22" s="16"/>
      <c r="L22" s="29"/>
      <c r="M22" s="30">
        <f>M21*0.15</f>
        <v>0</v>
      </c>
      <c r="N22" s="74">
        <f>N21*0.15</f>
        <v>0</v>
      </c>
      <c r="O22" s="84"/>
    </row>
    <row r="23" spans="1:15" ht="16" thickBot="1" x14ac:dyDescent="0.4">
      <c r="A23" s="10"/>
      <c r="B23" s="11" t="s">
        <v>19</v>
      </c>
      <c r="C23" s="15"/>
      <c r="D23" s="15"/>
      <c r="E23" s="16"/>
      <c r="F23" s="29"/>
      <c r="G23" s="31">
        <f>G21+G22</f>
        <v>0</v>
      </c>
      <c r="H23" s="16"/>
      <c r="I23" s="29"/>
      <c r="J23" s="31">
        <f>J21+J22</f>
        <v>0</v>
      </c>
      <c r="K23" s="16"/>
      <c r="L23" s="29"/>
      <c r="M23" s="31">
        <f>M21+M22</f>
        <v>0</v>
      </c>
      <c r="N23" s="75">
        <f>N21+N22</f>
        <v>0</v>
      </c>
      <c r="O23" s="84"/>
    </row>
    <row r="24" spans="1:15" x14ac:dyDescent="0.35">
      <c r="A24" s="66"/>
      <c r="B24" s="67"/>
      <c r="C24" s="68"/>
      <c r="D24" s="68"/>
      <c r="E24" s="68"/>
      <c r="F24" s="69"/>
      <c r="G24" s="69"/>
      <c r="H24" s="69"/>
      <c r="I24" s="69"/>
      <c r="J24" s="69"/>
      <c r="K24" s="69"/>
      <c r="L24" s="69"/>
      <c r="M24" s="69"/>
      <c r="N24" s="81"/>
      <c r="O24" s="81"/>
    </row>
    <row r="25" spans="1:15" ht="15" thickBot="1" x14ac:dyDescent="0.4">
      <c r="A25" s="66"/>
      <c r="B25" s="69"/>
      <c r="C25" s="68"/>
      <c r="D25" s="68"/>
      <c r="E25" s="68"/>
      <c r="F25" s="69"/>
      <c r="G25" s="69"/>
      <c r="H25" s="69"/>
      <c r="I25" s="69"/>
      <c r="J25" s="69"/>
      <c r="K25" s="69"/>
      <c r="L25" s="69"/>
      <c r="M25" s="69"/>
      <c r="N25" s="81"/>
      <c r="O25" s="81"/>
    </row>
    <row r="26" spans="1:15" ht="26" customHeight="1" x14ac:dyDescent="0.35">
      <c r="A26" s="66"/>
      <c r="B26" s="88" t="s">
        <v>25</v>
      </c>
      <c r="C26" s="86"/>
      <c r="D26" s="87"/>
      <c r="E26" s="93"/>
      <c r="F26" s="94"/>
      <c r="G26" s="69"/>
      <c r="H26" s="69"/>
      <c r="I26" s="69"/>
      <c r="J26" s="69"/>
      <c r="K26" s="69"/>
      <c r="L26" s="69"/>
      <c r="M26" s="69"/>
      <c r="N26" s="81"/>
      <c r="O26" s="81"/>
    </row>
    <row r="27" spans="1:15" ht="17.5" customHeight="1" x14ac:dyDescent="0.35">
      <c r="A27" s="66"/>
      <c r="B27" s="89"/>
      <c r="C27" s="95" t="s">
        <v>20</v>
      </c>
      <c r="D27" s="96"/>
      <c r="E27" s="47" t="s">
        <v>22</v>
      </c>
      <c r="F27" s="45"/>
      <c r="G27" s="69"/>
      <c r="H27" s="69"/>
      <c r="I27" s="69"/>
      <c r="J27" s="69"/>
      <c r="K27" s="69"/>
      <c r="L27" s="69"/>
      <c r="M27" s="69"/>
      <c r="N27" s="81"/>
      <c r="O27" s="81"/>
    </row>
    <row r="28" spans="1:15" ht="35" customHeight="1" x14ac:dyDescent="0.35">
      <c r="A28" s="66"/>
      <c r="B28" s="89"/>
      <c r="C28" s="97"/>
      <c r="D28" s="98"/>
      <c r="E28" s="91"/>
      <c r="F28" s="92"/>
      <c r="G28" s="69"/>
      <c r="H28" s="69"/>
      <c r="I28" s="69"/>
      <c r="J28" s="69"/>
      <c r="K28" s="69"/>
      <c r="L28" s="69"/>
      <c r="M28" s="69"/>
    </row>
    <row r="29" spans="1:15" ht="19.25" customHeight="1" thickBot="1" x14ac:dyDescent="0.4">
      <c r="A29" s="66"/>
      <c r="B29" s="90"/>
      <c r="C29" s="99" t="s">
        <v>27</v>
      </c>
      <c r="D29" s="100"/>
      <c r="E29" s="101" t="s">
        <v>21</v>
      </c>
      <c r="F29" s="102"/>
      <c r="G29" s="69"/>
      <c r="H29" s="69"/>
      <c r="I29" s="69"/>
      <c r="J29" s="69"/>
      <c r="K29" s="69"/>
      <c r="L29" s="69"/>
      <c r="M29" s="69"/>
    </row>
    <row r="30" spans="1:15" x14ac:dyDescent="0.35">
      <c r="A30" s="66"/>
      <c r="B30" s="69"/>
      <c r="C30" s="68"/>
      <c r="D30" s="68"/>
      <c r="E30" s="68"/>
      <c r="F30" s="69"/>
      <c r="G30" s="69"/>
      <c r="H30" s="69"/>
      <c r="I30" s="69"/>
      <c r="J30" s="69"/>
      <c r="K30" s="69"/>
      <c r="L30" s="69"/>
      <c r="M30" s="69"/>
    </row>
    <row r="31" spans="1:15" x14ac:dyDescent="0.35">
      <c r="A31" s="66"/>
      <c r="B31" s="69"/>
      <c r="C31" s="68"/>
      <c r="D31" s="68"/>
      <c r="E31" s="68"/>
      <c r="F31" s="69"/>
      <c r="G31" s="69"/>
      <c r="H31" s="69"/>
      <c r="I31" s="69"/>
      <c r="J31" s="69"/>
      <c r="K31" s="69"/>
      <c r="L31" s="69"/>
      <c r="M31" s="69"/>
    </row>
  </sheetData>
  <sheetProtection formatCells="0" formatColumns="0" formatRows="0" insertRows="0" deleteRows="0"/>
  <protectedRanges>
    <protectedRange sqref="C26:F28" name="Range7"/>
    <protectedRange sqref="A19:F20 H19:I20 K19:L20" name="Range3"/>
    <protectedRange sqref="C13:E15" name="Range2"/>
    <protectedRange sqref="B3:B5" name="Range1"/>
  </protectedRanges>
  <mergeCells count="16">
    <mergeCell ref="H17:J17"/>
    <mergeCell ref="K17:M17"/>
    <mergeCell ref="C12:D12"/>
    <mergeCell ref="C13:D13"/>
    <mergeCell ref="C14:D14"/>
    <mergeCell ref="C15:D15"/>
    <mergeCell ref="E17:G17"/>
    <mergeCell ref="F13:F15"/>
    <mergeCell ref="C26:D26"/>
    <mergeCell ref="B26:B29"/>
    <mergeCell ref="E28:F28"/>
    <mergeCell ref="E26:F26"/>
    <mergeCell ref="C27:D27"/>
    <mergeCell ref="C28:D28"/>
    <mergeCell ref="C29:D29"/>
    <mergeCell ref="E29:F29"/>
  </mergeCells>
  <phoneticPr fontId="13" type="noConversion"/>
  <dataValidations count="2">
    <dataValidation type="decimal" operator="greaterThanOrEqual" allowBlank="1" showInputMessage="1" showErrorMessage="1" sqref="C13:D15 H20:I20 E20:F20 K20:L20" xr:uid="{00000000-0002-0000-0000-000000000000}">
      <formula1>0</formula1>
    </dataValidation>
    <dataValidation type="list" allowBlank="1" showInputMessage="1" showErrorMessage="1" sqref="E13:E15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66" fitToHeight="4" orientation="landscape" r:id="rId1"/>
  <ignoredErrors>
    <ignoredError sqref="A2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Portia Mphela</cp:lastModifiedBy>
  <cp:lastPrinted>2021-09-01T11:58:54Z</cp:lastPrinted>
  <dcterms:created xsi:type="dcterms:W3CDTF">2017-06-15T23:28:53Z</dcterms:created>
  <dcterms:modified xsi:type="dcterms:W3CDTF">2023-05-02T11:58:48Z</dcterms:modified>
</cp:coreProperties>
</file>