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7"/>
  <workbookPr showInkAnnotation="0"/>
  <mc:AlternateContent xmlns:mc="http://schemas.openxmlformats.org/markup-compatibility/2006">
    <mc:Choice Requires="x15">
      <x15ac:absPath xmlns:x15ac="http://schemas.microsoft.com/office/spreadsheetml/2010/11/ac" url="/Users/onke/Desktop/Procurement/Test kits/2023-24/"/>
    </mc:Choice>
  </mc:AlternateContent>
  <xr:revisionPtr revIDLastSave="0" documentId="13_ncr:1_{0712A7B8-3DA0-994B-B9FF-C74EB6BAEBAF}" xr6:coauthVersionLast="47" xr6:coauthVersionMax="47" xr10:uidLastSave="{00000000-0000-0000-0000-000000000000}"/>
  <workbookProtection workbookAlgorithmName="SHA-512" workbookHashValue="u39jx7jLWabXX67xiCRXbedDLHTC9Ufd80IXr5uwXgt2FxdXe1NCnEex1EZ7sJ/kK1KsUGWw4Bg5Rr7cPZTRMw==" workbookSaltValue="jExlIp2XhlIVIa58ZMfBwA==" workbookSpinCount="100000" lockStructure="1"/>
  <bookViews>
    <workbookView xWindow="28800" yWindow="500" windowWidth="38400" windowHeight="21100" tabRatio="500" xr2:uid="{00000000-000D-0000-FFFF-FFFF00000000}"/>
  </bookViews>
  <sheets>
    <sheet name="Review of SCE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4" i="7" l="1"/>
  <c r="S23" i="7"/>
  <c r="S22" i="7"/>
  <c r="S21" i="7"/>
  <c r="S25" i="7" s="1"/>
  <c r="S17" i="7"/>
  <c r="S16" i="7"/>
  <c r="S15" i="7"/>
  <c r="S14" i="7"/>
  <c r="S13" i="7"/>
  <c r="S12" i="7"/>
  <c r="S11" i="7"/>
  <c r="S10" i="7"/>
  <c r="S9" i="7"/>
  <c r="S8" i="7"/>
  <c r="S7" i="7"/>
  <c r="S6" i="7"/>
  <c r="S18" i="7" s="1"/>
  <c r="O22" i="7"/>
  <c r="O23" i="7"/>
  <c r="O24" i="7"/>
  <c r="O21" i="7"/>
  <c r="O17" i="7"/>
  <c r="O16" i="7"/>
  <c r="O15" i="7"/>
  <c r="O14" i="7"/>
  <c r="O13" i="7"/>
  <c r="O12" i="7"/>
  <c r="O11" i="7"/>
  <c r="O10" i="7"/>
  <c r="O9" i="7"/>
  <c r="O8" i="7"/>
  <c r="O7" i="7"/>
  <c r="O6" i="7"/>
  <c r="K24" i="7"/>
  <c r="K23" i="7"/>
  <c r="K22" i="7"/>
  <c r="K21" i="7"/>
  <c r="K7" i="7"/>
  <c r="K8" i="7"/>
  <c r="K9" i="7"/>
  <c r="K10" i="7"/>
  <c r="K11" i="7"/>
  <c r="K12" i="7"/>
  <c r="K13" i="7"/>
  <c r="K14" i="7"/>
  <c r="K15" i="7"/>
  <c r="K16" i="7"/>
  <c r="K17" i="7"/>
  <c r="K6" i="7"/>
  <c r="G22" i="7"/>
  <c r="G23" i="7"/>
  <c r="G24" i="7"/>
  <c r="G21" i="7"/>
  <c r="G7" i="7"/>
  <c r="G8" i="7"/>
  <c r="G9" i="7"/>
  <c r="G10" i="7"/>
  <c r="G11" i="7"/>
  <c r="G12" i="7"/>
  <c r="G13" i="7"/>
  <c r="G14" i="7"/>
  <c r="G15" i="7"/>
  <c r="G16" i="7"/>
  <c r="G17" i="7"/>
  <c r="G6" i="7"/>
  <c r="Q25" i="7"/>
  <c r="P25" i="7"/>
  <c r="Q18" i="7"/>
  <c r="P18" i="7"/>
  <c r="R25" i="7"/>
  <c r="R18" i="7"/>
  <c r="N25" i="7"/>
  <c r="N18" i="7"/>
  <c r="L25" i="7"/>
  <c r="L18" i="7"/>
  <c r="J25" i="7"/>
  <c r="J18" i="7"/>
  <c r="I25" i="7"/>
  <c r="I18" i="7"/>
  <c r="F25" i="7"/>
  <c r="F18" i="7"/>
  <c r="E25" i="7"/>
  <c r="E18" i="7"/>
  <c r="H18" i="7"/>
  <c r="H25" i="7"/>
  <c r="O18" i="7" l="1"/>
  <c r="J27" i="7"/>
  <c r="G18" i="7"/>
  <c r="O25" i="7"/>
  <c r="O27" i="7" s="1"/>
  <c r="N27" i="7"/>
  <c r="K25" i="7"/>
  <c r="H27" i="7"/>
  <c r="K18" i="7"/>
  <c r="G25" i="7"/>
  <c r="R27" i="7"/>
  <c r="F27" i="7"/>
  <c r="Q27" i="7"/>
  <c r="I27" i="7"/>
  <c r="E27" i="7"/>
  <c r="P27" i="7"/>
  <c r="L27" i="7"/>
  <c r="G27" i="7" l="1"/>
  <c r="K27" i="7"/>
  <c r="M25" i="7"/>
  <c r="D25" i="7"/>
  <c r="M18" i="7"/>
  <c r="D18" i="7"/>
  <c r="D27" i="7" l="1"/>
  <c r="S27" i="7"/>
  <c r="M27" i="7"/>
</calcChain>
</file>

<file path=xl/sharedStrings.xml><?xml version="1.0" encoding="utf-8"?>
<sst xmlns="http://schemas.openxmlformats.org/spreadsheetml/2006/main" count="50" uniqueCount="32">
  <si>
    <t>No</t>
  </si>
  <si>
    <t>Total</t>
  </si>
  <si>
    <t>Description</t>
  </si>
  <si>
    <t>Berlinger</t>
  </si>
  <si>
    <t>Versapak</t>
  </si>
  <si>
    <t>Urine Collection Equipment</t>
  </si>
  <si>
    <t>Sample collection vessel opening</t>
  </si>
  <si>
    <t>Sample collection vessel sealing</t>
  </si>
  <si>
    <t xml:space="preserve">Test kit packaging </t>
  </si>
  <si>
    <t>Test kit opening</t>
  </si>
  <si>
    <t>Test kit sealing</t>
  </si>
  <si>
    <t>Sample collection vessel packaging</t>
  </si>
  <si>
    <t>Partial sample packaging</t>
  </si>
  <si>
    <t>Partial sample sealing</t>
  </si>
  <si>
    <t>Overall partial sample handling</t>
  </si>
  <si>
    <t>Partial sample opening</t>
  </si>
  <si>
    <t>Overall sample collection vessel handling</t>
  </si>
  <si>
    <t>Overall test kit handling</t>
  </si>
  <si>
    <t>Rating</t>
  </si>
  <si>
    <t>Blood Collection Equipment</t>
  </si>
  <si>
    <t>Sub-Total</t>
  </si>
  <si>
    <t>1 - Poor</t>
  </si>
  <si>
    <t>2 - Fair</t>
  </si>
  <si>
    <t>3 - Good</t>
  </si>
  <si>
    <t>4 - Very Good</t>
  </si>
  <si>
    <t>5 - Excellent</t>
  </si>
  <si>
    <t>Sample Collection Equipment  Review</t>
  </si>
  <si>
    <t>User 1</t>
  </si>
  <si>
    <t>User 2</t>
  </si>
  <si>
    <t>User 3</t>
  </si>
  <si>
    <t>InnoVero</t>
  </si>
  <si>
    <t>LockCon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</si>
</sst>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2" fontId="4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2" fontId="0" fillId="3" borderId="11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2" fontId="0" fillId="3" borderId="14" xfId="0" applyNumberForma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4" borderId="6" xfId="0" applyNumberFormat="1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2" fontId="0" fillId="4" borderId="9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2" fontId="0" fillId="4" borderId="11" xfId="0" applyNumberForma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2" fontId="0" fillId="4" borderId="14" xfId="0" applyNumberForma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2" fontId="1" fillId="5" borderId="6" xfId="0" applyNumberFormat="1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2" fontId="0" fillId="5" borderId="9" xfId="0" applyNumberForma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2" fontId="0" fillId="5" borderId="11" xfId="0" applyNumberForma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2" fontId="0" fillId="5" borderId="14" xfId="0" applyNumberForma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1" fillId="3" borderId="18" xfId="0" applyNumberFormat="1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2" fontId="1" fillId="4" borderId="18" xfId="0" applyNumberFormat="1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2" fontId="1" fillId="5" borderId="18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2" fontId="1" fillId="2" borderId="14" xfId="0" applyNumberFormat="1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2" fontId="1" fillId="4" borderId="14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2" fontId="1" fillId="5" borderId="14" xfId="0" applyNumberFormat="1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2" fontId="1" fillId="2" borderId="23" xfId="0" applyNumberFormat="1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2" fontId="1" fillId="3" borderId="23" xfId="0" applyNumberFormat="1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2" fontId="1" fillId="4" borderId="23" xfId="0" applyNumberFormat="1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2" fontId="1" fillId="5" borderId="23" xfId="0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2E2E2-499A-2545-B829-73B8199C50AD}">
  <dimension ref="B1:S34"/>
  <sheetViews>
    <sheetView tabSelected="1" workbookViewId="0">
      <selection activeCell="H33" sqref="H33"/>
    </sheetView>
  </sheetViews>
  <sheetFormatPr baseColWidth="10" defaultRowHeight="16" x14ac:dyDescent="0.2"/>
  <cols>
    <col min="1" max="1" width="2.6640625" customWidth="1"/>
    <col min="2" max="2" width="4.33203125" style="1" customWidth="1"/>
    <col min="3" max="3" width="35.5" bestFit="1" customWidth="1"/>
    <col min="4" max="6" width="10.83203125" style="1"/>
    <col min="7" max="7" width="10.83203125" style="11"/>
    <col min="8" max="10" width="10.83203125" style="1" customWidth="1"/>
    <col min="11" max="11" width="10.83203125" style="11" customWidth="1"/>
    <col min="12" max="14" width="10.83203125" style="1" customWidth="1"/>
    <col min="15" max="15" width="10.83203125" style="11" customWidth="1"/>
    <col min="16" max="18" width="10.83203125" style="1" customWidth="1"/>
    <col min="19" max="19" width="10.83203125" style="11" customWidth="1"/>
  </cols>
  <sheetData>
    <row r="1" spans="2:19" ht="20" thickBot="1" x14ac:dyDescent="0.3">
      <c r="B1" s="96" t="s">
        <v>26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</row>
    <row r="2" spans="2:19" ht="20" thickBot="1" x14ac:dyDescent="0.3">
      <c r="B2" s="5"/>
      <c r="C2" s="5"/>
      <c r="D2" s="5"/>
      <c r="E2" s="5"/>
      <c r="F2" s="5"/>
      <c r="G2" s="9"/>
      <c r="H2" s="5"/>
      <c r="I2" s="5"/>
      <c r="J2" s="5"/>
      <c r="K2" s="9"/>
      <c r="L2" s="5"/>
      <c r="M2" s="5"/>
      <c r="N2" s="5"/>
      <c r="O2" s="9"/>
      <c r="P2" s="5"/>
      <c r="Q2" s="5"/>
      <c r="R2" s="5"/>
      <c r="S2" s="9"/>
    </row>
    <row r="3" spans="2:19" s="2" customFormat="1" ht="17" thickBot="1" x14ac:dyDescent="0.25">
      <c r="B3" s="6" t="s">
        <v>0</v>
      </c>
      <c r="C3" s="17" t="s">
        <v>2</v>
      </c>
      <c r="D3" s="104" t="s">
        <v>3</v>
      </c>
      <c r="E3" s="105"/>
      <c r="F3" s="105"/>
      <c r="G3" s="106"/>
      <c r="H3" s="107" t="s">
        <v>30</v>
      </c>
      <c r="I3" s="108"/>
      <c r="J3" s="108"/>
      <c r="K3" s="109"/>
      <c r="L3" s="110" t="s">
        <v>31</v>
      </c>
      <c r="M3" s="111"/>
      <c r="N3" s="111"/>
      <c r="O3" s="112"/>
      <c r="P3" s="113" t="s">
        <v>4</v>
      </c>
      <c r="Q3" s="114"/>
      <c r="R3" s="114"/>
      <c r="S3" s="115"/>
    </row>
    <row r="4" spans="2:19" ht="17" thickBot="1" x14ac:dyDescent="0.25">
      <c r="B4" s="7"/>
      <c r="C4" s="99" t="s">
        <v>5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1"/>
    </row>
    <row r="5" spans="2:19" s="1" customFormat="1" ht="17" thickBot="1" x14ac:dyDescent="0.25">
      <c r="B5" s="7"/>
      <c r="C5" s="17"/>
      <c r="D5" s="60" t="s">
        <v>27</v>
      </c>
      <c r="E5" s="61" t="s">
        <v>28</v>
      </c>
      <c r="F5" s="61" t="s">
        <v>29</v>
      </c>
      <c r="G5" s="62" t="s">
        <v>1</v>
      </c>
      <c r="H5" s="63" t="s">
        <v>27</v>
      </c>
      <c r="I5" s="64" t="s">
        <v>28</v>
      </c>
      <c r="J5" s="64" t="s">
        <v>29</v>
      </c>
      <c r="K5" s="65" t="s">
        <v>1</v>
      </c>
      <c r="L5" s="66" t="s">
        <v>27</v>
      </c>
      <c r="M5" s="67" t="s">
        <v>28</v>
      </c>
      <c r="N5" s="67" t="s">
        <v>29</v>
      </c>
      <c r="O5" s="68" t="s">
        <v>1</v>
      </c>
      <c r="P5" s="69" t="s">
        <v>27</v>
      </c>
      <c r="Q5" s="70" t="s">
        <v>28</v>
      </c>
      <c r="R5" s="70" t="s">
        <v>29</v>
      </c>
      <c r="S5" s="71" t="s">
        <v>1</v>
      </c>
    </row>
    <row r="6" spans="2:19" x14ac:dyDescent="0.2">
      <c r="B6" s="7">
        <v>1</v>
      </c>
      <c r="C6" s="18" t="s">
        <v>11</v>
      </c>
      <c r="D6" s="22"/>
      <c r="E6" s="23"/>
      <c r="F6" s="23"/>
      <c r="G6" s="24">
        <f>(D6+E6+F6)/3</f>
        <v>0</v>
      </c>
      <c r="H6" s="32"/>
      <c r="I6" s="33"/>
      <c r="J6" s="33"/>
      <c r="K6" s="34">
        <f>(H6+I6+J6)/3</f>
        <v>0</v>
      </c>
      <c r="L6" s="42"/>
      <c r="M6" s="43"/>
      <c r="N6" s="43"/>
      <c r="O6" s="44">
        <f t="shared" ref="O6:O17" si="0">(L6+M6+N6)/3</f>
        <v>0</v>
      </c>
      <c r="P6" s="52"/>
      <c r="Q6" s="53"/>
      <c r="R6" s="53"/>
      <c r="S6" s="54">
        <f t="shared" ref="S6:S17" si="1">(P6+Q6+R6)/3</f>
        <v>0</v>
      </c>
    </row>
    <row r="7" spans="2:19" x14ac:dyDescent="0.2">
      <c r="B7" s="7">
        <v>2</v>
      </c>
      <c r="C7" s="18" t="s">
        <v>6</v>
      </c>
      <c r="D7" s="25"/>
      <c r="E7" s="12"/>
      <c r="F7" s="12"/>
      <c r="G7" s="26">
        <f t="shared" ref="G7:G17" si="2">(D7+E7+F7)/3</f>
        <v>0</v>
      </c>
      <c r="H7" s="35"/>
      <c r="I7" s="13"/>
      <c r="J7" s="13"/>
      <c r="K7" s="36">
        <f t="shared" ref="K7:K17" si="3">(H7+I7+J7)/3</f>
        <v>0</v>
      </c>
      <c r="L7" s="45"/>
      <c r="M7" s="14"/>
      <c r="N7" s="14"/>
      <c r="O7" s="46">
        <f t="shared" si="0"/>
        <v>0</v>
      </c>
      <c r="P7" s="55"/>
      <c r="Q7" s="15"/>
      <c r="R7" s="15"/>
      <c r="S7" s="56">
        <f t="shared" si="1"/>
        <v>0</v>
      </c>
    </row>
    <row r="8" spans="2:19" x14ac:dyDescent="0.2">
      <c r="B8" s="7">
        <v>3</v>
      </c>
      <c r="C8" s="18" t="s">
        <v>7</v>
      </c>
      <c r="D8" s="25"/>
      <c r="E8" s="12"/>
      <c r="F8" s="12"/>
      <c r="G8" s="26">
        <f t="shared" si="2"/>
        <v>0</v>
      </c>
      <c r="H8" s="35"/>
      <c r="I8" s="13"/>
      <c r="J8" s="13"/>
      <c r="K8" s="36">
        <f t="shared" si="3"/>
        <v>0</v>
      </c>
      <c r="L8" s="45"/>
      <c r="M8" s="14"/>
      <c r="N8" s="14"/>
      <c r="O8" s="46">
        <f t="shared" si="0"/>
        <v>0</v>
      </c>
      <c r="P8" s="55"/>
      <c r="Q8" s="15"/>
      <c r="R8" s="15"/>
      <c r="S8" s="56">
        <f t="shared" si="1"/>
        <v>0</v>
      </c>
    </row>
    <row r="9" spans="2:19" x14ac:dyDescent="0.2">
      <c r="B9" s="7">
        <v>4</v>
      </c>
      <c r="C9" s="19" t="s">
        <v>16</v>
      </c>
      <c r="D9" s="25"/>
      <c r="E9" s="12"/>
      <c r="F9" s="12"/>
      <c r="G9" s="26">
        <f t="shared" si="2"/>
        <v>0</v>
      </c>
      <c r="H9" s="35"/>
      <c r="I9" s="13"/>
      <c r="J9" s="13"/>
      <c r="K9" s="36">
        <f t="shared" si="3"/>
        <v>0</v>
      </c>
      <c r="L9" s="45"/>
      <c r="M9" s="14"/>
      <c r="N9" s="14"/>
      <c r="O9" s="46">
        <f t="shared" si="0"/>
        <v>0</v>
      </c>
      <c r="P9" s="55"/>
      <c r="Q9" s="15"/>
      <c r="R9" s="15"/>
      <c r="S9" s="56">
        <f t="shared" si="1"/>
        <v>0</v>
      </c>
    </row>
    <row r="10" spans="2:19" x14ac:dyDescent="0.2">
      <c r="B10" s="7">
        <v>5</v>
      </c>
      <c r="C10" s="18" t="s">
        <v>8</v>
      </c>
      <c r="D10" s="25"/>
      <c r="E10" s="12"/>
      <c r="F10" s="12"/>
      <c r="G10" s="26">
        <f t="shared" si="2"/>
        <v>0</v>
      </c>
      <c r="H10" s="35"/>
      <c r="I10" s="13"/>
      <c r="J10" s="13"/>
      <c r="K10" s="36">
        <f t="shared" si="3"/>
        <v>0</v>
      </c>
      <c r="L10" s="45"/>
      <c r="M10" s="14"/>
      <c r="N10" s="14"/>
      <c r="O10" s="46">
        <f t="shared" si="0"/>
        <v>0</v>
      </c>
      <c r="P10" s="55"/>
      <c r="Q10" s="15"/>
      <c r="R10" s="15"/>
      <c r="S10" s="56">
        <f t="shared" si="1"/>
        <v>0</v>
      </c>
    </row>
    <row r="11" spans="2:19" x14ac:dyDescent="0.2">
      <c r="B11" s="7">
        <v>6</v>
      </c>
      <c r="C11" s="18" t="s">
        <v>9</v>
      </c>
      <c r="D11" s="25"/>
      <c r="E11" s="12"/>
      <c r="F11" s="12"/>
      <c r="G11" s="26">
        <f t="shared" si="2"/>
        <v>0</v>
      </c>
      <c r="H11" s="35"/>
      <c r="I11" s="13"/>
      <c r="J11" s="13"/>
      <c r="K11" s="36">
        <f t="shared" si="3"/>
        <v>0</v>
      </c>
      <c r="L11" s="45"/>
      <c r="M11" s="14"/>
      <c r="N11" s="14"/>
      <c r="O11" s="46">
        <f t="shared" si="0"/>
        <v>0</v>
      </c>
      <c r="P11" s="55"/>
      <c r="Q11" s="15"/>
      <c r="R11" s="15"/>
      <c r="S11" s="56">
        <f t="shared" si="1"/>
        <v>0</v>
      </c>
    </row>
    <row r="12" spans="2:19" x14ac:dyDescent="0.2">
      <c r="B12" s="7">
        <v>7</v>
      </c>
      <c r="C12" s="18" t="s">
        <v>10</v>
      </c>
      <c r="D12" s="25"/>
      <c r="E12" s="12"/>
      <c r="F12" s="12"/>
      <c r="G12" s="26">
        <f t="shared" si="2"/>
        <v>0</v>
      </c>
      <c r="H12" s="35"/>
      <c r="I12" s="13"/>
      <c r="J12" s="13"/>
      <c r="K12" s="36">
        <f t="shared" si="3"/>
        <v>0</v>
      </c>
      <c r="L12" s="45"/>
      <c r="M12" s="14"/>
      <c r="N12" s="14"/>
      <c r="O12" s="46">
        <f t="shared" si="0"/>
        <v>0</v>
      </c>
      <c r="P12" s="55"/>
      <c r="Q12" s="15"/>
      <c r="R12" s="15"/>
      <c r="S12" s="56">
        <f t="shared" si="1"/>
        <v>0</v>
      </c>
    </row>
    <row r="13" spans="2:19" x14ac:dyDescent="0.2">
      <c r="B13" s="7">
        <v>8</v>
      </c>
      <c r="C13" s="19" t="s">
        <v>17</v>
      </c>
      <c r="D13" s="25"/>
      <c r="E13" s="12"/>
      <c r="F13" s="12"/>
      <c r="G13" s="26">
        <f t="shared" si="2"/>
        <v>0</v>
      </c>
      <c r="H13" s="35"/>
      <c r="I13" s="13"/>
      <c r="J13" s="13"/>
      <c r="K13" s="36">
        <f t="shared" si="3"/>
        <v>0</v>
      </c>
      <c r="L13" s="45"/>
      <c r="M13" s="14"/>
      <c r="N13" s="14"/>
      <c r="O13" s="46">
        <f t="shared" si="0"/>
        <v>0</v>
      </c>
      <c r="P13" s="55"/>
      <c r="Q13" s="15"/>
      <c r="R13" s="15"/>
      <c r="S13" s="56">
        <f t="shared" si="1"/>
        <v>0</v>
      </c>
    </row>
    <row r="14" spans="2:19" x14ac:dyDescent="0.2">
      <c r="B14" s="7">
        <v>9</v>
      </c>
      <c r="C14" s="18" t="s">
        <v>12</v>
      </c>
      <c r="D14" s="25"/>
      <c r="E14" s="12"/>
      <c r="F14" s="12"/>
      <c r="G14" s="26">
        <f t="shared" si="2"/>
        <v>0</v>
      </c>
      <c r="H14" s="35"/>
      <c r="I14" s="13"/>
      <c r="J14" s="13"/>
      <c r="K14" s="36">
        <f t="shared" si="3"/>
        <v>0</v>
      </c>
      <c r="L14" s="45"/>
      <c r="M14" s="14"/>
      <c r="N14" s="14"/>
      <c r="O14" s="46">
        <f t="shared" si="0"/>
        <v>0</v>
      </c>
      <c r="P14" s="55"/>
      <c r="Q14" s="15"/>
      <c r="R14" s="15"/>
      <c r="S14" s="56">
        <f t="shared" si="1"/>
        <v>0</v>
      </c>
    </row>
    <row r="15" spans="2:19" x14ac:dyDescent="0.2">
      <c r="B15" s="7">
        <v>10</v>
      </c>
      <c r="C15" s="18" t="s">
        <v>15</v>
      </c>
      <c r="D15" s="25"/>
      <c r="E15" s="12"/>
      <c r="F15" s="12"/>
      <c r="G15" s="26">
        <f t="shared" si="2"/>
        <v>0</v>
      </c>
      <c r="H15" s="35"/>
      <c r="I15" s="13"/>
      <c r="J15" s="13"/>
      <c r="K15" s="36">
        <f t="shared" si="3"/>
        <v>0</v>
      </c>
      <c r="L15" s="45"/>
      <c r="M15" s="14"/>
      <c r="N15" s="14"/>
      <c r="O15" s="46">
        <f t="shared" si="0"/>
        <v>0</v>
      </c>
      <c r="P15" s="55"/>
      <c r="Q15" s="15"/>
      <c r="R15" s="15"/>
      <c r="S15" s="56">
        <f t="shared" si="1"/>
        <v>0</v>
      </c>
    </row>
    <row r="16" spans="2:19" x14ac:dyDescent="0.2">
      <c r="B16" s="7">
        <v>11</v>
      </c>
      <c r="C16" s="18" t="s">
        <v>13</v>
      </c>
      <c r="D16" s="25"/>
      <c r="E16" s="12"/>
      <c r="F16" s="12"/>
      <c r="G16" s="26">
        <f t="shared" si="2"/>
        <v>0</v>
      </c>
      <c r="H16" s="35"/>
      <c r="I16" s="13"/>
      <c r="J16" s="13"/>
      <c r="K16" s="36">
        <f t="shared" si="3"/>
        <v>0</v>
      </c>
      <c r="L16" s="45"/>
      <c r="M16" s="14"/>
      <c r="N16" s="14"/>
      <c r="O16" s="46">
        <f t="shared" si="0"/>
        <v>0</v>
      </c>
      <c r="P16" s="55"/>
      <c r="Q16" s="15"/>
      <c r="R16" s="15"/>
      <c r="S16" s="56">
        <f t="shared" si="1"/>
        <v>0</v>
      </c>
    </row>
    <row r="17" spans="2:19" ht="17" thickBot="1" x14ac:dyDescent="0.25">
      <c r="B17" s="7">
        <v>12</v>
      </c>
      <c r="C17" s="18" t="s">
        <v>14</v>
      </c>
      <c r="D17" s="27"/>
      <c r="E17" s="28"/>
      <c r="F17" s="28"/>
      <c r="G17" s="29">
        <f t="shared" si="2"/>
        <v>0</v>
      </c>
      <c r="H17" s="37"/>
      <c r="I17" s="38"/>
      <c r="J17" s="38"/>
      <c r="K17" s="39">
        <f t="shared" si="3"/>
        <v>0</v>
      </c>
      <c r="L17" s="47"/>
      <c r="M17" s="48"/>
      <c r="N17" s="48"/>
      <c r="O17" s="49">
        <f t="shared" si="0"/>
        <v>0</v>
      </c>
      <c r="P17" s="57"/>
      <c r="Q17" s="58"/>
      <c r="R17" s="58"/>
      <c r="S17" s="59">
        <f t="shared" si="1"/>
        <v>0</v>
      </c>
    </row>
    <row r="18" spans="2:19" s="3" customFormat="1" x14ac:dyDescent="0.2">
      <c r="B18" s="6"/>
      <c r="C18" s="8" t="s">
        <v>20</v>
      </c>
      <c r="D18" s="20">
        <f>SUM(D6:D17)</f>
        <v>0</v>
      </c>
      <c r="E18" s="20">
        <f>SUM(E6:E17)</f>
        <v>0</v>
      </c>
      <c r="F18" s="20">
        <f>SUM(F6:F17)</f>
        <v>0</v>
      </c>
      <c r="G18" s="21">
        <f>SUM(G6:G17)</f>
        <v>0</v>
      </c>
      <c r="H18" s="30">
        <f>SUM(H4:H17)</f>
        <v>0</v>
      </c>
      <c r="I18" s="30">
        <f>SUM(I4:I17)</f>
        <v>0</v>
      </c>
      <c r="J18" s="30">
        <f>SUM(J4:J17)</f>
        <v>0</v>
      </c>
      <c r="K18" s="31">
        <f>SUM(K6:K17)</f>
        <v>0</v>
      </c>
      <c r="L18" s="40">
        <f>SUM(L4:L17)</f>
        <v>0</v>
      </c>
      <c r="M18" s="40">
        <f>SUM(M4:M17)</f>
        <v>0</v>
      </c>
      <c r="N18" s="40">
        <f>SUM(N4:N17)</f>
        <v>0</v>
      </c>
      <c r="O18" s="41">
        <f>SUM(O6:O17)</f>
        <v>0</v>
      </c>
      <c r="P18" s="50">
        <f>SUM(P4:P17)</f>
        <v>0</v>
      </c>
      <c r="Q18" s="50">
        <f>SUM(Q4:Q17)</f>
        <v>0</v>
      </c>
      <c r="R18" s="50">
        <f>SUM(R4:R17)</f>
        <v>0</v>
      </c>
      <c r="S18" s="51">
        <f>SUM(S6:S17)</f>
        <v>0</v>
      </c>
    </row>
    <row r="20" spans="2:19" ht="17" thickBot="1" x14ac:dyDescent="0.25">
      <c r="B20" s="7"/>
      <c r="C20" s="99" t="s">
        <v>19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3"/>
    </row>
    <row r="21" spans="2:19" x14ac:dyDescent="0.2">
      <c r="B21" s="7">
        <v>13</v>
      </c>
      <c r="C21" s="18" t="s">
        <v>8</v>
      </c>
      <c r="D21" s="22"/>
      <c r="E21" s="23"/>
      <c r="F21" s="23"/>
      <c r="G21" s="24">
        <f>(D21+E21+F21)/3</f>
        <v>0</v>
      </c>
      <c r="H21" s="32"/>
      <c r="I21" s="33"/>
      <c r="J21" s="33"/>
      <c r="K21" s="34">
        <f t="shared" ref="K21:K24" si="4">(H21+I21+J21)/3</f>
        <v>0</v>
      </c>
      <c r="L21" s="42"/>
      <c r="M21" s="43"/>
      <c r="N21" s="43"/>
      <c r="O21" s="44">
        <f t="shared" ref="O21:O24" si="5">(L21+M21+N21)/3</f>
        <v>0</v>
      </c>
      <c r="P21" s="52"/>
      <c r="Q21" s="53"/>
      <c r="R21" s="53"/>
      <c r="S21" s="54">
        <f t="shared" ref="S21:S24" si="6">(P21+Q21+R21)/3</f>
        <v>0</v>
      </c>
    </row>
    <row r="22" spans="2:19" x14ac:dyDescent="0.2">
      <c r="B22" s="7">
        <v>14</v>
      </c>
      <c r="C22" s="18" t="s">
        <v>9</v>
      </c>
      <c r="D22" s="25"/>
      <c r="E22" s="12"/>
      <c r="F22" s="12"/>
      <c r="G22" s="26">
        <f t="shared" ref="G22:G24" si="7">(D22+E22+F22)/3</f>
        <v>0</v>
      </c>
      <c r="H22" s="35"/>
      <c r="I22" s="13"/>
      <c r="J22" s="13"/>
      <c r="K22" s="36">
        <f t="shared" si="4"/>
        <v>0</v>
      </c>
      <c r="L22" s="45"/>
      <c r="M22" s="14"/>
      <c r="N22" s="14"/>
      <c r="O22" s="46">
        <f t="shared" si="5"/>
        <v>0</v>
      </c>
      <c r="P22" s="55"/>
      <c r="Q22" s="15"/>
      <c r="R22" s="15"/>
      <c r="S22" s="56">
        <f t="shared" si="6"/>
        <v>0</v>
      </c>
    </row>
    <row r="23" spans="2:19" x14ac:dyDescent="0.2">
      <c r="B23" s="7">
        <v>15</v>
      </c>
      <c r="C23" s="18" t="s">
        <v>10</v>
      </c>
      <c r="D23" s="25"/>
      <c r="E23" s="12"/>
      <c r="F23" s="12"/>
      <c r="G23" s="26">
        <f t="shared" si="7"/>
        <v>0</v>
      </c>
      <c r="H23" s="35"/>
      <c r="I23" s="13"/>
      <c r="J23" s="13"/>
      <c r="K23" s="36">
        <f t="shared" si="4"/>
        <v>0</v>
      </c>
      <c r="L23" s="45"/>
      <c r="M23" s="14"/>
      <c r="N23" s="14"/>
      <c r="O23" s="46">
        <f t="shared" si="5"/>
        <v>0</v>
      </c>
      <c r="P23" s="55"/>
      <c r="Q23" s="15"/>
      <c r="R23" s="15"/>
      <c r="S23" s="56">
        <f t="shared" si="6"/>
        <v>0</v>
      </c>
    </row>
    <row r="24" spans="2:19" x14ac:dyDescent="0.2">
      <c r="B24" s="7">
        <v>16</v>
      </c>
      <c r="C24" s="19" t="s">
        <v>17</v>
      </c>
      <c r="D24" s="25"/>
      <c r="E24" s="12"/>
      <c r="F24" s="12"/>
      <c r="G24" s="26">
        <f t="shared" si="7"/>
        <v>0</v>
      </c>
      <c r="H24" s="35"/>
      <c r="I24" s="13"/>
      <c r="J24" s="13"/>
      <c r="K24" s="36">
        <f t="shared" si="4"/>
        <v>0</v>
      </c>
      <c r="L24" s="45"/>
      <c r="M24" s="14"/>
      <c r="N24" s="14"/>
      <c r="O24" s="46">
        <f t="shared" si="5"/>
        <v>0</v>
      </c>
      <c r="P24" s="55"/>
      <c r="Q24" s="15"/>
      <c r="R24" s="15"/>
      <c r="S24" s="56">
        <f t="shared" si="6"/>
        <v>0</v>
      </c>
    </row>
    <row r="25" spans="2:19" s="3" customFormat="1" ht="17" thickBot="1" x14ac:dyDescent="0.25">
      <c r="B25" s="6"/>
      <c r="C25" s="16" t="s">
        <v>20</v>
      </c>
      <c r="D25" s="72">
        <f>SUM(D20:D24)</f>
        <v>0</v>
      </c>
      <c r="E25" s="73">
        <f>SUM(E20:E24)</f>
        <v>0</v>
      </c>
      <c r="F25" s="73">
        <f>SUM(F20:F24)</f>
        <v>0</v>
      </c>
      <c r="G25" s="74">
        <f>SUM(G21:G24)</f>
        <v>0</v>
      </c>
      <c r="H25" s="75">
        <f>SUM(H20:H24)</f>
        <v>0</v>
      </c>
      <c r="I25" s="76">
        <f>SUM(I20:I24)</f>
        <v>0</v>
      </c>
      <c r="J25" s="76">
        <f>SUM(J20:J24)</f>
        <v>0</v>
      </c>
      <c r="K25" s="77">
        <f>SUM(K21:K24)</f>
        <v>0</v>
      </c>
      <c r="L25" s="78">
        <f>SUM(L20:L24)</f>
        <v>0</v>
      </c>
      <c r="M25" s="79">
        <f>SUM(M20:M24)</f>
        <v>0</v>
      </c>
      <c r="N25" s="79">
        <f>SUM(N20:N24)</f>
        <v>0</v>
      </c>
      <c r="O25" s="80">
        <f>SUM(O21:O24)</f>
        <v>0</v>
      </c>
      <c r="P25" s="81">
        <f>SUM(P20:P24)</f>
        <v>0</v>
      </c>
      <c r="Q25" s="82">
        <f>SUM(Q20:Q24)</f>
        <v>0</v>
      </c>
      <c r="R25" s="82">
        <f>SUM(R20:R24)</f>
        <v>0</v>
      </c>
      <c r="S25" s="83">
        <f>SUM(S21:S24)</f>
        <v>0</v>
      </c>
    </row>
    <row r="26" spans="2:19" s="3" customFormat="1" x14ac:dyDescent="0.2">
      <c r="B26" s="2"/>
      <c r="C26" s="4"/>
      <c r="D26" s="2"/>
      <c r="E26" s="2"/>
      <c r="F26" s="2"/>
      <c r="G26" s="10"/>
      <c r="H26" s="2"/>
      <c r="I26" s="2"/>
      <c r="J26" s="2"/>
      <c r="K26" s="10"/>
      <c r="L26" s="2"/>
      <c r="M26" s="2"/>
      <c r="N26" s="2"/>
      <c r="O26" s="10"/>
      <c r="P26" s="2"/>
      <c r="Q26" s="2"/>
      <c r="R26" s="2"/>
      <c r="S26" s="10"/>
    </row>
    <row r="27" spans="2:19" s="3" customFormat="1" ht="17" thickBot="1" x14ac:dyDescent="0.25">
      <c r="B27" s="6"/>
      <c r="C27" s="16" t="s">
        <v>1</v>
      </c>
      <c r="D27" s="84">
        <f>D18+D25</f>
        <v>0</v>
      </c>
      <c r="E27" s="85">
        <f>E18+E25</f>
        <v>0</v>
      </c>
      <c r="F27" s="85">
        <f>F18+F25</f>
        <v>0</v>
      </c>
      <c r="G27" s="86">
        <f>G18+G25</f>
        <v>0</v>
      </c>
      <c r="H27" s="87">
        <f t="shared" ref="H27:S27" si="8">H18+H25</f>
        <v>0</v>
      </c>
      <c r="I27" s="88">
        <f t="shared" ref="I27:J27" si="9">I18+I25</f>
        <v>0</v>
      </c>
      <c r="J27" s="88">
        <f t="shared" si="9"/>
        <v>0</v>
      </c>
      <c r="K27" s="89">
        <f t="shared" ref="K27:L27" si="10">K18+K25</f>
        <v>0</v>
      </c>
      <c r="L27" s="90">
        <f t="shared" si="10"/>
        <v>0</v>
      </c>
      <c r="M27" s="91">
        <f t="shared" si="8"/>
        <v>0</v>
      </c>
      <c r="N27" s="91">
        <f t="shared" si="8"/>
        <v>0</v>
      </c>
      <c r="O27" s="92">
        <f t="shared" ref="O27:R27" si="11">O18+O25</f>
        <v>0</v>
      </c>
      <c r="P27" s="93">
        <f t="shared" ref="P27:Q27" si="12">P18+P25</f>
        <v>0</v>
      </c>
      <c r="Q27" s="94">
        <f t="shared" si="12"/>
        <v>0</v>
      </c>
      <c r="R27" s="94">
        <f t="shared" si="11"/>
        <v>0</v>
      </c>
      <c r="S27" s="95">
        <f t="shared" si="8"/>
        <v>0</v>
      </c>
    </row>
    <row r="28" spans="2:19" ht="17" thickTop="1" x14ac:dyDescent="0.2"/>
    <row r="29" spans="2:19" x14ac:dyDescent="0.2">
      <c r="C29" s="3" t="s">
        <v>18</v>
      </c>
    </row>
    <row r="30" spans="2:19" x14ac:dyDescent="0.2">
      <c r="C30" t="s">
        <v>21</v>
      </c>
    </row>
    <row r="31" spans="2:19" x14ac:dyDescent="0.2">
      <c r="C31" t="s">
        <v>22</v>
      </c>
    </row>
    <row r="32" spans="2:19" x14ac:dyDescent="0.2">
      <c r="C32" t="s">
        <v>23</v>
      </c>
    </row>
    <row r="33" spans="3:3" x14ac:dyDescent="0.2">
      <c r="C33" t="s">
        <v>24</v>
      </c>
    </row>
    <row r="34" spans="3:3" x14ac:dyDescent="0.2">
      <c r="C34" t="s">
        <v>25</v>
      </c>
    </row>
  </sheetData>
  <sheetProtection formatCells="0"/>
  <mergeCells count="7">
    <mergeCell ref="B1:S1"/>
    <mergeCell ref="C4:S4"/>
    <mergeCell ref="C20:S20"/>
    <mergeCell ref="D3:G3"/>
    <mergeCell ref="H3:K3"/>
    <mergeCell ref="L3:O3"/>
    <mergeCell ref="P3:S3"/>
  </mergeCells>
  <phoneticPr fontId="5" type="noConversion"/>
  <printOptions horizontalCentered="1"/>
  <pageMargins left="0.5" right="0.5" top="0.75" bottom="0.75" header="0.3" footer="0.3"/>
  <pageSetup paperSize="9" orientation="portrait" horizontalDpi="0" verticalDpi="0"/>
  <ignoredErrors>
    <ignoredError sqref="D18" formulaRange="1"/>
    <ignoredError sqref="K18 G25 O18 K25 O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Review of SCE</vt:lpstr>
    </vt:vector>
  </TitlesOfParts>
  <Company>Drug Free 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Fahmy Galant</dc:creator>
  <cp:lastModifiedBy>Onke Ngwane | SAIDS</cp:lastModifiedBy>
  <cp:lastPrinted>2020-10-07T10:32:34Z</cp:lastPrinted>
  <dcterms:created xsi:type="dcterms:W3CDTF">2018-05-27T05:45:45Z</dcterms:created>
  <dcterms:modified xsi:type="dcterms:W3CDTF">2023-12-05T10:12:26Z</dcterms:modified>
</cp:coreProperties>
</file>