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rcoza-my.sharepoint.com/personal/lpillay1_csir_co_za/Documents/Desktop/CSIR/Free State network/RFP/Erratum/"/>
    </mc:Choice>
  </mc:AlternateContent>
  <xr:revisionPtr revIDLastSave="97" documentId="13_ncr:1_{39BEEEC7-2277-4B77-86F7-937C3B44BA46}" xr6:coauthVersionLast="47" xr6:coauthVersionMax="47" xr10:uidLastSave="{395F45F3-DD6C-4BA3-822C-F505DA035AC1}"/>
  <workbookProtection workbookAlgorithmName="SHA-512" workbookHashValue="6oSUbOCApLC5ZsGQ/Iw0Clz0TseOibnOBdprGIaStnzA6HjeCFmrwj6xrkNE4L71NUdyjnHnsSNvrpjkTNlFqw==" workbookSaltValue="uiejQp/tgaVzDmDnVVctAg==" workbookSpinCount="100000" lockStructure="1"/>
  <bookViews>
    <workbookView xWindow="-110" yWindow="-110" windowWidth="19420" windowHeight="10300" tabRatio="771" activeTab="1" xr2:uid="{00000000-000D-0000-FFFF-FFFF00000000}"/>
  </bookViews>
  <sheets>
    <sheet name="Free State Rural 60 months" sheetId="7" r:id="rId1"/>
    <sheet name="Free State Rural 120 months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 l="1"/>
  <c r="H9" i="8"/>
  <c r="H10" i="8"/>
  <c r="H11" i="8"/>
  <c r="H7" i="8"/>
  <c r="F8" i="8"/>
  <c r="F9" i="8"/>
  <c r="F10" i="8"/>
  <c r="F11" i="8"/>
  <c r="F7" i="8"/>
  <c r="H8" i="7"/>
  <c r="H11" i="7"/>
  <c r="F11" i="7"/>
  <c r="H10" i="7"/>
  <c r="F10" i="7"/>
  <c r="H9" i="7"/>
  <c r="F9" i="7"/>
  <c r="F8" i="7"/>
  <c r="H7" i="7"/>
  <c r="F7" i="7"/>
</calcChain>
</file>

<file path=xl/sharedStrings.xml><?xml version="1.0" encoding="utf-8"?>
<sst xmlns="http://schemas.openxmlformats.org/spreadsheetml/2006/main" count="68" uniqueCount="34">
  <si>
    <t>Site A</t>
  </si>
  <si>
    <t>Site B</t>
  </si>
  <si>
    <t>Notes:</t>
  </si>
  <si>
    <t>Comments</t>
  </si>
  <si>
    <t>Bidder's Name</t>
  </si>
  <si>
    <t>Route Description</t>
  </si>
  <si>
    <t>1. The bidders are hereby requested to fill-in only the cells marked in GREEN.</t>
  </si>
  <si>
    <t>3. CSIR reserves the right to negotiate the terms of the payment schedule.</t>
  </si>
  <si>
    <t>Link 1</t>
  </si>
  <si>
    <t>6. The pricing must be inclusive of Service Level Costs, including monitoring, maintenance &amp; permanent repairs.</t>
  </si>
  <si>
    <t>2. Payment is in accordance with CSIR T &amp; C.</t>
  </si>
  <si>
    <t xml:space="preserve">RFP Number  - 3731-02-06-2026
The Procurement of 10Gbps Managed Bandwidth links for the Free State Extensions network </t>
  </si>
  <si>
    <r>
      <t>Terms: 5 years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payment options </t>
    </r>
  </si>
  <si>
    <r>
      <t xml:space="preserve">Price per month
 </t>
    </r>
    <r>
      <rPr>
        <b/>
        <sz val="11"/>
        <color rgb="FFFF0000"/>
        <rFont val="Arial"/>
        <family val="2"/>
      </rPr>
      <t>(Excluding VAT)</t>
    </r>
  </si>
  <si>
    <r>
      <t xml:space="preserve">Total Monthly amount for the 5 year period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 
(Price per month x 60 months)</t>
    </r>
  </si>
  <si>
    <r>
      <t xml:space="preserve">Price per year
 </t>
    </r>
    <r>
      <rPr>
        <b/>
        <sz val="11"/>
        <color rgb="FFFF0000"/>
        <rFont val="Arial"/>
        <family val="2"/>
      </rPr>
      <t>(Excluding VAT)</t>
    </r>
  </si>
  <si>
    <r>
      <t xml:space="preserve">Total yearly amount for the 5 year period
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
(Price per year x 5 years)</t>
    </r>
  </si>
  <si>
    <t>CUT Welkom</t>
  </si>
  <si>
    <t>UNISA Kroonstad</t>
  </si>
  <si>
    <t>Link 2</t>
  </si>
  <si>
    <t>ARC AGI</t>
  </si>
  <si>
    <t>Link 3</t>
  </si>
  <si>
    <t>UFS Qwa-Qwa</t>
  </si>
  <si>
    <t>Link 4</t>
  </si>
  <si>
    <t>TERACO Durban</t>
  </si>
  <si>
    <t>Link 4 - cross connect</t>
  </si>
  <si>
    <t>4. Price to be provided for a contract term of 5 years.</t>
  </si>
  <si>
    <t>5. All pricing must be fixed and provided in Rands exclusive of VAT.</t>
  </si>
  <si>
    <t>7. Tenderers may provide cost for cross-connect between supplier's equipment and CSIR's equipment for full contract duration.</t>
  </si>
  <si>
    <t>8. Tenderers must provide the unit rate monthly and annually in the cells marked in GREEN.</t>
  </si>
  <si>
    <r>
      <t>Terms: 10 years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payment options </t>
    </r>
  </si>
  <si>
    <r>
      <t xml:space="preserve">Total Monthly amount for the 10 year period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 
(Price per month x 120 months)</t>
    </r>
  </si>
  <si>
    <r>
      <t xml:space="preserve">Total yearly amount for the 10 year period
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
(Price per year x 10 years)</t>
    </r>
  </si>
  <si>
    <t>4. Price to be provided for a contract term of 10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</si>
</sst>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0"/>
  <sheetViews>
    <sheetView zoomScale="70" zoomScaleNormal="70" workbookViewId="0">
      <selection activeCell="E9" sqref="E9"/>
    </sheetView>
  </sheetViews>
  <sheetFormatPr defaultColWidth="9.08984375" defaultRowHeight="14" x14ac:dyDescent="0.35"/>
  <cols>
    <col min="1" max="1" width="3" style="1" customWidth="1"/>
    <col min="2" max="2" width="24.453125" style="1" customWidth="1"/>
    <col min="3" max="3" width="31.453125" style="1" customWidth="1"/>
    <col min="4" max="4" width="26.81640625" style="1" customWidth="1"/>
    <col min="5" max="5" width="27.81640625" style="1" customWidth="1"/>
    <col min="6" max="7" width="21.453125" style="1" customWidth="1"/>
    <col min="8" max="10" width="22.453125" style="1" customWidth="1"/>
    <col min="11" max="16384" width="9.08984375" style="1"/>
  </cols>
  <sheetData>
    <row r="2" spans="2:13" ht="21" customHeight="1" x14ac:dyDescent="0.35">
      <c r="B2" s="2" t="s">
        <v>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x14ac:dyDescent="0.35">
      <c r="B3" s="21"/>
      <c r="C3" s="21"/>
      <c r="D3" s="21"/>
      <c r="E3" s="21"/>
      <c r="F3" s="21"/>
      <c r="G3" s="10"/>
    </row>
    <row r="4" spans="2:13" ht="14.75" customHeight="1" x14ac:dyDescent="0.35">
      <c r="B4" s="38" t="s">
        <v>5</v>
      </c>
      <c r="C4" s="22" t="s">
        <v>11</v>
      </c>
      <c r="D4" s="22"/>
      <c r="E4" s="22"/>
      <c r="F4" s="22"/>
      <c r="G4" s="11"/>
      <c r="H4" s="5" t="s">
        <v>12</v>
      </c>
      <c r="I4" s="6"/>
      <c r="J4" s="6"/>
      <c r="K4" s="6"/>
      <c r="L4" s="6"/>
      <c r="M4" s="7"/>
    </row>
    <row r="5" spans="2:13" ht="34.5" customHeight="1" x14ac:dyDescent="0.35">
      <c r="B5" s="38"/>
      <c r="C5" s="22"/>
      <c r="D5" s="22"/>
      <c r="E5" s="22"/>
      <c r="F5" s="22"/>
      <c r="G5" s="12"/>
      <c r="H5" s="8"/>
      <c r="I5" s="8"/>
      <c r="J5" s="8"/>
      <c r="K5" s="8"/>
      <c r="L5" s="8"/>
      <c r="M5" s="9"/>
    </row>
    <row r="6" spans="2:13" ht="70" x14ac:dyDescent="0.35">
      <c r="B6" s="38"/>
      <c r="C6" s="4" t="s">
        <v>0</v>
      </c>
      <c r="D6" s="4" t="s">
        <v>1</v>
      </c>
      <c r="E6" s="3" t="s">
        <v>13</v>
      </c>
      <c r="F6" s="3" t="s">
        <v>14</v>
      </c>
      <c r="G6" s="3" t="s">
        <v>15</v>
      </c>
      <c r="H6" s="3" t="s">
        <v>16</v>
      </c>
      <c r="I6" s="26" t="s">
        <v>3</v>
      </c>
      <c r="J6" s="27"/>
      <c r="K6" s="27"/>
      <c r="L6" s="27"/>
      <c r="M6" s="28"/>
    </row>
    <row r="7" spans="2:13" ht="72.5" customHeight="1" x14ac:dyDescent="0.35">
      <c r="B7" s="13" t="s">
        <v>8</v>
      </c>
      <c r="C7" s="14" t="s">
        <v>17</v>
      </c>
      <c r="D7" s="13" t="s">
        <v>18</v>
      </c>
      <c r="E7" s="15"/>
      <c r="F7" s="16">
        <f>E7*60</f>
        <v>0</v>
      </c>
      <c r="G7" s="15"/>
      <c r="H7" s="16">
        <f>G7*5</f>
        <v>0</v>
      </c>
      <c r="I7" s="29"/>
      <c r="J7" s="30"/>
      <c r="K7" s="30"/>
      <c r="L7" s="30"/>
      <c r="M7" s="31"/>
    </row>
    <row r="8" spans="2:13" ht="37.75" customHeight="1" x14ac:dyDescent="0.35">
      <c r="B8" s="13" t="s">
        <v>19</v>
      </c>
      <c r="C8" s="14" t="s">
        <v>18</v>
      </c>
      <c r="D8" s="13" t="s">
        <v>20</v>
      </c>
      <c r="E8" s="17"/>
      <c r="F8" s="16">
        <f t="shared" ref="F8:F11" si="0">E8*60</f>
        <v>0</v>
      </c>
      <c r="G8" s="17"/>
      <c r="H8" s="16">
        <f t="shared" ref="H8:H11" si="1">G8*5</f>
        <v>0</v>
      </c>
      <c r="I8" s="29"/>
      <c r="J8" s="30"/>
      <c r="K8" s="30"/>
      <c r="L8" s="30"/>
      <c r="M8" s="31"/>
    </row>
    <row r="9" spans="2:13" ht="40.25" customHeight="1" x14ac:dyDescent="0.35">
      <c r="B9" s="18" t="s">
        <v>21</v>
      </c>
      <c r="C9" s="18" t="s">
        <v>20</v>
      </c>
      <c r="D9" s="18" t="s">
        <v>22</v>
      </c>
      <c r="E9" s="17"/>
      <c r="F9" s="16">
        <f t="shared" si="0"/>
        <v>0</v>
      </c>
      <c r="G9" s="17"/>
      <c r="H9" s="16">
        <f t="shared" si="1"/>
        <v>0</v>
      </c>
      <c r="I9" s="29"/>
      <c r="J9" s="30"/>
      <c r="K9" s="30"/>
      <c r="L9" s="30"/>
      <c r="M9" s="31"/>
    </row>
    <row r="10" spans="2:13" ht="36.65" customHeight="1" x14ac:dyDescent="0.35">
      <c r="B10" s="18" t="s">
        <v>23</v>
      </c>
      <c r="C10" s="18" t="s">
        <v>22</v>
      </c>
      <c r="D10" s="18" t="s">
        <v>24</v>
      </c>
      <c r="E10" s="17"/>
      <c r="F10" s="16">
        <f t="shared" si="0"/>
        <v>0</v>
      </c>
      <c r="G10" s="17"/>
      <c r="H10" s="16">
        <f t="shared" si="1"/>
        <v>0</v>
      </c>
      <c r="I10" s="29"/>
      <c r="J10" s="30"/>
      <c r="K10" s="30"/>
      <c r="L10" s="30"/>
      <c r="M10" s="31"/>
    </row>
    <row r="11" spans="2:13" ht="42.65" customHeight="1" x14ac:dyDescent="0.35">
      <c r="B11" s="18" t="s">
        <v>25</v>
      </c>
      <c r="C11" s="19"/>
      <c r="D11" s="18" t="s">
        <v>24</v>
      </c>
      <c r="E11" s="17"/>
      <c r="F11" s="16">
        <f t="shared" si="0"/>
        <v>0</v>
      </c>
      <c r="G11" s="17"/>
      <c r="H11" s="16">
        <f t="shared" si="1"/>
        <v>0</v>
      </c>
      <c r="I11" s="29"/>
      <c r="J11" s="30"/>
      <c r="K11" s="30"/>
      <c r="L11" s="30"/>
      <c r="M11" s="31"/>
    </row>
    <row r="12" spans="2:13" ht="30" customHeight="1" x14ac:dyDescent="0.35">
      <c r="B12" s="32" t="s">
        <v>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</row>
    <row r="13" spans="2:13" ht="30" customHeight="1" x14ac:dyDescent="0.35">
      <c r="B13" s="23" t="s">
        <v>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2:13" ht="30" customHeight="1" x14ac:dyDescent="0.35">
      <c r="B14" s="35" t="s">
        <v>10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pans="2:13" ht="30" customHeight="1" x14ac:dyDescent="0.35">
      <c r="B15" s="23" t="s">
        <v>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2:13" ht="25.75" customHeight="1" x14ac:dyDescent="0.35">
      <c r="B16" s="23" t="s">
        <v>26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</row>
    <row r="17" spans="2:13" ht="29.4" customHeight="1" x14ac:dyDescent="0.35">
      <c r="B17" s="23" t="s">
        <v>27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/>
    </row>
    <row r="18" spans="2:13" ht="39.65" customHeight="1" x14ac:dyDescent="0.35">
      <c r="B18" s="23" t="s">
        <v>9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2:13" ht="25.75" customHeight="1" x14ac:dyDescent="0.35">
      <c r="B19" s="23" t="s">
        <v>28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</row>
    <row r="20" spans="2:13" ht="27.65" customHeight="1" x14ac:dyDescent="0.35">
      <c r="B20" s="23" t="s">
        <v>29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/>
    </row>
  </sheetData>
  <sheetProtection sheet="1" objects="1" scenarios="1"/>
  <protectedRanges>
    <protectedRange sqref="G7 G7:G11 E7:E11 C2" name="Range1"/>
  </protectedRanges>
  <mergeCells count="19">
    <mergeCell ref="B19:M19"/>
    <mergeCell ref="B20:M20"/>
    <mergeCell ref="I6:M6"/>
    <mergeCell ref="I7:M7"/>
    <mergeCell ref="I8:M8"/>
    <mergeCell ref="I9:M9"/>
    <mergeCell ref="I10:M10"/>
    <mergeCell ref="I11:M11"/>
    <mergeCell ref="B12:M12"/>
    <mergeCell ref="B13:M13"/>
    <mergeCell ref="B14:M14"/>
    <mergeCell ref="B15:M15"/>
    <mergeCell ref="B16:M16"/>
    <mergeCell ref="B4:B6"/>
    <mergeCell ref="C2:M2"/>
    <mergeCell ref="B3:F3"/>
    <mergeCell ref="C4:F5"/>
    <mergeCell ref="B17:M17"/>
    <mergeCell ref="B18:M18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A99F-A0FC-4F84-B670-49AA065F833D}">
  <dimension ref="B2:M20"/>
  <sheetViews>
    <sheetView tabSelected="1" topLeftCell="A6" zoomScale="80" zoomScaleNormal="80" workbookViewId="0">
      <selection activeCell="D7" sqref="D7"/>
    </sheetView>
  </sheetViews>
  <sheetFormatPr defaultColWidth="9.08984375" defaultRowHeight="14" x14ac:dyDescent="0.35"/>
  <cols>
    <col min="1" max="1" width="3" style="1" customWidth="1"/>
    <col min="2" max="2" width="24.453125" style="1" customWidth="1"/>
    <col min="3" max="3" width="31.453125" style="1" customWidth="1"/>
    <col min="4" max="4" width="26.81640625" style="1" customWidth="1"/>
    <col min="5" max="5" width="27.81640625" style="1" customWidth="1"/>
    <col min="6" max="7" width="21.453125" style="1" customWidth="1"/>
    <col min="8" max="10" width="22.453125" style="1" customWidth="1"/>
    <col min="11" max="16384" width="9.08984375" style="1"/>
  </cols>
  <sheetData>
    <row r="2" spans="2:13" ht="21" customHeight="1" x14ac:dyDescent="0.35">
      <c r="B2" s="2" t="s">
        <v>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x14ac:dyDescent="0.35">
      <c r="B3" s="21"/>
      <c r="C3" s="21"/>
      <c r="D3" s="21"/>
      <c r="E3" s="21"/>
      <c r="F3" s="21"/>
      <c r="G3" s="10"/>
    </row>
    <row r="4" spans="2:13" ht="14.75" customHeight="1" x14ac:dyDescent="0.35">
      <c r="B4" s="38" t="s">
        <v>5</v>
      </c>
      <c r="C4" s="22" t="s">
        <v>11</v>
      </c>
      <c r="D4" s="22"/>
      <c r="E4" s="22"/>
      <c r="F4" s="22"/>
      <c r="G4" s="11"/>
      <c r="H4" s="5" t="s">
        <v>30</v>
      </c>
      <c r="I4" s="6"/>
      <c r="J4" s="6"/>
      <c r="K4" s="6"/>
      <c r="L4" s="6"/>
      <c r="M4" s="7"/>
    </row>
    <row r="5" spans="2:13" ht="34.5" customHeight="1" x14ac:dyDescent="0.35">
      <c r="B5" s="38"/>
      <c r="C5" s="22"/>
      <c r="D5" s="22"/>
      <c r="E5" s="22"/>
      <c r="F5" s="22"/>
      <c r="G5" s="12"/>
      <c r="H5" s="8"/>
      <c r="I5" s="8"/>
      <c r="J5" s="8"/>
      <c r="K5" s="8"/>
      <c r="L5" s="8"/>
      <c r="M5" s="9"/>
    </row>
    <row r="6" spans="2:13" ht="84.5" customHeight="1" x14ac:dyDescent="0.35">
      <c r="B6" s="38"/>
      <c r="C6" s="4" t="s">
        <v>0</v>
      </c>
      <c r="D6" s="4" t="s">
        <v>1</v>
      </c>
      <c r="E6" s="3" t="s">
        <v>13</v>
      </c>
      <c r="F6" s="3" t="s">
        <v>31</v>
      </c>
      <c r="G6" s="3" t="s">
        <v>15</v>
      </c>
      <c r="H6" s="3" t="s">
        <v>32</v>
      </c>
      <c r="I6" s="26" t="s">
        <v>3</v>
      </c>
      <c r="J6" s="27"/>
      <c r="K6" s="27"/>
      <c r="L6" s="27"/>
      <c r="M6" s="28"/>
    </row>
    <row r="7" spans="2:13" ht="72.5" customHeight="1" x14ac:dyDescent="0.35">
      <c r="B7" s="13" t="s">
        <v>8</v>
      </c>
      <c r="C7" s="14" t="s">
        <v>17</v>
      </c>
      <c r="D7" s="13" t="s">
        <v>18</v>
      </c>
      <c r="E7" s="15"/>
      <c r="F7" s="16">
        <f>E7*120</f>
        <v>0</v>
      </c>
      <c r="G7" s="15"/>
      <c r="H7" s="16">
        <f>G7*10</f>
        <v>0</v>
      </c>
      <c r="I7" s="29"/>
      <c r="J7" s="30"/>
      <c r="K7" s="30"/>
      <c r="L7" s="30"/>
      <c r="M7" s="31"/>
    </row>
    <row r="8" spans="2:13" ht="37.75" customHeight="1" x14ac:dyDescent="0.35">
      <c r="B8" s="13" t="s">
        <v>19</v>
      </c>
      <c r="C8" s="14" t="s">
        <v>18</v>
      </c>
      <c r="D8" s="13" t="s">
        <v>20</v>
      </c>
      <c r="E8" s="17"/>
      <c r="F8" s="16">
        <f t="shared" ref="F8:F11" si="0">E8*120</f>
        <v>0</v>
      </c>
      <c r="G8" s="17"/>
      <c r="H8" s="16">
        <f t="shared" ref="H8:H11" si="1">G8*10</f>
        <v>0</v>
      </c>
      <c r="I8" s="29"/>
      <c r="J8" s="30"/>
      <c r="K8" s="30"/>
      <c r="L8" s="30"/>
      <c r="M8" s="31"/>
    </row>
    <row r="9" spans="2:13" ht="40.25" customHeight="1" x14ac:dyDescent="0.35">
      <c r="B9" s="18" t="s">
        <v>21</v>
      </c>
      <c r="C9" s="18" t="s">
        <v>20</v>
      </c>
      <c r="D9" s="18" t="s">
        <v>22</v>
      </c>
      <c r="E9" s="17"/>
      <c r="F9" s="16">
        <f t="shared" si="0"/>
        <v>0</v>
      </c>
      <c r="G9" s="17"/>
      <c r="H9" s="16">
        <f t="shared" si="1"/>
        <v>0</v>
      </c>
      <c r="I9" s="29"/>
      <c r="J9" s="30"/>
      <c r="K9" s="30"/>
      <c r="L9" s="30"/>
      <c r="M9" s="31"/>
    </row>
    <row r="10" spans="2:13" ht="36.65" customHeight="1" x14ac:dyDescent="0.35">
      <c r="B10" s="18" t="s">
        <v>23</v>
      </c>
      <c r="C10" s="18" t="s">
        <v>22</v>
      </c>
      <c r="D10" s="18" t="s">
        <v>24</v>
      </c>
      <c r="E10" s="17"/>
      <c r="F10" s="16">
        <f t="shared" si="0"/>
        <v>0</v>
      </c>
      <c r="G10" s="17"/>
      <c r="H10" s="16">
        <f t="shared" si="1"/>
        <v>0</v>
      </c>
      <c r="I10" s="29"/>
      <c r="J10" s="30"/>
      <c r="K10" s="30"/>
      <c r="L10" s="30"/>
      <c r="M10" s="31"/>
    </row>
    <row r="11" spans="2:13" ht="42.65" customHeight="1" x14ac:dyDescent="0.35">
      <c r="B11" s="18" t="s">
        <v>25</v>
      </c>
      <c r="C11" s="19"/>
      <c r="D11" s="18" t="s">
        <v>24</v>
      </c>
      <c r="E11" s="17"/>
      <c r="F11" s="16">
        <f t="shared" si="0"/>
        <v>0</v>
      </c>
      <c r="G11" s="17"/>
      <c r="H11" s="16">
        <f t="shared" si="1"/>
        <v>0</v>
      </c>
      <c r="I11" s="29"/>
      <c r="J11" s="30"/>
      <c r="K11" s="30"/>
      <c r="L11" s="30"/>
      <c r="M11" s="31"/>
    </row>
    <row r="12" spans="2:13" ht="30" customHeight="1" x14ac:dyDescent="0.35">
      <c r="B12" s="32" t="s">
        <v>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</row>
    <row r="13" spans="2:13" ht="30" customHeight="1" x14ac:dyDescent="0.35">
      <c r="B13" s="23" t="s">
        <v>6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2:13" ht="30" customHeight="1" x14ac:dyDescent="0.35">
      <c r="B14" s="35" t="s">
        <v>10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</row>
    <row r="15" spans="2:13" ht="30" customHeight="1" x14ac:dyDescent="0.35">
      <c r="B15" s="23" t="s">
        <v>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2:13" ht="25.75" customHeight="1" x14ac:dyDescent="0.35">
      <c r="B16" s="23" t="s">
        <v>33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/>
    </row>
    <row r="17" spans="2:13" ht="29.4" customHeight="1" x14ac:dyDescent="0.35">
      <c r="B17" s="23" t="s">
        <v>27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/>
    </row>
    <row r="18" spans="2:13" ht="39.65" customHeight="1" x14ac:dyDescent="0.35">
      <c r="B18" s="23" t="s">
        <v>9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</row>
    <row r="19" spans="2:13" ht="25.75" customHeight="1" x14ac:dyDescent="0.35">
      <c r="B19" s="23" t="s">
        <v>28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5"/>
    </row>
    <row r="20" spans="2:13" ht="27.65" customHeight="1" x14ac:dyDescent="0.35">
      <c r="B20" s="23" t="s">
        <v>29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/>
    </row>
  </sheetData>
  <sheetProtection sheet="1" objects="1" scenarios="1"/>
  <protectedRanges>
    <protectedRange sqref="E7:E11 G7:G11 C2" name="Range1"/>
  </protectedRanges>
  <mergeCells count="19">
    <mergeCell ref="B20:M20"/>
    <mergeCell ref="B14:M14"/>
    <mergeCell ref="B15:M15"/>
    <mergeCell ref="B16:M16"/>
    <mergeCell ref="B17:M17"/>
    <mergeCell ref="B18:M18"/>
    <mergeCell ref="B19:M19"/>
    <mergeCell ref="B13:M13"/>
    <mergeCell ref="C2:M2"/>
    <mergeCell ref="B3:F3"/>
    <mergeCell ref="B4:B6"/>
    <mergeCell ref="C4:F5"/>
    <mergeCell ref="I6:M6"/>
    <mergeCell ref="I7:M7"/>
    <mergeCell ref="I8:M8"/>
    <mergeCell ref="I9:M9"/>
    <mergeCell ref="I10:M10"/>
    <mergeCell ref="I11:M11"/>
    <mergeCell ref="B12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Free State Rural 60 months</vt:lpstr>
      <vt:lpstr>Free State Rural 120 months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SALT Pricing Schedule</dc:title>
  <dc:creator>Ajay Makan</dc:creator>
  <cp:lastModifiedBy>Luschen Pillay</cp:lastModifiedBy>
  <cp:lastPrinted>2021-10-08T13:32:25Z</cp:lastPrinted>
  <dcterms:created xsi:type="dcterms:W3CDTF">2013-06-13T23:49:46Z</dcterms:created>
  <dcterms:modified xsi:type="dcterms:W3CDTF">2026-06-01T12:11:14Z</dcterms:modified>
</cp:coreProperties>
</file>