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llina.Tomsana\OneDrive - Airports Company South Africa\Buyer 2022\RFQS\RFQ 69850-KIM\"/>
    </mc:Choice>
  </mc:AlternateContent>
  <xr:revisionPtr revIDLastSave="0" documentId="8_{A294B9E9-16F7-486C-BB65-9E21A679F21F}" xr6:coauthVersionLast="47" xr6:coauthVersionMax="47" xr10:uidLastSave="{00000000-0000-0000-0000-000000000000}"/>
  <bookViews>
    <workbookView xWindow="-120" yWindow="-120" windowWidth="20730" windowHeight="11160" xr2:uid="{2257C9C6-079C-47EA-BBB8-1529F53B101A}"/>
  </bookViews>
  <sheets>
    <sheet name="BOQ" sheetId="7" r:id="rId1"/>
    <sheet name="1" sheetId="6" r:id="rId2"/>
    <sheet name="2" sheetId="5" r:id="rId3"/>
    <sheet name="3" sheetId="4" r:id="rId4"/>
    <sheet name="4" sheetId="3" r:id="rId5"/>
    <sheet name="5" sheetId="2" r:id="rId6"/>
    <sheet name="6" sheetId="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7" l="1"/>
  <c r="D8" i="7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2" i="1" s="1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E22" i="3" s="1"/>
  <c r="E21" i="4"/>
  <c r="E20" i="4"/>
  <c r="E19" i="4"/>
  <c r="E18" i="4"/>
  <c r="E17" i="4"/>
  <c r="E16" i="4"/>
  <c r="E15" i="4"/>
  <c r="E14" i="4"/>
  <c r="E13" i="4"/>
  <c r="E12" i="4"/>
  <c r="E11" i="4"/>
  <c r="E10" i="4"/>
  <c r="E22" i="4" s="1"/>
  <c r="D5" i="7" s="1"/>
  <c r="E9" i="4"/>
  <c r="E8" i="4"/>
  <c r="E7" i="4"/>
  <c r="E6" i="4"/>
  <c r="E5" i="4"/>
  <c r="E4" i="4"/>
  <c r="E3" i="4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3" i="6"/>
  <c r="E22" i="2" l="1"/>
  <c r="D7" i="7" s="1"/>
  <c r="E22" i="5"/>
  <c r="D4" i="7" s="1"/>
  <c r="E22" i="6"/>
  <c r="D3" i="7" s="1"/>
  <c r="D9" i="7" l="1"/>
  <c r="D10" i="7" s="1"/>
</calcChain>
</file>

<file path=xl/sharedStrings.xml><?xml version="1.0" encoding="utf-8"?>
<sst xmlns="http://schemas.openxmlformats.org/spreadsheetml/2006/main" count="167" uniqueCount="43">
  <si>
    <t>Unit</t>
  </si>
  <si>
    <t>Price</t>
  </si>
  <si>
    <t>Labour per hour</t>
  </si>
  <si>
    <t>Transportation of unit to and from site at CTIA (including trailer)</t>
  </si>
  <si>
    <t>Paint damage repair (1m sq)</t>
  </si>
  <si>
    <t>Joystick</t>
  </si>
  <si>
    <t>Hydraulic Pump</t>
  </si>
  <si>
    <t>Hydraulic pipes (1m)</t>
  </si>
  <si>
    <t>Hydraulic Fluid</t>
  </si>
  <si>
    <t>Wheel/Tyre replacement</t>
  </si>
  <si>
    <t>Battery replacement</t>
  </si>
  <si>
    <t>Battery charger replacement</t>
  </si>
  <si>
    <t>Charging Cable replacement</t>
  </si>
  <si>
    <t>Electrial wire repairs</t>
  </si>
  <si>
    <t>Bushing Kit</t>
  </si>
  <si>
    <t>Platform Control Board</t>
  </si>
  <si>
    <t>Alarm</t>
  </si>
  <si>
    <t>Load Test Certificate</t>
  </si>
  <si>
    <t>3 Monthly inspection and report</t>
  </si>
  <si>
    <t> SUBTOTAL EX VAT</t>
  </si>
  <si>
    <t>Annual Service (Include scope)</t>
  </si>
  <si>
    <t>Guardrail Replacement (50mm x 6mm pipe SS (1m piece)</t>
  </si>
  <si>
    <t>Total Calculation</t>
  </si>
  <si>
    <t>Unit 1</t>
  </si>
  <si>
    <t>Unit 2</t>
  </si>
  <si>
    <t>Unit 3</t>
  </si>
  <si>
    <t>Unit 4</t>
  </si>
  <si>
    <t>Unit 5</t>
  </si>
  <si>
    <t>Unit 6</t>
  </si>
  <si>
    <t>Total RFQ Value (Sum of all 6) Ex VAT</t>
  </si>
  <si>
    <t>Total Incl. VAT</t>
  </si>
  <si>
    <t>Unit Price</t>
  </si>
  <si>
    <t>Total Price</t>
  </si>
  <si>
    <t>Small Scissor lift</t>
  </si>
  <si>
    <t>UPRIGHT</t>
  </si>
  <si>
    <t>Medium Scissor lift</t>
  </si>
  <si>
    <t>JLG</t>
  </si>
  <si>
    <t>Big Scissor lift</t>
  </si>
  <si>
    <t>New Scissor lift</t>
  </si>
  <si>
    <t>Trailer mount Boom Lift 12 m</t>
  </si>
  <si>
    <t>Trailer mount Boom Lift 17m</t>
  </si>
  <si>
    <t>Nifty 170</t>
  </si>
  <si>
    <t>Kindly fill in the grey block on the 6 tabs below. All lines must be priced and any blank lines will be considered R0.00 and submitted in RFQ as such.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</si>
</sst>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&quot;* #,##0.00_-;\-&quot;R&quot;* #,##0.00_-;_-&quot;R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4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44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4" fontId="3" fillId="0" borderId="1" xfId="1" applyFont="1" applyBorder="1" applyAlignment="1">
      <alignment horizontal="justify" vertical="center"/>
    </xf>
    <xf numFmtId="0" fontId="2" fillId="0" borderId="0" xfId="0" applyFont="1"/>
    <xf numFmtId="0" fontId="4" fillId="2" borderId="1" xfId="0" applyFont="1" applyFill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44" fontId="6" fillId="0" borderId="1" xfId="1" applyFont="1" applyBorder="1" applyAlignment="1">
      <alignment horizontal="left" vertical="center"/>
    </xf>
    <xf numFmtId="44" fontId="5" fillId="0" borderId="1" xfId="1" applyFont="1" applyBorder="1" applyAlignment="1">
      <alignment horizontal="left" vertical="center"/>
    </xf>
    <xf numFmtId="44" fontId="7" fillId="0" borderId="1" xfId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43CCF-1755-45F0-BA9B-3AB727EA4BDD}">
  <dimension ref="A2:D13"/>
  <sheetViews>
    <sheetView tabSelected="1" workbookViewId="0">
      <selection activeCell="A11" sqref="A11:D13"/>
    </sheetView>
  </sheetViews>
  <sheetFormatPr defaultRowHeight="15" x14ac:dyDescent="0.25"/>
  <cols>
    <col min="1" max="1" width="38" customWidth="1"/>
    <col min="2" max="2" width="18" customWidth="1"/>
    <col min="3" max="3" width="49.7109375" customWidth="1"/>
    <col min="4" max="4" width="22.42578125" customWidth="1"/>
  </cols>
  <sheetData>
    <row r="2" spans="1:4" ht="18.75" x14ac:dyDescent="0.25">
      <c r="A2" s="16" t="s">
        <v>22</v>
      </c>
      <c r="B2" s="16"/>
      <c r="C2" s="16"/>
      <c r="D2" s="11" t="s">
        <v>1</v>
      </c>
    </row>
    <row r="3" spans="1:4" ht="18.75" x14ac:dyDescent="0.25">
      <c r="A3" s="12" t="s">
        <v>33</v>
      </c>
      <c r="B3" s="12" t="s">
        <v>34</v>
      </c>
      <c r="C3" s="12" t="s">
        <v>23</v>
      </c>
      <c r="D3" s="13">
        <f>'1'!$E$22</f>
        <v>0</v>
      </c>
    </row>
    <row r="4" spans="1:4" ht="18.75" x14ac:dyDescent="0.25">
      <c r="A4" s="12" t="s">
        <v>35</v>
      </c>
      <c r="B4" s="12" t="s">
        <v>36</v>
      </c>
      <c r="C4" s="12" t="s">
        <v>24</v>
      </c>
      <c r="D4" s="13">
        <f>'2'!$E$22</f>
        <v>0</v>
      </c>
    </row>
    <row r="5" spans="1:4" ht="18.75" x14ac:dyDescent="0.25">
      <c r="A5" s="12" t="s">
        <v>37</v>
      </c>
      <c r="B5" s="12" t="s">
        <v>36</v>
      </c>
      <c r="C5" s="12" t="s">
        <v>25</v>
      </c>
      <c r="D5" s="13">
        <f>'3'!$E$22</f>
        <v>0</v>
      </c>
    </row>
    <row r="6" spans="1:4" ht="18.75" x14ac:dyDescent="0.25">
      <c r="A6" s="12" t="s">
        <v>38</v>
      </c>
      <c r="B6" s="12" t="s">
        <v>36</v>
      </c>
      <c r="C6" s="12" t="s">
        <v>26</v>
      </c>
      <c r="D6" s="13">
        <f>'4'!$E$22</f>
        <v>0</v>
      </c>
    </row>
    <row r="7" spans="1:4" ht="18.75" x14ac:dyDescent="0.25">
      <c r="A7" s="12" t="s">
        <v>39</v>
      </c>
      <c r="B7" s="12" t="s">
        <v>36</v>
      </c>
      <c r="C7" s="12" t="s">
        <v>27</v>
      </c>
      <c r="D7" s="13">
        <f>'5'!$E$22</f>
        <v>0</v>
      </c>
    </row>
    <row r="8" spans="1:4" ht="18.75" x14ac:dyDescent="0.25">
      <c r="A8" s="12" t="s">
        <v>40</v>
      </c>
      <c r="B8" s="12" t="s">
        <v>41</v>
      </c>
      <c r="C8" s="12" t="s">
        <v>28</v>
      </c>
      <c r="D8" s="13">
        <f>'6'!$E$22</f>
        <v>0</v>
      </c>
    </row>
    <row r="9" spans="1:4" ht="18.75" x14ac:dyDescent="0.25">
      <c r="A9" s="17" t="s">
        <v>29</v>
      </c>
      <c r="B9" s="18"/>
      <c r="C9" s="19"/>
      <c r="D9" s="14">
        <f>SUM(D3:D8)</f>
        <v>0</v>
      </c>
    </row>
    <row r="10" spans="1:4" ht="18.75" x14ac:dyDescent="0.25">
      <c r="A10" s="20" t="s">
        <v>30</v>
      </c>
      <c r="B10" s="21"/>
      <c r="C10" s="22"/>
      <c r="D10" s="15">
        <f>D9+(D9*0.15)</f>
        <v>0</v>
      </c>
    </row>
    <row r="11" spans="1:4" ht="18" customHeight="1" x14ac:dyDescent="0.25">
      <c r="A11" s="23" t="s">
        <v>42</v>
      </c>
      <c r="B11" s="23"/>
      <c r="C11" s="23"/>
      <c r="D11" s="23"/>
    </row>
    <row r="12" spans="1:4" x14ac:dyDescent="0.25">
      <c r="A12" s="23"/>
      <c r="B12" s="23"/>
      <c r="C12" s="23"/>
      <c r="D12" s="23"/>
    </row>
    <row r="13" spans="1:4" x14ac:dyDescent="0.25">
      <c r="A13" s="23"/>
      <c r="B13" s="23"/>
      <c r="C13" s="23"/>
      <c r="D13" s="23"/>
    </row>
  </sheetData>
  <sheetProtection algorithmName="SHA-512" hashValue="x4/i74zjY7aG7eSVwvdoKE5MRvv/W3CZukm2yw6neykI3QWr6YjLs5yahZsc3H+sAqPowCTfrax2Hq1tIU/Gnw==" saltValue="M04RMEGmjcrrW5U8NkaTGA==" spinCount="100000" sheet="1" objects="1" scenarios="1"/>
  <mergeCells count="4">
    <mergeCell ref="A2:C2"/>
    <mergeCell ref="A9:C9"/>
    <mergeCell ref="A10:C10"/>
    <mergeCell ref="A11:D13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F348A-E98D-419C-9D46-63E4866529DE}">
  <dimension ref="B2:E22"/>
  <sheetViews>
    <sheetView workbookViewId="0">
      <selection activeCell="D7" sqref="D7"/>
    </sheetView>
  </sheetViews>
  <sheetFormatPr defaultRowHeight="15" x14ac:dyDescent="0.25"/>
  <cols>
    <col min="2" max="2" width="64.140625" customWidth="1"/>
    <col min="3" max="3" width="8.85546875" style="9"/>
    <col min="4" max="4" width="18.5703125" customWidth="1"/>
    <col min="5" max="5" width="34.28515625" customWidth="1"/>
  </cols>
  <sheetData>
    <row r="2" spans="2:5" ht="16.899999999999999" customHeight="1" x14ac:dyDescent="0.25">
      <c r="B2" s="1" t="s">
        <v>23</v>
      </c>
      <c r="C2" s="1" t="s">
        <v>0</v>
      </c>
      <c r="D2" s="1" t="s">
        <v>31</v>
      </c>
      <c r="E2" s="1" t="s">
        <v>32</v>
      </c>
    </row>
    <row r="3" spans="2:5" ht="16.899999999999999" customHeight="1" x14ac:dyDescent="0.25">
      <c r="B3" s="2" t="s">
        <v>2</v>
      </c>
      <c r="C3" s="4">
        <v>1</v>
      </c>
      <c r="D3" s="7"/>
      <c r="E3" s="3">
        <f>D3*C3</f>
        <v>0</v>
      </c>
    </row>
    <row r="4" spans="2:5" ht="16.899999999999999" customHeight="1" x14ac:dyDescent="0.25">
      <c r="B4" s="2" t="s">
        <v>3</v>
      </c>
      <c r="C4" s="4">
        <v>1</v>
      </c>
      <c r="D4" s="7"/>
      <c r="E4" s="3">
        <f t="shared" ref="E4:E21" si="0">D4*C4</f>
        <v>0</v>
      </c>
    </row>
    <row r="5" spans="2:5" ht="16.899999999999999" customHeight="1" x14ac:dyDescent="0.25">
      <c r="B5" s="2" t="s">
        <v>4</v>
      </c>
      <c r="C5" s="4">
        <v>1</v>
      </c>
      <c r="D5" s="7"/>
      <c r="E5" s="3">
        <f t="shared" si="0"/>
        <v>0</v>
      </c>
    </row>
    <row r="6" spans="2:5" ht="16.899999999999999" customHeight="1" x14ac:dyDescent="0.25">
      <c r="B6" s="2" t="s">
        <v>5</v>
      </c>
      <c r="C6" s="4">
        <v>1</v>
      </c>
      <c r="D6" s="7"/>
      <c r="E6" s="3">
        <f t="shared" si="0"/>
        <v>0</v>
      </c>
    </row>
    <row r="7" spans="2:5" ht="16.899999999999999" customHeight="1" x14ac:dyDescent="0.25">
      <c r="B7" s="2" t="s">
        <v>6</v>
      </c>
      <c r="C7" s="4">
        <v>1</v>
      </c>
      <c r="D7" s="7"/>
      <c r="E7" s="3">
        <f t="shared" si="0"/>
        <v>0</v>
      </c>
    </row>
    <row r="8" spans="2:5" ht="16.899999999999999" customHeight="1" x14ac:dyDescent="0.25">
      <c r="B8" s="2" t="s">
        <v>7</v>
      </c>
      <c r="C8" s="4">
        <v>1</v>
      </c>
      <c r="D8" s="7"/>
      <c r="E8" s="3">
        <f t="shared" si="0"/>
        <v>0</v>
      </c>
    </row>
    <row r="9" spans="2:5" ht="16.899999999999999" customHeight="1" x14ac:dyDescent="0.25">
      <c r="B9" s="2" t="s">
        <v>8</v>
      </c>
      <c r="C9" s="4">
        <v>1</v>
      </c>
      <c r="D9" s="7"/>
      <c r="E9" s="3">
        <f t="shared" si="0"/>
        <v>0</v>
      </c>
    </row>
    <row r="10" spans="2:5" ht="16.899999999999999" customHeight="1" x14ac:dyDescent="0.25">
      <c r="B10" s="2" t="s">
        <v>9</v>
      </c>
      <c r="C10" s="4">
        <v>1</v>
      </c>
      <c r="D10" s="7"/>
      <c r="E10" s="3">
        <f t="shared" si="0"/>
        <v>0</v>
      </c>
    </row>
    <row r="11" spans="2:5" ht="16.899999999999999" customHeight="1" x14ac:dyDescent="0.25">
      <c r="B11" s="2" t="s">
        <v>10</v>
      </c>
      <c r="C11" s="4">
        <v>2</v>
      </c>
      <c r="D11" s="7"/>
      <c r="E11" s="3">
        <f t="shared" si="0"/>
        <v>0</v>
      </c>
    </row>
    <row r="12" spans="2:5" ht="16.899999999999999" customHeight="1" x14ac:dyDescent="0.25">
      <c r="B12" s="2" t="s">
        <v>11</v>
      </c>
      <c r="C12" s="4">
        <v>1</v>
      </c>
      <c r="D12" s="7"/>
      <c r="E12" s="3">
        <f t="shared" si="0"/>
        <v>0</v>
      </c>
    </row>
    <row r="13" spans="2:5" ht="16.899999999999999" customHeight="1" x14ac:dyDescent="0.25">
      <c r="B13" s="2" t="s">
        <v>12</v>
      </c>
      <c r="C13" s="4">
        <v>1</v>
      </c>
      <c r="D13" s="7"/>
      <c r="E13" s="3">
        <f t="shared" si="0"/>
        <v>0</v>
      </c>
    </row>
    <row r="14" spans="2:5" ht="16.899999999999999" customHeight="1" x14ac:dyDescent="0.25">
      <c r="B14" s="2" t="s">
        <v>13</v>
      </c>
      <c r="C14" s="4">
        <v>1</v>
      </c>
      <c r="D14" s="7"/>
      <c r="E14" s="3">
        <f t="shared" si="0"/>
        <v>0</v>
      </c>
    </row>
    <row r="15" spans="2:5" ht="16.899999999999999" customHeight="1" x14ac:dyDescent="0.25">
      <c r="B15" s="2" t="s">
        <v>21</v>
      </c>
      <c r="C15" s="4">
        <v>2</v>
      </c>
      <c r="D15" s="7"/>
      <c r="E15" s="3">
        <f t="shared" si="0"/>
        <v>0</v>
      </c>
    </row>
    <row r="16" spans="2:5" ht="16.899999999999999" customHeight="1" x14ac:dyDescent="0.25">
      <c r="B16" s="2" t="s">
        <v>14</v>
      </c>
      <c r="C16" s="4">
        <v>1</v>
      </c>
      <c r="D16" s="7"/>
      <c r="E16" s="3">
        <f t="shared" si="0"/>
        <v>0</v>
      </c>
    </row>
    <row r="17" spans="2:5" ht="16.899999999999999" customHeight="1" x14ac:dyDescent="0.25">
      <c r="B17" s="2" t="s">
        <v>15</v>
      </c>
      <c r="C17" s="4">
        <v>1</v>
      </c>
      <c r="D17" s="7"/>
      <c r="E17" s="3">
        <f t="shared" si="0"/>
        <v>0</v>
      </c>
    </row>
    <row r="18" spans="2:5" ht="16.899999999999999" customHeight="1" x14ac:dyDescent="0.25">
      <c r="B18" s="2" t="s">
        <v>16</v>
      </c>
      <c r="C18" s="4">
        <v>1</v>
      </c>
      <c r="D18" s="7"/>
      <c r="E18" s="3">
        <f t="shared" si="0"/>
        <v>0</v>
      </c>
    </row>
    <row r="19" spans="2:5" ht="16.899999999999999" customHeight="1" x14ac:dyDescent="0.25">
      <c r="B19" s="2" t="s">
        <v>17</v>
      </c>
      <c r="C19" s="4">
        <v>1</v>
      </c>
      <c r="D19" s="7"/>
      <c r="E19" s="3">
        <f t="shared" si="0"/>
        <v>0</v>
      </c>
    </row>
    <row r="20" spans="2:5" ht="16.899999999999999" customHeight="1" x14ac:dyDescent="0.25">
      <c r="B20" s="2" t="s">
        <v>18</v>
      </c>
      <c r="C20" s="4">
        <v>4</v>
      </c>
      <c r="D20" s="7"/>
      <c r="E20" s="3">
        <f t="shared" si="0"/>
        <v>0</v>
      </c>
    </row>
    <row r="21" spans="2:5" ht="16.899999999999999" customHeight="1" x14ac:dyDescent="0.25">
      <c r="B21" s="2" t="s">
        <v>20</v>
      </c>
      <c r="C21" s="4">
        <v>1</v>
      </c>
      <c r="D21" s="7"/>
      <c r="E21" s="3">
        <f t="shared" si="0"/>
        <v>0</v>
      </c>
    </row>
    <row r="22" spans="2:5" s="6" customFormat="1" ht="16.899999999999999" customHeight="1" x14ac:dyDescent="0.25">
      <c r="B22" s="24" t="s">
        <v>19</v>
      </c>
      <c r="C22" s="25"/>
      <c r="D22" s="26"/>
      <c r="E22" s="5">
        <f>SUM(E3:E21)</f>
        <v>0</v>
      </c>
    </row>
  </sheetData>
  <sheetProtection algorithmName="SHA-512" hashValue="+/CiLfm2EPPH2BeL1a7D4w+cisCwgkggMhbVul9/OP/h9zeInvekfgcH79jI0Yc/B6rVmtEFZLnSn/fmyO4ebQ==" saltValue="3fKXy9VmPHLxncF/eHXq7w==" spinCount="100000" sheet="1" objects="1" scenarios="1"/>
  <mergeCells count="1">
    <mergeCell ref="B22:D22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938AD-FF49-48D2-BAF0-A4EEA5829151}">
  <dimension ref="B2:E22"/>
  <sheetViews>
    <sheetView workbookViewId="0">
      <selection activeCell="D13" sqref="D13"/>
    </sheetView>
  </sheetViews>
  <sheetFormatPr defaultRowHeight="15" x14ac:dyDescent="0.25"/>
  <cols>
    <col min="2" max="2" width="64.140625" customWidth="1"/>
    <col min="3" max="3" width="8.85546875" style="9"/>
    <col min="4" max="4" width="21.28515625" customWidth="1"/>
    <col min="5" max="5" width="26.42578125" customWidth="1"/>
  </cols>
  <sheetData>
    <row r="2" spans="2:5" ht="16.899999999999999" customHeight="1" x14ac:dyDescent="0.25">
      <c r="B2" s="1" t="s">
        <v>24</v>
      </c>
      <c r="C2" s="1" t="s">
        <v>0</v>
      </c>
      <c r="D2" s="1" t="s">
        <v>31</v>
      </c>
      <c r="E2" s="1" t="s">
        <v>32</v>
      </c>
    </row>
    <row r="3" spans="2:5" ht="16.899999999999999" customHeight="1" x14ac:dyDescent="0.25">
      <c r="B3" s="2" t="s">
        <v>2</v>
      </c>
      <c r="C3" s="4">
        <v>1</v>
      </c>
      <c r="D3" s="7"/>
      <c r="E3" s="3">
        <f>D3*C3</f>
        <v>0</v>
      </c>
    </row>
    <row r="4" spans="2:5" ht="16.899999999999999" customHeight="1" x14ac:dyDescent="0.25">
      <c r="B4" s="2" t="s">
        <v>3</v>
      </c>
      <c r="C4" s="4">
        <v>1</v>
      </c>
      <c r="D4" s="7"/>
      <c r="E4" s="3">
        <f t="shared" ref="E4:E21" si="0">D4*C4</f>
        <v>0</v>
      </c>
    </row>
    <row r="5" spans="2:5" ht="16.899999999999999" customHeight="1" x14ac:dyDescent="0.25">
      <c r="B5" s="2" t="s">
        <v>4</v>
      </c>
      <c r="C5" s="4">
        <v>1</v>
      </c>
      <c r="D5" s="7"/>
      <c r="E5" s="3">
        <f t="shared" si="0"/>
        <v>0</v>
      </c>
    </row>
    <row r="6" spans="2:5" ht="16.899999999999999" customHeight="1" x14ac:dyDescent="0.25">
      <c r="B6" s="2" t="s">
        <v>5</v>
      </c>
      <c r="C6" s="4">
        <v>1</v>
      </c>
      <c r="D6" s="7"/>
      <c r="E6" s="3">
        <f t="shared" si="0"/>
        <v>0</v>
      </c>
    </row>
    <row r="7" spans="2:5" ht="16.899999999999999" customHeight="1" x14ac:dyDescent="0.25">
      <c r="B7" s="2" t="s">
        <v>6</v>
      </c>
      <c r="C7" s="4">
        <v>1</v>
      </c>
      <c r="D7" s="7"/>
      <c r="E7" s="3">
        <f t="shared" si="0"/>
        <v>0</v>
      </c>
    </row>
    <row r="8" spans="2:5" ht="16.899999999999999" customHeight="1" x14ac:dyDescent="0.25">
      <c r="B8" s="2" t="s">
        <v>7</v>
      </c>
      <c r="C8" s="4">
        <v>1</v>
      </c>
      <c r="D8" s="7"/>
      <c r="E8" s="3">
        <f t="shared" si="0"/>
        <v>0</v>
      </c>
    </row>
    <row r="9" spans="2:5" ht="16.899999999999999" customHeight="1" x14ac:dyDescent="0.25">
      <c r="B9" s="2" t="s">
        <v>8</v>
      </c>
      <c r="C9" s="4">
        <v>1</v>
      </c>
      <c r="D9" s="7"/>
      <c r="E9" s="3">
        <f t="shared" si="0"/>
        <v>0</v>
      </c>
    </row>
    <row r="10" spans="2:5" ht="16.899999999999999" customHeight="1" x14ac:dyDescent="0.25">
      <c r="B10" s="2" t="s">
        <v>9</v>
      </c>
      <c r="C10" s="4">
        <v>1</v>
      </c>
      <c r="D10" s="7"/>
      <c r="E10" s="3">
        <f t="shared" si="0"/>
        <v>0</v>
      </c>
    </row>
    <row r="11" spans="2:5" ht="16.899999999999999" customHeight="1" x14ac:dyDescent="0.25">
      <c r="B11" s="2" t="s">
        <v>10</v>
      </c>
      <c r="C11" s="4">
        <v>2</v>
      </c>
      <c r="D11" s="7"/>
      <c r="E11" s="3">
        <f t="shared" si="0"/>
        <v>0</v>
      </c>
    </row>
    <row r="12" spans="2:5" ht="16.899999999999999" customHeight="1" x14ac:dyDescent="0.25">
      <c r="B12" s="2" t="s">
        <v>11</v>
      </c>
      <c r="C12" s="4">
        <v>1</v>
      </c>
      <c r="D12" s="7"/>
      <c r="E12" s="3">
        <f t="shared" si="0"/>
        <v>0</v>
      </c>
    </row>
    <row r="13" spans="2:5" ht="16.899999999999999" customHeight="1" x14ac:dyDescent="0.25">
      <c r="B13" s="2" t="s">
        <v>12</v>
      </c>
      <c r="C13" s="4">
        <v>1</v>
      </c>
      <c r="D13" s="7"/>
      <c r="E13" s="3">
        <f t="shared" si="0"/>
        <v>0</v>
      </c>
    </row>
    <row r="14" spans="2:5" ht="16.899999999999999" customHeight="1" x14ac:dyDescent="0.25">
      <c r="B14" s="2" t="s">
        <v>13</v>
      </c>
      <c r="C14" s="4">
        <v>1</v>
      </c>
      <c r="D14" s="7"/>
      <c r="E14" s="3">
        <f t="shared" si="0"/>
        <v>0</v>
      </c>
    </row>
    <row r="15" spans="2:5" ht="16.899999999999999" customHeight="1" x14ac:dyDescent="0.25">
      <c r="B15" s="2" t="s">
        <v>21</v>
      </c>
      <c r="C15" s="4">
        <v>2</v>
      </c>
      <c r="D15" s="7"/>
      <c r="E15" s="3">
        <f t="shared" si="0"/>
        <v>0</v>
      </c>
    </row>
    <row r="16" spans="2:5" ht="16.899999999999999" customHeight="1" x14ac:dyDescent="0.25">
      <c r="B16" s="2" t="s">
        <v>14</v>
      </c>
      <c r="C16" s="4">
        <v>1</v>
      </c>
      <c r="D16" s="7"/>
      <c r="E16" s="3">
        <f t="shared" si="0"/>
        <v>0</v>
      </c>
    </row>
    <row r="17" spans="2:5" ht="16.899999999999999" customHeight="1" x14ac:dyDescent="0.25">
      <c r="B17" s="2" t="s">
        <v>15</v>
      </c>
      <c r="C17" s="4">
        <v>1</v>
      </c>
      <c r="D17" s="7"/>
      <c r="E17" s="3">
        <f t="shared" si="0"/>
        <v>0</v>
      </c>
    </row>
    <row r="18" spans="2:5" ht="16.899999999999999" customHeight="1" x14ac:dyDescent="0.25">
      <c r="B18" s="2" t="s">
        <v>16</v>
      </c>
      <c r="C18" s="4">
        <v>1</v>
      </c>
      <c r="D18" s="7"/>
      <c r="E18" s="3">
        <f t="shared" si="0"/>
        <v>0</v>
      </c>
    </row>
    <row r="19" spans="2:5" ht="16.899999999999999" customHeight="1" x14ac:dyDescent="0.25">
      <c r="B19" s="2" t="s">
        <v>17</v>
      </c>
      <c r="C19" s="4">
        <v>1</v>
      </c>
      <c r="D19" s="7"/>
      <c r="E19" s="3">
        <f t="shared" si="0"/>
        <v>0</v>
      </c>
    </row>
    <row r="20" spans="2:5" ht="16.899999999999999" customHeight="1" x14ac:dyDescent="0.25">
      <c r="B20" s="2" t="s">
        <v>18</v>
      </c>
      <c r="C20" s="4">
        <v>4</v>
      </c>
      <c r="D20" s="7"/>
      <c r="E20" s="3">
        <f t="shared" si="0"/>
        <v>0</v>
      </c>
    </row>
    <row r="21" spans="2:5" ht="16.899999999999999" customHeight="1" x14ac:dyDescent="0.25">
      <c r="B21" s="2" t="s">
        <v>20</v>
      </c>
      <c r="C21" s="4">
        <v>1</v>
      </c>
      <c r="D21" s="7"/>
      <c r="E21" s="3">
        <f t="shared" si="0"/>
        <v>0</v>
      </c>
    </row>
    <row r="22" spans="2:5" ht="16.899999999999999" customHeight="1" x14ac:dyDescent="0.25">
      <c r="B22" s="24" t="s">
        <v>19</v>
      </c>
      <c r="C22" s="25"/>
      <c r="D22" s="26"/>
      <c r="E22" s="5">
        <f>SUM(E3:E21)</f>
        <v>0</v>
      </c>
    </row>
  </sheetData>
  <sheetProtection algorithmName="SHA-512" hashValue="q8OXX5N7cGGK6DIvtbp6Xz3Z/63BvDJbUrSCeC0j2TkvjdpC1ir1SXAqWEWwZkSze4V4gzZTDSz2ga/SCHnU4Q==" saltValue="MkR61pmJcaDIGaDX0dm4hQ==" spinCount="100000" sheet="1" objects="1" scenarios="1"/>
  <mergeCells count="1">
    <mergeCell ref="B22:D22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B460B-CBFD-4F3A-9DA6-B5A7BB9F0A4A}">
  <dimension ref="B2:E22"/>
  <sheetViews>
    <sheetView workbookViewId="0">
      <selection activeCell="D10" sqref="D10"/>
    </sheetView>
  </sheetViews>
  <sheetFormatPr defaultRowHeight="15" x14ac:dyDescent="0.25"/>
  <cols>
    <col min="2" max="2" width="64.140625" customWidth="1"/>
    <col min="3" max="3" width="8.85546875" style="9"/>
    <col min="4" max="4" width="23" customWidth="1"/>
    <col min="5" max="5" width="23.28515625" customWidth="1"/>
  </cols>
  <sheetData>
    <row r="2" spans="2:5" ht="16.899999999999999" customHeight="1" x14ac:dyDescent="0.25">
      <c r="B2" s="1" t="s">
        <v>25</v>
      </c>
      <c r="C2" s="1" t="s">
        <v>0</v>
      </c>
      <c r="D2" s="1" t="s">
        <v>31</v>
      </c>
      <c r="E2" s="1" t="s">
        <v>32</v>
      </c>
    </row>
    <row r="3" spans="2:5" ht="16.899999999999999" customHeight="1" x14ac:dyDescent="0.25">
      <c r="B3" s="2" t="s">
        <v>2</v>
      </c>
      <c r="C3" s="4">
        <v>1</v>
      </c>
      <c r="D3" s="7"/>
      <c r="E3" s="3">
        <f>D3*C3</f>
        <v>0</v>
      </c>
    </row>
    <row r="4" spans="2:5" ht="16.899999999999999" customHeight="1" x14ac:dyDescent="0.25">
      <c r="B4" s="2" t="s">
        <v>3</v>
      </c>
      <c r="C4" s="4">
        <v>1</v>
      </c>
      <c r="D4" s="7"/>
      <c r="E4" s="3">
        <f t="shared" ref="E4:E21" si="0">D4*C4</f>
        <v>0</v>
      </c>
    </row>
    <row r="5" spans="2:5" ht="16.899999999999999" customHeight="1" x14ac:dyDescent="0.25">
      <c r="B5" s="2" t="s">
        <v>4</v>
      </c>
      <c r="C5" s="4">
        <v>1</v>
      </c>
      <c r="D5" s="7"/>
      <c r="E5" s="3">
        <f t="shared" si="0"/>
        <v>0</v>
      </c>
    </row>
    <row r="6" spans="2:5" ht="16.899999999999999" customHeight="1" x14ac:dyDescent="0.25">
      <c r="B6" s="2" t="s">
        <v>5</v>
      </c>
      <c r="C6" s="4">
        <v>1</v>
      </c>
      <c r="D6" s="7"/>
      <c r="E6" s="3">
        <f t="shared" si="0"/>
        <v>0</v>
      </c>
    </row>
    <row r="7" spans="2:5" ht="16.899999999999999" customHeight="1" x14ac:dyDescent="0.25">
      <c r="B7" s="2" t="s">
        <v>6</v>
      </c>
      <c r="C7" s="4">
        <v>1</v>
      </c>
      <c r="D7" s="7"/>
      <c r="E7" s="3">
        <f t="shared" si="0"/>
        <v>0</v>
      </c>
    </row>
    <row r="8" spans="2:5" ht="16.899999999999999" customHeight="1" x14ac:dyDescent="0.25">
      <c r="B8" s="2" t="s">
        <v>7</v>
      </c>
      <c r="C8" s="4">
        <v>1</v>
      </c>
      <c r="D8" s="7"/>
      <c r="E8" s="3">
        <f t="shared" si="0"/>
        <v>0</v>
      </c>
    </row>
    <row r="9" spans="2:5" ht="16.899999999999999" customHeight="1" x14ac:dyDescent="0.25">
      <c r="B9" s="2" t="s">
        <v>8</v>
      </c>
      <c r="C9" s="4">
        <v>1</v>
      </c>
      <c r="D9" s="7"/>
      <c r="E9" s="3">
        <f t="shared" si="0"/>
        <v>0</v>
      </c>
    </row>
    <row r="10" spans="2:5" ht="16.899999999999999" customHeight="1" x14ac:dyDescent="0.25">
      <c r="B10" s="2" t="s">
        <v>9</v>
      </c>
      <c r="C10" s="4">
        <v>1</v>
      </c>
      <c r="D10" s="7"/>
      <c r="E10" s="3">
        <f t="shared" si="0"/>
        <v>0</v>
      </c>
    </row>
    <row r="11" spans="2:5" ht="16.899999999999999" customHeight="1" x14ac:dyDescent="0.25">
      <c r="B11" s="2" t="s">
        <v>10</v>
      </c>
      <c r="C11" s="4">
        <v>2</v>
      </c>
      <c r="D11" s="7"/>
      <c r="E11" s="3">
        <f t="shared" si="0"/>
        <v>0</v>
      </c>
    </row>
    <row r="12" spans="2:5" ht="16.899999999999999" customHeight="1" x14ac:dyDescent="0.25">
      <c r="B12" s="2" t="s">
        <v>11</v>
      </c>
      <c r="C12" s="4">
        <v>1</v>
      </c>
      <c r="D12" s="7"/>
      <c r="E12" s="3">
        <f t="shared" si="0"/>
        <v>0</v>
      </c>
    </row>
    <row r="13" spans="2:5" ht="16.899999999999999" customHeight="1" x14ac:dyDescent="0.25">
      <c r="B13" s="2" t="s">
        <v>12</v>
      </c>
      <c r="C13" s="4">
        <v>1</v>
      </c>
      <c r="D13" s="7"/>
      <c r="E13" s="3">
        <f t="shared" si="0"/>
        <v>0</v>
      </c>
    </row>
    <row r="14" spans="2:5" ht="16.899999999999999" customHeight="1" x14ac:dyDescent="0.25">
      <c r="B14" s="2" t="s">
        <v>13</v>
      </c>
      <c r="C14" s="4">
        <v>1</v>
      </c>
      <c r="D14" s="7"/>
      <c r="E14" s="3">
        <f t="shared" si="0"/>
        <v>0</v>
      </c>
    </row>
    <row r="15" spans="2:5" ht="16.899999999999999" customHeight="1" x14ac:dyDescent="0.25">
      <c r="B15" s="2" t="s">
        <v>21</v>
      </c>
      <c r="C15" s="4">
        <v>2</v>
      </c>
      <c r="D15" s="7"/>
      <c r="E15" s="3">
        <f t="shared" si="0"/>
        <v>0</v>
      </c>
    </row>
    <row r="16" spans="2:5" ht="16.899999999999999" customHeight="1" x14ac:dyDescent="0.25">
      <c r="B16" s="2" t="s">
        <v>14</v>
      </c>
      <c r="C16" s="4">
        <v>1</v>
      </c>
      <c r="D16" s="7"/>
      <c r="E16" s="3">
        <f t="shared" si="0"/>
        <v>0</v>
      </c>
    </row>
    <row r="17" spans="2:5" ht="16.899999999999999" customHeight="1" x14ac:dyDescent="0.25">
      <c r="B17" s="2" t="s">
        <v>15</v>
      </c>
      <c r="C17" s="4">
        <v>1</v>
      </c>
      <c r="D17" s="7"/>
      <c r="E17" s="3">
        <f t="shared" si="0"/>
        <v>0</v>
      </c>
    </row>
    <row r="18" spans="2:5" ht="16.899999999999999" customHeight="1" x14ac:dyDescent="0.25">
      <c r="B18" s="2" t="s">
        <v>16</v>
      </c>
      <c r="C18" s="4">
        <v>1</v>
      </c>
      <c r="D18" s="7"/>
      <c r="E18" s="3">
        <f t="shared" si="0"/>
        <v>0</v>
      </c>
    </row>
    <row r="19" spans="2:5" ht="16.899999999999999" customHeight="1" x14ac:dyDescent="0.25">
      <c r="B19" s="2" t="s">
        <v>17</v>
      </c>
      <c r="C19" s="4">
        <v>1</v>
      </c>
      <c r="D19" s="7"/>
      <c r="E19" s="3">
        <f t="shared" si="0"/>
        <v>0</v>
      </c>
    </row>
    <row r="20" spans="2:5" ht="16.899999999999999" customHeight="1" x14ac:dyDescent="0.25">
      <c r="B20" s="2" t="s">
        <v>18</v>
      </c>
      <c r="C20" s="4">
        <v>4</v>
      </c>
      <c r="D20" s="7"/>
      <c r="E20" s="3">
        <f t="shared" si="0"/>
        <v>0</v>
      </c>
    </row>
    <row r="21" spans="2:5" ht="16.899999999999999" customHeight="1" x14ac:dyDescent="0.25">
      <c r="B21" s="2" t="s">
        <v>20</v>
      </c>
      <c r="C21" s="4">
        <v>1</v>
      </c>
      <c r="D21" s="7"/>
      <c r="E21" s="3">
        <f t="shared" si="0"/>
        <v>0</v>
      </c>
    </row>
    <row r="22" spans="2:5" ht="16.899999999999999" customHeight="1" x14ac:dyDescent="0.25">
      <c r="B22" s="24" t="s">
        <v>19</v>
      </c>
      <c r="C22" s="25"/>
      <c r="D22" s="26"/>
      <c r="E22" s="5">
        <f>SUM(E3:E21)</f>
        <v>0</v>
      </c>
    </row>
  </sheetData>
  <sheetProtection algorithmName="SHA-512" hashValue="oz0wuywGRtTOALHb6iq4FY+0kc0fMmNfksnFLRIuQHWNv2XC8DzKDHkhXkmlMP81GKXiE/hrmgI6YNZJeJKbmw==" saltValue="wWdJ1Qom+fhUrQmY5HLvPw==" spinCount="100000" sheet="1" objects="1" scenarios="1"/>
  <mergeCells count="1">
    <mergeCell ref="B22:D22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F3D7A-FDFA-4578-AD19-9C249BA5450E}">
  <dimension ref="B2:E22"/>
  <sheetViews>
    <sheetView workbookViewId="0">
      <selection activeCell="D8" sqref="D8"/>
    </sheetView>
  </sheetViews>
  <sheetFormatPr defaultRowHeight="15" x14ac:dyDescent="0.25"/>
  <cols>
    <col min="2" max="2" width="64.140625" customWidth="1"/>
    <col min="3" max="3" width="8.85546875" style="9"/>
    <col min="4" max="4" width="20.28515625" customWidth="1"/>
    <col min="5" max="5" width="22.28515625" customWidth="1"/>
  </cols>
  <sheetData>
    <row r="2" spans="2:5" ht="16.899999999999999" customHeight="1" x14ac:dyDescent="0.25">
      <c r="B2" s="1" t="s">
        <v>26</v>
      </c>
      <c r="C2" s="1" t="s">
        <v>0</v>
      </c>
      <c r="D2" s="1" t="s">
        <v>31</v>
      </c>
      <c r="E2" s="1" t="s">
        <v>32</v>
      </c>
    </row>
    <row r="3" spans="2:5" ht="16.899999999999999" customHeight="1" x14ac:dyDescent="0.25">
      <c r="B3" s="2" t="s">
        <v>2</v>
      </c>
      <c r="C3" s="4">
        <v>1</v>
      </c>
      <c r="D3" s="7"/>
      <c r="E3" s="3">
        <f>D3*C3</f>
        <v>0</v>
      </c>
    </row>
    <row r="4" spans="2:5" ht="16.899999999999999" customHeight="1" x14ac:dyDescent="0.25">
      <c r="B4" s="2" t="s">
        <v>3</v>
      </c>
      <c r="C4" s="4">
        <v>1</v>
      </c>
      <c r="D4" s="7"/>
      <c r="E4" s="3">
        <f t="shared" ref="E4:E21" si="0">D4*C4</f>
        <v>0</v>
      </c>
    </row>
    <row r="5" spans="2:5" ht="16.899999999999999" customHeight="1" x14ac:dyDescent="0.25">
      <c r="B5" s="2" t="s">
        <v>4</v>
      </c>
      <c r="C5" s="4">
        <v>1</v>
      </c>
      <c r="D5" s="7"/>
      <c r="E5" s="3">
        <f t="shared" si="0"/>
        <v>0</v>
      </c>
    </row>
    <row r="6" spans="2:5" ht="16.899999999999999" customHeight="1" x14ac:dyDescent="0.25">
      <c r="B6" s="2" t="s">
        <v>5</v>
      </c>
      <c r="C6" s="4">
        <v>1</v>
      </c>
      <c r="D6" s="7"/>
      <c r="E6" s="3">
        <f t="shared" si="0"/>
        <v>0</v>
      </c>
    </row>
    <row r="7" spans="2:5" ht="16.899999999999999" customHeight="1" x14ac:dyDescent="0.25">
      <c r="B7" s="2" t="s">
        <v>6</v>
      </c>
      <c r="C7" s="4">
        <v>1</v>
      </c>
      <c r="D7" s="7"/>
      <c r="E7" s="3">
        <f t="shared" si="0"/>
        <v>0</v>
      </c>
    </row>
    <row r="8" spans="2:5" ht="16.899999999999999" customHeight="1" x14ac:dyDescent="0.25">
      <c r="B8" s="2" t="s">
        <v>7</v>
      </c>
      <c r="C8" s="4">
        <v>1</v>
      </c>
      <c r="D8" s="7"/>
      <c r="E8" s="3">
        <f t="shared" si="0"/>
        <v>0</v>
      </c>
    </row>
    <row r="9" spans="2:5" ht="16.899999999999999" customHeight="1" x14ac:dyDescent="0.25">
      <c r="B9" s="2" t="s">
        <v>8</v>
      </c>
      <c r="C9" s="4">
        <v>1</v>
      </c>
      <c r="D9" s="7"/>
      <c r="E9" s="3">
        <f t="shared" si="0"/>
        <v>0</v>
      </c>
    </row>
    <row r="10" spans="2:5" ht="16.899999999999999" customHeight="1" x14ac:dyDescent="0.25">
      <c r="B10" s="2" t="s">
        <v>9</v>
      </c>
      <c r="C10" s="4">
        <v>1</v>
      </c>
      <c r="D10" s="7"/>
      <c r="E10" s="3">
        <f t="shared" si="0"/>
        <v>0</v>
      </c>
    </row>
    <row r="11" spans="2:5" ht="16.899999999999999" customHeight="1" x14ac:dyDescent="0.25">
      <c r="B11" s="2" t="s">
        <v>10</v>
      </c>
      <c r="C11" s="4">
        <v>2</v>
      </c>
      <c r="D11" s="7"/>
      <c r="E11" s="3">
        <f t="shared" si="0"/>
        <v>0</v>
      </c>
    </row>
    <row r="12" spans="2:5" ht="16.899999999999999" customHeight="1" x14ac:dyDescent="0.25">
      <c r="B12" s="2" t="s">
        <v>11</v>
      </c>
      <c r="C12" s="4">
        <v>1</v>
      </c>
      <c r="D12" s="7"/>
      <c r="E12" s="3">
        <f t="shared" si="0"/>
        <v>0</v>
      </c>
    </row>
    <row r="13" spans="2:5" ht="16.899999999999999" customHeight="1" x14ac:dyDescent="0.25">
      <c r="B13" s="2" t="s">
        <v>12</v>
      </c>
      <c r="C13" s="4">
        <v>1</v>
      </c>
      <c r="D13" s="7"/>
      <c r="E13" s="3">
        <f t="shared" si="0"/>
        <v>0</v>
      </c>
    </row>
    <row r="14" spans="2:5" ht="16.899999999999999" customHeight="1" x14ac:dyDescent="0.25">
      <c r="B14" s="2" t="s">
        <v>13</v>
      </c>
      <c r="C14" s="4">
        <v>1</v>
      </c>
      <c r="D14" s="7"/>
      <c r="E14" s="3">
        <f t="shared" si="0"/>
        <v>0</v>
      </c>
    </row>
    <row r="15" spans="2:5" ht="16.899999999999999" customHeight="1" x14ac:dyDescent="0.25">
      <c r="B15" s="2" t="s">
        <v>21</v>
      </c>
      <c r="C15" s="4">
        <v>2</v>
      </c>
      <c r="D15" s="7"/>
      <c r="E15" s="3">
        <f t="shared" si="0"/>
        <v>0</v>
      </c>
    </row>
    <row r="16" spans="2:5" ht="16.899999999999999" customHeight="1" x14ac:dyDescent="0.25">
      <c r="B16" s="2" t="s">
        <v>14</v>
      </c>
      <c r="C16" s="4">
        <v>1</v>
      </c>
      <c r="D16" s="7"/>
      <c r="E16" s="3">
        <f t="shared" si="0"/>
        <v>0</v>
      </c>
    </row>
    <row r="17" spans="2:5" ht="16.899999999999999" customHeight="1" x14ac:dyDescent="0.25">
      <c r="B17" s="2" t="s">
        <v>15</v>
      </c>
      <c r="C17" s="4">
        <v>1</v>
      </c>
      <c r="D17" s="7"/>
      <c r="E17" s="3">
        <f t="shared" si="0"/>
        <v>0</v>
      </c>
    </row>
    <row r="18" spans="2:5" ht="16.899999999999999" customHeight="1" x14ac:dyDescent="0.25">
      <c r="B18" s="2" t="s">
        <v>16</v>
      </c>
      <c r="C18" s="4">
        <v>1</v>
      </c>
      <c r="D18" s="7"/>
      <c r="E18" s="3">
        <f t="shared" si="0"/>
        <v>0</v>
      </c>
    </row>
    <row r="19" spans="2:5" ht="16.899999999999999" customHeight="1" x14ac:dyDescent="0.25">
      <c r="B19" s="2" t="s">
        <v>17</v>
      </c>
      <c r="C19" s="4">
        <v>1</v>
      </c>
      <c r="D19" s="7"/>
      <c r="E19" s="3">
        <f t="shared" si="0"/>
        <v>0</v>
      </c>
    </row>
    <row r="20" spans="2:5" ht="16.899999999999999" customHeight="1" x14ac:dyDescent="0.25">
      <c r="B20" s="2" t="s">
        <v>18</v>
      </c>
      <c r="C20" s="4">
        <v>4</v>
      </c>
      <c r="D20" s="7"/>
      <c r="E20" s="3">
        <f t="shared" si="0"/>
        <v>0</v>
      </c>
    </row>
    <row r="21" spans="2:5" ht="16.899999999999999" customHeight="1" x14ac:dyDescent="0.25">
      <c r="B21" s="2" t="s">
        <v>20</v>
      </c>
      <c r="C21" s="4">
        <v>1</v>
      </c>
      <c r="D21" s="7"/>
      <c r="E21" s="3">
        <f t="shared" si="0"/>
        <v>0</v>
      </c>
    </row>
    <row r="22" spans="2:5" ht="16.899999999999999" customHeight="1" x14ac:dyDescent="0.25">
      <c r="B22" s="24" t="s">
        <v>19</v>
      </c>
      <c r="C22" s="25"/>
      <c r="D22" s="26"/>
      <c r="E22" s="5">
        <f>SUM(E3:E21)</f>
        <v>0</v>
      </c>
    </row>
  </sheetData>
  <sheetProtection algorithmName="SHA-512" hashValue="uPqNuVOFjA9sW72cTKwfmnjK3N0qgBZfmsV3KI6sC04q9TGW8MGxpAD+abVrJfluDZtBWomx+hjEXrS+07vxyw==" saltValue="SvC9BhXJyEtCLmJQOz9u9w==" spinCount="100000" sheet="1" objects="1" scenarios="1"/>
  <mergeCells count="1">
    <mergeCell ref="B22:D22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AE80F-67C7-4BC0-8391-14B963EC6692}">
  <dimension ref="B2:E22"/>
  <sheetViews>
    <sheetView workbookViewId="0">
      <selection activeCell="D13" sqref="D13"/>
    </sheetView>
  </sheetViews>
  <sheetFormatPr defaultRowHeight="15" x14ac:dyDescent="0.25"/>
  <cols>
    <col min="2" max="2" width="64.140625" customWidth="1"/>
    <col min="3" max="3" width="8.85546875" style="9"/>
    <col min="4" max="4" width="19.28515625" customWidth="1"/>
    <col min="5" max="5" width="20.5703125" customWidth="1"/>
  </cols>
  <sheetData>
    <row r="2" spans="2:5" ht="16.899999999999999" customHeight="1" x14ac:dyDescent="0.25">
      <c r="B2" s="1" t="s">
        <v>27</v>
      </c>
      <c r="C2" s="1" t="s">
        <v>0</v>
      </c>
      <c r="D2" s="1" t="s">
        <v>31</v>
      </c>
      <c r="E2" s="1" t="s">
        <v>32</v>
      </c>
    </row>
    <row r="3" spans="2:5" ht="16.899999999999999" customHeight="1" x14ac:dyDescent="0.25">
      <c r="B3" s="2" t="s">
        <v>2</v>
      </c>
      <c r="C3" s="4">
        <v>1</v>
      </c>
      <c r="D3" s="7"/>
      <c r="E3" s="3">
        <f>D3*C3</f>
        <v>0</v>
      </c>
    </row>
    <row r="4" spans="2:5" ht="16.899999999999999" customHeight="1" x14ac:dyDescent="0.25">
      <c r="B4" s="2" t="s">
        <v>3</v>
      </c>
      <c r="C4" s="4">
        <v>1</v>
      </c>
      <c r="D4" s="7"/>
      <c r="E4" s="3">
        <f t="shared" ref="E4:E21" si="0">D4*C4</f>
        <v>0</v>
      </c>
    </row>
    <row r="5" spans="2:5" ht="16.899999999999999" customHeight="1" x14ac:dyDescent="0.25">
      <c r="B5" s="2" t="s">
        <v>4</v>
      </c>
      <c r="C5" s="4">
        <v>1</v>
      </c>
      <c r="D5" s="7"/>
      <c r="E5" s="3">
        <f t="shared" si="0"/>
        <v>0</v>
      </c>
    </row>
    <row r="6" spans="2:5" ht="16.899999999999999" customHeight="1" x14ac:dyDescent="0.25">
      <c r="B6" s="2" t="s">
        <v>5</v>
      </c>
      <c r="C6" s="4">
        <v>1</v>
      </c>
      <c r="D6" s="7"/>
      <c r="E6" s="3">
        <f t="shared" si="0"/>
        <v>0</v>
      </c>
    </row>
    <row r="7" spans="2:5" ht="16.899999999999999" customHeight="1" x14ac:dyDescent="0.25">
      <c r="B7" s="2" t="s">
        <v>6</v>
      </c>
      <c r="C7" s="4">
        <v>1</v>
      </c>
      <c r="D7" s="7"/>
      <c r="E7" s="3">
        <f t="shared" si="0"/>
        <v>0</v>
      </c>
    </row>
    <row r="8" spans="2:5" ht="16.899999999999999" customHeight="1" x14ac:dyDescent="0.25">
      <c r="B8" s="2" t="s">
        <v>7</v>
      </c>
      <c r="C8" s="4">
        <v>1</v>
      </c>
      <c r="D8" s="7"/>
      <c r="E8" s="3">
        <f t="shared" si="0"/>
        <v>0</v>
      </c>
    </row>
    <row r="9" spans="2:5" ht="16.899999999999999" customHeight="1" x14ac:dyDescent="0.25">
      <c r="B9" s="2" t="s">
        <v>8</v>
      </c>
      <c r="C9" s="4">
        <v>1</v>
      </c>
      <c r="D9" s="7"/>
      <c r="E9" s="3">
        <f t="shared" si="0"/>
        <v>0</v>
      </c>
    </row>
    <row r="10" spans="2:5" ht="16.899999999999999" customHeight="1" x14ac:dyDescent="0.25">
      <c r="B10" s="2" t="s">
        <v>9</v>
      </c>
      <c r="C10" s="4">
        <v>1</v>
      </c>
      <c r="D10" s="7"/>
      <c r="E10" s="3">
        <f t="shared" si="0"/>
        <v>0</v>
      </c>
    </row>
    <row r="11" spans="2:5" ht="16.899999999999999" customHeight="1" x14ac:dyDescent="0.25">
      <c r="B11" s="2" t="s">
        <v>10</v>
      </c>
      <c r="C11" s="4">
        <v>2</v>
      </c>
      <c r="D11" s="7"/>
      <c r="E11" s="3">
        <f t="shared" si="0"/>
        <v>0</v>
      </c>
    </row>
    <row r="12" spans="2:5" ht="16.899999999999999" customHeight="1" x14ac:dyDescent="0.25">
      <c r="B12" s="2" t="s">
        <v>11</v>
      </c>
      <c r="C12" s="4">
        <v>1</v>
      </c>
      <c r="D12" s="7"/>
      <c r="E12" s="3">
        <f t="shared" si="0"/>
        <v>0</v>
      </c>
    </row>
    <row r="13" spans="2:5" ht="16.899999999999999" customHeight="1" x14ac:dyDescent="0.25">
      <c r="B13" s="2" t="s">
        <v>12</v>
      </c>
      <c r="C13" s="4">
        <v>1</v>
      </c>
      <c r="D13" s="7"/>
      <c r="E13" s="3">
        <f t="shared" si="0"/>
        <v>0</v>
      </c>
    </row>
    <row r="14" spans="2:5" ht="16.899999999999999" customHeight="1" x14ac:dyDescent="0.25">
      <c r="B14" s="2" t="s">
        <v>13</v>
      </c>
      <c r="C14" s="4">
        <v>1</v>
      </c>
      <c r="D14" s="7"/>
      <c r="E14" s="3">
        <f t="shared" si="0"/>
        <v>0</v>
      </c>
    </row>
    <row r="15" spans="2:5" ht="16.899999999999999" customHeight="1" x14ac:dyDescent="0.25">
      <c r="B15" s="2" t="s">
        <v>21</v>
      </c>
      <c r="C15" s="4">
        <v>2</v>
      </c>
      <c r="D15" s="7"/>
      <c r="E15" s="3">
        <f t="shared" si="0"/>
        <v>0</v>
      </c>
    </row>
    <row r="16" spans="2:5" ht="16.899999999999999" customHeight="1" x14ac:dyDescent="0.25">
      <c r="B16" s="2" t="s">
        <v>14</v>
      </c>
      <c r="C16" s="4">
        <v>1</v>
      </c>
      <c r="D16" s="7"/>
      <c r="E16" s="3">
        <f t="shared" si="0"/>
        <v>0</v>
      </c>
    </row>
    <row r="17" spans="2:5" ht="16.899999999999999" customHeight="1" x14ac:dyDescent="0.25">
      <c r="B17" s="2" t="s">
        <v>15</v>
      </c>
      <c r="C17" s="4">
        <v>1</v>
      </c>
      <c r="D17" s="7"/>
      <c r="E17" s="3">
        <f t="shared" si="0"/>
        <v>0</v>
      </c>
    </row>
    <row r="18" spans="2:5" ht="16.899999999999999" customHeight="1" x14ac:dyDescent="0.25">
      <c r="B18" s="2" t="s">
        <v>16</v>
      </c>
      <c r="C18" s="4">
        <v>1</v>
      </c>
      <c r="D18" s="7"/>
      <c r="E18" s="3">
        <f t="shared" si="0"/>
        <v>0</v>
      </c>
    </row>
    <row r="19" spans="2:5" ht="16.899999999999999" customHeight="1" x14ac:dyDescent="0.25">
      <c r="B19" s="2" t="s">
        <v>17</v>
      </c>
      <c r="C19" s="4">
        <v>1</v>
      </c>
      <c r="D19" s="7"/>
      <c r="E19" s="3">
        <f t="shared" si="0"/>
        <v>0</v>
      </c>
    </row>
    <row r="20" spans="2:5" ht="16.899999999999999" customHeight="1" x14ac:dyDescent="0.25">
      <c r="B20" s="2" t="s">
        <v>18</v>
      </c>
      <c r="C20" s="4">
        <v>4</v>
      </c>
      <c r="D20" s="7"/>
      <c r="E20" s="3">
        <f t="shared" si="0"/>
        <v>0</v>
      </c>
    </row>
    <row r="21" spans="2:5" ht="16.899999999999999" customHeight="1" x14ac:dyDescent="0.25">
      <c r="B21" s="2" t="s">
        <v>20</v>
      </c>
      <c r="C21" s="4">
        <v>1</v>
      </c>
      <c r="D21" s="7"/>
      <c r="E21" s="3">
        <f t="shared" si="0"/>
        <v>0</v>
      </c>
    </row>
    <row r="22" spans="2:5" ht="16.899999999999999" customHeight="1" x14ac:dyDescent="0.25">
      <c r="B22" s="24" t="s">
        <v>19</v>
      </c>
      <c r="C22" s="25"/>
      <c r="D22" s="26"/>
      <c r="E22" s="5">
        <f>SUM(E3:E21)</f>
        <v>0</v>
      </c>
    </row>
  </sheetData>
  <sheetProtection algorithmName="SHA-512" hashValue="2gDEbobV9poXHYJlCLPolZb9LCa3mTk2yaVIqUtEJrcIdneubPy9IjeiymhI47Mx5tycKl1G4uOVGGVbknVKnQ==" saltValue="fSne4uUod5gs6m2QqC41nQ==" spinCount="100000" sheet="1" objects="1" scenarios="1"/>
  <mergeCells count="1">
    <mergeCell ref="B22:D22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9A611-A730-4D7D-A1BC-A27EA6481D0B}">
  <dimension ref="B2:E22"/>
  <sheetViews>
    <sheetView workbookViewId="0">
      <selection activeCell="B18" sqref="B18"/>
    </sheetView>
  </sheetViews>
  <sheetFormatPr defaultRowHeight="15" x14ac:dyDescent="0.25"/>
  <cols>
    <col min="2" max="2" width="64.140625" customWidth="1"/>
    <col min="3" max="3" width="8.85546875" style="9"/>
    <col min="4" max="4" width="18" customWidth="1"/>
    <col min="5" max="5" width="21.7109375" customWidth="1"/>
  </cols>
  <sheetData>
    <row r="2" spans="2:5" ht="16.899999999999999" customHeight="1" x14ac:dyDescent="0.25">
      <c r="B2" s="1" t="s">
        <v>28</v>
      </c>
      <c r="C2" s="8" t="s">
        <v>0</v>
      </c>
      <c r="D2" s="1" t="s">
        <v>31</v>
      </c>
      <c r="E2" s="1" t="s">
        <v>32</v>
      </c>
    </row>
    <row r="3" spans="2:5" ht="16.899999999999999" customHeight="1" x14ac:dyDescent="0.25">
      <c r="B3" s="2" t="s">
        <v>2</v>
      </c>
      <c r="C3" s="10">
        <v>1</v>
      </c>
      <c r="D3" s="7"/>
      <c r="E3" s="3">
        <f>D3*C3</f>
        <v>0</v>
      </c>
    </row>
    <row r="4" spans="2:5" ht="16.899999999999999" customHeight="1" x14ac:dyDescent="0.25">
      <c r="B4" s="2" t="s">
        <v>3</v>
      </c>
      <c r="C4" s="10">
        <v>1</v>
      </c>
      <c r="D4" s="7"/>
      <c r="E4" s="3">
        <f t="shared" ref="E4:E21" si="0">D4*C4</f>
        <v>0</v>
      </c>
    </row>
    <row r="5" spans="2:5" ht="16.899999999999999" customHeight="1" x14ac:dyDescent="0.25">
      <c r="B5" s="2" t="s">
        <v>4</v>
      </c>
      <c r="C5" s="10">
        <v>1</v>
      </c>
      <c r="D5" s="7"/>
      <c r="E5" s="3">
        <f t="shared" si="0"/>
        <v>0</v>
      </c>
    </row>
    <row r="6" spans="2:5" ht="16.899999999999999" customHeight="1" x14ac:dyDescent="0.25">
      <c r="B6" s="2" t="s">
        <v>5</v>
      </c>
      <c r="C6" s="10">
        <v>1</v>
      </c>
      <c r="D6" s="7"/>
      <c r="E6" s="3">
        <f t="shared" si="0"/>
        <v>0</v>
      </c>
    </row>
    <row r="7" spans="2:5" ht="16.899999999999999" customHeight="1" x14ac:dyDescent="0.25">
      <c r="B7" s="2" t="s">
        <v>6</v>
      </c>
      <c r="C7" s="10">
        <v>1</v>
      </c>
      <c r="D7" s="7"/>
      <c r="E7" s="3">
        <f t="shared" si="0"/>
        <v>0</v>
      </c>
    </row>
    <row r="8" spans="2:5" ht="16.899999999999999" customHeight="1" x14ac:dyDescent="0.25">
      <c r="B8" s="2" t="s">
        <v>7</v>
      </c>
      <c r="C8" s="10">
        <v>1</v>
      </c>
      <c r="D8" s="7"/>
      <c r="E8" s="3">
        <f t="shared" si="0"/>
        <v>0</v>
      </c>
    </row>
    <row r="9" spans="2:5" ht="16.899999999999999" customHeight="1" x14ac:dyDescent="0.25">
      <c r="B9" s="2" t="s">
        <v>8</v>
      </c>
      <c r="C9" s="10">
        <v>1</v>
      </c>
      <c r="D9" s="7"/>
      <c r="E9" s="3">
        <f t="shared" si="0"/>
        <v>0</v>
      </c>
    </row>
    <row r="10" spans="2:5" ht="16.899999999999999" customHeight="1" x14ac:dyDescent="0.25">
      <c r="B10" s="2" t="s">
        <v>9</v>
      </c>
      <c r="C10" s="10">
        <v>1</v>
      </c>
      <c r="D10" s="7"/>
      <c r="E10" s="3">
        <f t="shared" si="0"/>
        <v>0</v>
      </c>
    </row>
    <row r="11" spans="2:5" ht="16.899999999999999" customHeight="1" x14ac:dyDescent="0.25">
      <c r="B11" s="2" t="s">
        <v>10</v>
      </c>
      <c r="C11" s="10">
        <v>2</v>
      </c>
      <c r="D11" s="7"/>
      <c r="E11" s="3">
        <f t="shared" si="0"/>
        <v>0</v>
      </c>
    </row>
    <row r="12" spans="2:5" ht="16.899999999999999" customHeight="1" x14ac:dyDescent="0.25">
      <c r="B12" s="2" t="s">
        <v>11</v>
      </c>
      <c r="C12" s="10">
        <v>1</v>
      </c>
      <c r="D12" s="7"/>
      <c r="E12" s="3">
        <f t="shared" si="0"/>
        <v>0</v>
      </c>
    </row>
    <row r="13" spans="2:5" ht="16.899999999999999" customHeight="1" x14ac:dyDescent="0.25">
      <c r="B13" s="2" t="s">
        <v>12</v>
      </c>
      <c r="C13" s="10">
        <v>1</v>
      </c>
      <c r="D13" s="7"/>
      <c r="E13" s="3">
        <f t="shared" si="0"/>
        <v>0</v>
      </c>
    </row>
    <row r="14" spans="2:5" ht="16.899999999999999" customHeight="1" x14ac:dyDescent="0.25">
      <c r="B14" s="2" t="s">
        <v>13</v>
      </c>
      <c r="C14" s="10">
        <v>1</v>
      </c>
      <c r="D14" s="7"/>
      <c r="E14" s="3">
        <f t="shared" si="0"/>
        <v>0</v>
      </c>
    </row>
    <row r="15" spans="2:5" ht="16.899999999999999" customHeight="1" x14ac:dyDescent="0.25">
      <c r="B15" s="2" t="s">
        <v>21</v>
      </c>
      <c r="C15" s="10">
        <v>2</v>
      </c>
      <c r="D15" s="7"/>
      <c r="E15" s="3">
        <f t="shared" si="0"/>
        <v>0</v>
      </c>
    </row>
    <row r="16" spans="2:5" ht="16.899999999999999" customHeight="1" x14ac:dyDescent="0.25">
      <c r="B16" s="2" t="s">
        <v>14</v>
      </c>
      <c r="C16" s="10">
        <v>1</v>
      </c>
      <c r="D16" s="7"/>
      <c r="E16" s="3">
        <f t="shared" si="0"/>
        <v>0</v>
      </c>
    </row>
    <row r="17" spans="2:5" ht="16.899999999999999" customHeight="1" x14ac:dyDescent="0.25">
      <c r="B17" s="2" t="s">
        <v>15</v>
      </c>
      <c r="C17" s="10">
        <v>1</v>
      </c>
      <c r="D17" s="7"/>
      <c r="E17" s="3">
        <f t="shared" si="0"/>
        <v>0</v>
      </c>
    </row>
    <row r="18" spans="2:5" ht="16.899999999999999" customHeight="1" x14ac:dyDescent="0.25">
      <c r="B18" s="2" t="s">
        <v>16</v>
      </c>
      <c r="C18" s="10">
        <v>1</v>
      </c>
      <c r="D18" s="7"/>
      <c r="E18" s="3">
        <f t="shared" si="0"/>
        <v>0</v>
      </c>
    </row>
    <row r="19" spans="2:5" ht="16.899999999999999" customHeight="1" x14ac:dyDescent="0.25">
      <c r="B19" s="2" t="s">
        <v>17</v>
      </c>
      <c r="C19" s="10">
        <v>1</v>
      </c>
      <c r="D19" s="7"/>
      <c r="E19" s="3">
        <f t="shared" si="0"/>
        <v>0</v>
      </c>
    </row>
    <row r="20" spans="2:5" ht="16.899999999999999" customHeight="1" x14ac:dyDescent="0.25">
      <c r="B20" s="2" t="s">
        <v>18</v>
      </c>
      <c r="C20" s="10">
        <v>4</v>
      </c>
      <c r="D20" s="7"/>
      <c r="E20" s="3">
        <f t="shared" si="0"/>
        <v>0</v>
      </c>
    </row>
    <row r="21" spans="2:5" ht="16.899999999999999" customHeight="1" x14ac:dyDescent="0.25">
      <c r="B21" s="2" t="s">
        <v>20</v>
      </c>
      <c r="C21" s="10">
        <v>1</v>
      </c>
      <c r="D21" s="7"/>
      <c r="E21" s="3">
        <f t="shared" si="0"/>
        <v>0</v>
      </c>
    </row>
    <row r="22" spans="2:5" ht="16.899999999999999" customHeight="1" x14ac:dyDescent="0.25">
      <c r="B22" s="24" t="s">
        <v>19</v>
      </c>
      <c r="C22" s="25"/>
      <c r="D22" s="26"/>
      <c r="E22" s="5">
        <f>SUM(E3:E21)</f>
        <v>0</v>
      </c>
    </row>
  </sheetData>
  <sheetProtection algorithmName="SHA-512" hashValue="c1oBOSGLHiIhhbeVa5CPLMehSpzavPuJUctAvc/b9FCK3ZlX1MP2YFFJ/kBhlaD65lPuXMfm6RQ+fgNaQQgQ8Q==" saltValue="XasjT3PFF+mmpj/fW5aC3g==" spinCount="100000" sheet="1" objects="1" scenarios="1"/>
  <mergeCells count="1">
    <mergeCell ref="B22:D22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BOQ</vt:lpstr>
      <vt:lpstr>1</vt:lpstr>
      <vt:lpstr>2</vt:lpstr>
      <vt:lpstr>3</vt:lpstr>
      <vt:lpstr>4</vt:lpstr>
      <vt:lpstr>5</vt:lpstr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Fortuin</dc:creator>
  <cp:lastModifiedBy>Sellina Tomsana</cp:lastModifiedBy>
  <dcterms:created xsi:type="dcterms:W3CDTF">2022-02-14T08:54:18Z</dcterms:created>
  <dcterms:modified xsi:type="dcterms:W3CDTF">2022-02-21T11:36:34Z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2022-02-14T11:41:16Z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9a1b87b1-50c0-4a71-b775-57ed97ec4f88</vt:lpwstr>
  </property>
  <property fmtid="{D5CDD505-2E9C-101B-9397-08002B2CF9AE}" pid="8" name="MSIP_Label_a11864d1-c16a-45ad-949f-bdea3b8c9e66_ContentBits">
    <vt:lpwstr>3</vt:lpwstr>
  </property>
</Properties>
</file>