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908544BC-27B5-422A-811F-5CE3CB2EA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C'!$B$1:$S$67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6" l="1"/>
  <c r="P20" i="5"/>
  <c r="P35" i="5"/>
  <c r="P46" i="5"/>
  <c r="P57" i="5"/>
  <c r="O60" i="4"/>
  <c r="P61" i="4"/>
  <c r="Q63" i="4"/>
  <c r="P62" i="4" l="1"/>
  <c r="Q64" i="4" s="1"/>
</calcChain>
</file>

<file path=xl/sharedStrings.xml><?xml version="1.0" encoding="utf-8"?>
<sst xmlns="http://schemas.openxmlformats.org/spreadsheetml/2006/main" count="292" uniqueCount="239">
  <si>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</si>
  <si>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</si>
  <si>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</si>
  <si>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</si>
  <si>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</si>
  <si>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</si>
  <si>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</si>
  <si>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</si>
  <si>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</si>
  <si>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</si>
  <si>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</si>
  <si>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</si>
  <si>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</si>
  <si>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</si>
  <si>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</si>
  <si>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</si>
  <si>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</si>
  <si>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</si>
  <si>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</si>
  <si>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</si>
  <si>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</si>
  <si>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</si>
  <si>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</si>
  <si>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</si>
  <si>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</si>
  <si>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</si>
  <si>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</si>
  <si>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</si>
  <si>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</si>
  <si>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</si>
  <si>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</si>
  <si>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</si>
  <si>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</si>
  <si>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</si>
  <si>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</si>
  <si>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</si>
  <si>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</si>
  <si>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</si>
  <si>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</si>
  <si>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</si>
  <si>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</si>
  <si>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</si>
  <si>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</si>
  <si>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</si>
  <si>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</si>
  <si>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</si>
  <si>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</si>
  <si>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</si>
  <si>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</si>
  <si>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</si>
  <si>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</si>
  <si>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</si>
  <si>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</si>
  <si>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</si>
  <si>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</si>
  <si>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</si>
  <si>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</si>
  <si>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</si>
  <si>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</si>
  <si>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</si>
  <si>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</si>
  <si>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</si>
  <si>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</si>
  <si>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</si>
  <si>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</si>
  <si>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</si>
  <si>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</si>
  <si>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</si>
  <si>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</si>
  <si>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</si>
  <si>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</si>
  <si>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</si>
  <si>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</si>
  <si>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</si>
  <si>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</si>
  <si>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</si>
  <si>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</si>
  <si>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</si>
  <si>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</si>
  <si>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</si>
  <si>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</si>
  <si>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</si>
  <si>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</si>
  <si>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</si>
  <si>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</si>
  <si>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</si>
  <si>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</si>
  <si>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</si>
  <si>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</si>
  <si>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</si>
  <si>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</si>
  <si>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</si>
  <si>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</si>
  <si>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</si>
  <si>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</si>
  <si>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</si>
  <si>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</si>
  <si>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</si>
  <si>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</si>
  <si>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</si>
  <si>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</si>
  <si>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</si>
  <si>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</si>
  <si>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</si>
  <si>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</si>
  <si>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</si>
  <si>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</si>
  <si>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</si>
  <si>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</si>
  <si>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</si>
  <si>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</si>
  <si>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</si>
  <si>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</si>
  <si>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</si>
  <si>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</si>
  <si>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</si>
  <si>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</si>
  <si>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</si>
  <si>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</si>
  <si>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</si>
  <si>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</si>
  <si>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</si>
  <si>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</si>
  <si>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</si>
  <si>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</si>
  <si>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</si>
  <si>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</si>
  <si>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</si>
  <si>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</si>
  <si>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</si>
  <si>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</si>
  <si>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</si>
  <si>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</si>
  <si>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</si>
  <si>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</si>
  <si>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</si>
  <si>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</si>
  <si>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</si>
  <si>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</si>
  <si>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</si>
  <si>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</si>
  <si>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</si>
  <si>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</si>
  <si>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</si>
  <si>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</si>
  <si>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</si>
  <si>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</si>
  <si>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</si>
  <si>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</si>
  <si>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</si>
  <si>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</si>
  <si>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</si>
  <si>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</si>
  <si>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</si>
  <si>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</si>
  <si>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</si>
  <si>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</si>
  <si>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</si>
  <si>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</si>
  <si>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</si>
  <si>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</si>
  <si>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</si>
  <si>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</si>
  <si>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</si>
  <si>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</si>
  <si>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</si>
  <si>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</si>
  <si>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</si>
  <si>
    <t>C2.1.12.2</t>
  </si>
  <si>
    <t>Concrete aggregate (37,5 mm aggregate size)</t>
  </si>
  <si>
    <t>C2.1.13.4</t>
  </si>
  <si>
    <t>Cement (CEM II B-L (V-S) 32,5N)</t>
  </si>
  <si>
    <t>C3.3.2.1 (b)</t>
  </si>
  <si>
    <t>Figure 7 semi-mountable kerb, as shown on drawing</t>
  </si>
  <si>
    <t>C3.3.2.1 (c)</t>
  </si>
  <si>
    <t>Figure 3 non-mountable kerb, as shown on drawing</t>
  </si>
  <si>
    <t>C3.3.3.1 (b)</t>
  </si>
  <si>
    <t>Figure 7 semi-mountable kerb</t>
  </si>
  <si>
    <t>PC3.3.17 (a) (i)</t>
  </si>
  <si>
    <t>Inlet structure (Figure 3 Kerb-and-channel)</t>
  </si>
  <si>
    <t>C4.4.4.1</t>
  </si>
  <si>
    <t>Cement (CEM II B-L 32.5N)</t>
  </si>
  <si>
    <t>C4.4.4.2</t>
  </si>
  <si>
    <t>Road lime</t>
  </si>
  <si>
    <t>C5.4.5.2 (a)</t>
  </si>
  <si>
    <t>C5.4.5.2 (b)</t>
  </si>
  <si>
    <t>C8.6.1.2</t>
  </si>
  <si>
    <t>Sealing cracks / joints with geosynthetic over areas (cationic bitumen emulsion)</t>
  </si>
  <si>
    <t>C2.1</t>
  </si>
  <si>
    <t>C3.3</t>
  </si>
  <si>
    <t>C5.3</t>
  </si>
  <si>
    <t>C5.5</t>
  </si>
  <si>
    <t>Cement (CEM II B-L 32,5N)</t>
  </si>
  <si>
    <t>Cement (subbase layer)</t>
  </si>
  <si>
    <t>C11.1</t>
  </si>
  <si>
    <t>PC11.1.6</t>
  </si>
  <si>
    <t>Concrete edge beam (300mm x 200mm, Class C24/30-20 concrete, U2 surface finish)</t>
  </si>
  <si>
    <t>C11.4</t>
  </si>
  <si>
    <t>PC11.4.1.1 (a)</t>
  </si>
  <si>
    <t>On timber posts as per drawings</t>
  </si>
  <si>
    <t>C11.4.6.1</t>
  </si>
  <si>
    <t>Steel plates</t>
  </si>
  <si>
    <t>C11.4.11.1</t>
  </si>
  <si>
    <t>Guardrails, 3,81m compliant to SANS 1350</t>
  </si>
  <si>
    <t>C11.4.11.4</t>
  </si>
  <si>
    <t>Reflective plates</t>
  </si>
  <si>
    <t>C11.4.11.6</t>
  </si>
  <si>
    <t>Splice bolt complete with nut and washer compliant to SANS 1350</t>
  </si>
  <si>
    <t>C11.4.11.7</t>
  </si>
  <si>
    <t>Post bolt complete with nut and washer compliant to SANS 1350</t>
  </si>
  <si>
    <t>C11.4.11.8</t>
  </si>
  <si>
    <t xml:space="preserve">Reinforcing plates (As shown on drawing) </t>
  </si>
  <si>
    <t>C11.4.14</t>
  </si>
  <si>
    <t>NAILING OF GANG NAIL PLATES ON TOP OF TIMBER GUARDRAIL POSTS</t>
  </si>
  <si>
    <t>C11.5</t>
  </si>
  <si>
    <t>C11.5.1.1</t>
  </si>
  <si>
    <t>Zinc-coated barbed wire (High-tensile grade, single-strand 3,15 mm x 2,5 mm oval-shaped wire, fully galvanized)</t>
  </si>
  <si>
    <t>C11.5.1.7</t>
  </si>
  <si>
    <t>Standards (1,850 m x 2,5 kg/m mild steel "y"-section)</t>
  </si>
  <si>
    <t>C11.5.1.8</t>
  </si>
  <si>
    <t>Droppers (1,400 m x 0.56kg/m mild steel ridge back section)</t>
  </si>
  <si>
    <t>C11.5.1.9 (a) (i)</t>
  </si>
  <si>
    <t>Steel straining posts (2,130 m x 100 mm x 3,0 mm mild steel tubing with steel cap and 230 x 230 x 3 mm base plate, fully galvanized)</t>
  </si>
  <si>
    <t>C11.5.1.9 (b) (i)</t>
  </si>
  <si>
    <t>Steel stays and anchors (2,130 m x 60 mm diameter x 3,0 mm mild steel tubing with 230 x 230 x 3 mm base plate, fully galvanized)</t>
  </si>
  <si>
    <t>C11.5.1.9 (b) (ii)</t>
  </si>
  <si>
    <t>Wire stays and anchors - Fully Galvanized (mild steel, 4 strands-strand, doubled and twisted to take strain (SANS 675)</t>
  </si>
  <si>
    <t>C11.5.1.9 (c) (i)</t>
  </si>
  <si>
    <t>Steel stays and anchors (2,4 m x 60 mm diameter x 2,95 mm mild steel tubing bent and flattened as shown, fully galvanized; ends press flat to ± 8 mm)</t>
  </si>
  <si>
    <t>C11.5.9.1</t>
  </si>
  <si>
    <t>Stock-proof fences</t>
  </si>
  <si>
    <t>C11.6</t>
  </si>
  <si>
    <t>C11.6.4.2</t>
  </si>
  <si>
    <t xml:space="preserve">Kilometre markers on posts as shown on drawing </t>
  </si>
  <si>
    <t>C11.6.8.1</t>
  </si>
  <si>
    <t>Size 200 x 800mm (50x50x2mm Galvanized square tube post)</t>
  </si>
  <si>
    <t>C14.9</t>
  </si>
  <si>
    <t>PC14.9.3.1 (a)</t>
  </si>
  <si>
    <t>Replace bridge joint with new buried joint – 100 kN/m Polyester Asphalt Grid - See drawing for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</si>
</sst>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8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0" fontId="0" fillId="0" borderId="17" xfId="0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6" fillId="0" borderId="17" xfId="0" quotePrefix="1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16" fillId="2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7"/>
  <sheetViews>
    <sheetView tabSelected="1" topLeftCell="C10" zoomScaleNormal="100" workbookViewId="0">
      <selection activeCell="G58" sqref="G58"/>
    </sheetView>
  </sheetViews>
  <sheetFormatPr defaultColWidth="9.140625"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14.85546875" style="1" customWidth="1"/>
    <col min="6" max="6" width="11" style="1" customWidth="1"/>
    <col min="7" max="7" width="12.140625" style="1" customWidth="1"/>
    <col min="8" max="9" width="12.57031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165</v>
      </c>
      <c r="R2" s="13"/>
      <c r="S2" s="16"/>
    </row>
    <row r="3" spans="2:19" ht="26.25" x14ac:dyDescent="0.2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.75" thickBot="1" x14ac:dyDescent="0.3">
      <c r="B4" s="27"/>
      <c r="R4" s="16"/>
      <c r="S4" s="16"/>
    </row>
    <row r="5" spans="2:19" ht="21.75" thickBot="1" x14ac:dyDescent="0.3">
      <c r="B5" s="27"/>
      <c r="D5" s="97" t="s">
        <v>31</v>
      </c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99"/>
      <c r="Q5" s="99"/>
      <c r="R5" s="16"/>
      <c r="S5" s="16"/>
    </row>
    <row r="6" spans="2:19" ht="15.75" thickBot="1" x14ac:dyDescent="0.3">
      <c r="B6" s="27"/>
      <c r="R6" s="16"/>
      <c r="S6" s="16"/>
    </row>
    <row r="7" spans="2:19" x14ac:dyDescent="0.25">
      <c r="B7" s="27"/>
      <c r="C7" s="78" t="s">
        <v>68</v>
      </c>
      <c r="D7" s="24" t="s">
        <v>1</v>
      </c>
      <c r="E7" s="31"/>
      <c r="F7" s="161"/>
      <c r="G7" s="162"/>
      <c r="H7" s="162"/>
      <c r="I7" s="162"/>
      <c r="P7" s="151" t="s">
        <v>24</v>
      </c>
      <c r="Q7" s="152"/>
      <c r="R7" s="16"/>
      <c r="S7" s="16"/>
    </row>
    <row r="8" spans="2:19" ht="15.75" thickBot="1" x14ac:dyDescent="0.3">
      <c r="B8" s="27"/>
      <c r="C8" s="78" t="s">
        <v>69</v>
      </c>
      <c r="D8" s="25" t="s">
        <v>5</v>
      </c>
      <c r="E8" s="32"/>
      <c r="F8" s="161"/>
      <c r="G8" s="162"/>
      <c r="H8" s="162"/>
      <c r="I8" s="162"/>
      <c r="P8" s="153"/>
      <c r="Q8" s="154"/>
      <c r="R8" s="16"/>
      <c r="S8" s="16"/>
    </row>
    <row r="9" spans="2:19" x14ac:dyDescent="0.25">
      <c r="B9" s="27"/>
      <c r="C9" s="78" t="s">
        <v>70</v>
      </c>
      <c r="D9" s="25" t="s">
        <v>59</v>
      </c>
      <c r="E9" s="32"/>
      <c r="F9" s="163"/>
      <c r="G9" s="164"/>
      <c r="H9" s="164"/>
      <c r="I9" s="164"/>
      <c r="R9" s="16"/>
      <c r="S9" s="16"/>
    </row>
    <row r="10" spans="2:19" x14ac:dyDescent="0.25">
      <c r="B10" s="27"/>
      <c r="C10" s="78" t="s">
        <v>71</v>
      </c>
      <c r="D10" s="25" t="s">
        <v>3</v>
      </c>
      <c r="E10" s="32"/>
      <c r="F10" s="163"/>
      <c r="G10" s="164"/>
      <c r="H10" s="164"/>
      <c r="I10" s="164"/>
      <c r="R10" s="16"/>
      <c r="S10" s="16"/>
    </row>
    <row r="11" spans="2:19" x14ac:dyDescent="0.25">
      <c r="B11" s="27"/>
      <c r="C11" s="78" t="s">
        <v>72</v>
      </c>
      <c r="D11" s="25" t="s">
        <v>6</v>
      </c>
      <c r="E11" s="32"/>
      <c r="F11" s="163"/>
      <c r="G11" s="164"/>
      <c r="H11" s="164"/>
      <c r="I11" s="164"/>
      <c r="R11" s="16"/>
      <c r="S11" s="16"/>
    </row>
    <row r="12" spans="2:19" x14ac:dyDescent="0.25">
      <c r="B12" s="27"/>
      <c r="C12" s="78" t="s">
        <v>73</v>
      </c>
      <c r="D12" s="25" t="s">
        <v>4</v>
      </c>
      <c r="E12" s="32"/>
      <c r="F12" s="19" t="s">
        <v>55</v>
      </c>
      <c r="G12" s="50"/>
      <c r="H12" s="19" t="s">
        <v>17</v>
      </c>
      <c r="I12" s="50"/>
      <c r="J12" s="19" t="s">
        <v>26</v>
      </c>
      <c r="K12" s="50"/>
      <c r="R12" s="16"/>
      <c r="S12" s="16"/>
    </row>
    <row r="13" spans="2:19" x14ac:dyDescent="0.25">
      <c r="B13" s="27"/>
      <c r="C13" s="78" t="s">
        <v>74</v>
      </c>
      <c r="D13" s="36" t="s">
        <v>58</v>
      </c>
      <c r="E13" s="37"/>
      <c r="F13" s="35"/>
      <c r="R13" s="16"/>
      <c r="S13" s="16"/>
    </row>
    <row r="14" spans="2:19" ht="15.75" x14ac:dyDescent="0.25">
      <c r="B14" s="27"/>
      <c r="G14" s="42" t="s">
        <v>10</v>
      </c>
      <c r="H14" s="43"/>
      <c r="I14" s="43"/>
      <c r="J14" s="43"/>
      <c r="K14" s="43"/>
      <c r="L14" s="44"/>
      <c r="M14" s="45"/>
      <c r="N14" s="42" t="s">
        <v>9</v>
      </c>
      <c r="O14" s="46"/>
      <c r="P14" s="46"/>
      <c r="Q14" s="47"/>
      <c r="R14" s="16"/>
      <c r="S14" s="16"/>
    </row>
    <row r="15" spans="2:19" s="2" customFormat="1" ht="75" x14ac:dyDescent="0.25">
      <c r="B15" s="28"/>
      <c r="D15" s="26" t="s">
        <v>44</v>
      </c>
      <c r="E15" s="157" t="s">
        <v>45</v>
      </c>
      <c r="F15" s="158"/>
      <c r="G15" s="26" t="s">
        <v>61</v>
      </c>
      <c r="H15" s="26" t="s">
        <v>162</v>
      </c>
      <c r="I15" s="26" t="s">
        <v>60</v>
      </c>
      <c r="J15" s="26" t="s">
        <v>53</v>
      </c>
      <c r="K15" s="26" t="s">
        <v>54</v>
      </c>
      <c r="L15" s="26" t="s">
        <v>62</v>
      </c>
      <c r="M15" s="33"/>
      <c r="N15" s="26" t="s">
        <v>8</v>
      </c>
      <c r="O15" s="26" t="s">
        <v>11</v>
      </c>
      <c r="P15" s="26" t="s">
        <v>63</v>
      </c>
      <c r="Q15" s="26" t="s">
        <v>64</v>
      </c>
      <c r="R15" s="17"/>
      <c r="S15" s="17"/>
    </row>
    <row r="16" spans="2:19" s="3" customFormat="1" ht="12" customHeight="1" x14ac:dyDescent="0.25">
      <c r="B16" s="29"/>
      <c r="D16" s="5" t="s">
        <v>75</v>
      </c>
      <c r="E16" s="159" t="s">
        <v>76</v>
      </c>
      <c r="F16" s="160"/>
      <c r="G16" s="5" t="s">
        <v>77</v>
      </c>
      <c r="H16" s="5" t="s">
        <v>78</v>
      </c>
      <c r="I16" s="5" t="s">
        <v>79</v>
      </c>
      <c r="J16" s="5" t="s">
        <v>80</v>
      </c>
      <c r="K16" s="5" t="s">
        <v>81</v>
      </c>
      <c r="L16" s="5" t="s">
        <v>82</v>
      </c>
      <c r="N16" s="5" t="s">
        <v>83</v>
      </c>
      <c r="O16" s="5" t="s">
        <v>84</v>
      </c>
      <c r="P16" s="5" t="s">
        <v>85</v>
      </c>
      <c r="Q16" s="5" t="s">
        <v>86</v>
      </c>
      <c r="R16" s="18"/>
      <c r="S16" s="18"/>
    </row>
    <row r="17" spans="2:19" s="3" customFormat="1" ht="12" customHeight="1" x14ac:dyDescent="0.25">
      <c r="B17" s="29"/>
      <c r="D17" s="196" t="s">
        <v>188</v>
      </c>
      <c r="E17" s="131"/>
      <c r="F17" s="150"/>
      <c r="G17" s="5"/>
      <c r="H17" s="5"/>
      <c r="I17" s="5"/>
      <c r="J17" s="5"/>
      <c r="K17" s="5"/>
      <c r="L17" s="5"/>
      <c r="N17" s="5"/>
      <c r="O17" s="150"/>
      <c r="P17" s="150"/>
      <c r="Q17" s="150"/>
      <c r="R17" s="18"/>
      <c r="S17" s="18"/>
    </row>
    <row r="18" spans="2:19" x14ac:dyDescent="0.25">
      <c r="B18" s="27"/>
      <c r="D18" s="4" t="s">
        <v>168</v>
      </c>
      <c r="E18" s="155" t="s">
        <v>169</v>
      </c>
      <c r="F18" s="156"/>
      <c r="G18" s="7"/>
      <c r="H18" s="63"/>
      <c r="I18" s="63"/>
      <c r="J18" s="63"/>
      <c r="K18" s="63"/>
      <c r="L18" s="8"/>
      <c r="M18" s="34"/>
      <c r="N18" s="101"/>
      <c r="O18" s="38"/>
      <c r="P18" s="38"/>
      <c r="Q18" s="38"/>
      <c r="R18" s="16"/>
      <c r="S18" s="16"/>
    </row>
    <row r="19" spans="2:19" x14ac:dyDescent="0.25">
      <c r="B19" s="27"/>
      <c r="D19" s="4" t="s">
        <v>170</v>
      </c>
      <c r="E19" s="155" t="s">
        <v>171</v>
      </c>
      <c r="F19" s="156"/>
      <c r="G19" s="7"/>
      <c r="H19" s="63"/>
      <c r="I19" s="63"/>
      <c r="J19" s="63"/>
      <c r="K19" s="63"/>
      <c r="L19" s="8"/>
      <c r="M19" s="34"/>
      <c r="N19" s="101"/>
      <c r="O19" s="38"/>
      <c r="P19" s="38"/>
      <c r="Q19" s="38"/>
      <c r="R19" s="16"/>
      <c r="S19" s="16"/>
    </row>
    <row r="20" spans="2:19" x14ac:dyDescent="0.25">
      <c r="B20" s="27"/>
      <c r="D20" s="197" t="s">
        <v>189</v>
      </c>
      <c r="E20" s="149"/>
      <c r="F20" s="76"/>
      <c r="G20" s="7"/>
      <c r="H20" s="63"/>
      <c r="I20" s="63"/>
      <c r="J20" s="63"/>
      <c r="K20" s="63"/>
      <c r="L20" s="8"/>
      <c r="M20" s="34"/>
      <c r="N20" s="101"/>
      <c r="O20" s="38"/>
      <c r="P20" s="38"/>
      <c r="Q20" s="38"/>
      <c r="R20" s="16"/>
      <c r="S20" s="16"/>
    </row>
    <row r="21" spans="2:19" x14ac:dyDescent="0.25">
      <c r="B21" s="27"/>
      <c r="D21" s="4" t="s">
        <v>172</v>
      </c>
      <c r="E21" s="155" t="s">
        <v>173</v>
      </c>
      <c r="F21" s="156"/>
      <c r="G21" s="7"/>
      <c r="H21" s="63"/>
      <c r="I21" s="63"/>
      <c r="J21" s="63"/>
      <c r="K21" s="63"/>
      <c r="L21" s="8"/>
      <c r="M21" s="34"/>
      <c r="N21" s="101"/>
      <c r="O21" s="38"/>
      <c r="P21" s="38"/>
      <c r="Q21" s="38"/>
      <c r="R21" s="16"/>
      <c r="S21" s="16"/>
    </row>
    <row r="22" spans="2:19" x14ac:dyDescent="0.25">
      <c r="B22" s="27"/>
      <c r="D22" s="4" t="s">
        <v>174</v>
      </c>
      <c r="E22" s="155" t="s">
        <v>175</v>
      </c>
      <c r="F22" s="156"/>
      <c r="G22" s="7"/>
      <c r="H22" s="63"/>
      <c r="I22" s="63"/>
      <c r="J22" s="63"/>
      <c r="K22" s="63"/>
      <c r="L22" s="8"/>
      <c r="M22" s="34"/>
      <c r="N22" s="101"/>
      <c r="O22" s="38"/>
      <c r="P22" s="38"/>
      <c r="Q22" s="38"/>
      <c r="R22" s="16"/>
      <c r="S22" s="16"/>
    </row>
    <row r="23" spans="2:19" x14ac:dyDescent="0.25">
      <c r="B23" s="27"/>
      <c r="D23" s="4" t="s">
        <v>176</v>
      </c>
      <c r="E23" s="155" t="s">
        <v>177</v>
      </c>
      <c r="F23" s="156"/>
      <c r="G23" s="7"/>
      <c r="H23" s="63"/>
      <c r="I23" s="63"/>
      <c r="J23" s="63"/>
      <c r="K23" s="63"/>
      <c r="L23" s="8"/>
      <c r="M23" s="34"/>
      <c r="N23" s="101"/>
      <c r="O23" s="38"/>
      <c r="P23" s="38"/>
      <c r="Q23" s="38"/>
      <c r="R23" s="16"/>
      <c r="S23" s="16"/>
    </row>
    <row r="24" spans="2:19" x14ac:dyDescent="0.25">
      <c r="B24" s="27"/>
      <c r="D24" s="4" t="s">
        <v>178</v>
      </c>
      <c r="E24" s="155" t="s">
        <v>179</v>
      </c>
      <c r="F24" s="156"/>
      <c r="G24" s="7"/>
      <c r="H24" s="63"/>
      <c r="I24" s="63"/>
      <c r="J24" s="63"/>
      <c r="K24" s="63"/>
      <c r="L24" s="8"/>
      <c r="M24" s="34"/>
      <c r="N24" s="101"/>
      <c r="O24" s="38"/>
      <c r="P24" s="38"/>
      <c r="Q24" s="38"/>
      <c r="R24" s="16"/>
      <c r="S24" s="16"/>
    </row>
    <row r="25" spans="2:19" x14ac:dyDescent="0.25">
      <c r="B25" s="27"/>
      <c r="D25" s="197" t="s">
        <v>190</v>
      </c>
      <c r="E25" s="149"/>
      <c r="F25" s="76"/>
      <c r="G25" s="7"/>
      <c r="H25" s="63"/>
      <c r="I25" s="63"/>
      <c r="J25" s="63"/>
      <c r="K25" s="63"/>
      <c r="L25" s="8"/>
      <c r="M25" s="34"/>
      <c r="N25" s="101"/>
      <c r="O25" s="38"/>
      <c r="P25" s="38"/>
      <c r="Q25" s="38"/>
      <c r="R25" s="16"/>
      <c r="S25" s="16"/>
    </row>
    <row r="26" spans="2:19" x14ac:dyDescent="0.25">
      <c r="B26" s="27"/>
      <c r="D26" s="4" t="s">
        <v>180</v>
      </c>
      <c r="E26" s="155" t="s">
        <v>181</v>
      </c>
      <c r="F26" s="156"/>
      <c r="G26" s="7"/>
      <c r="H26" s="63"/>
      <c r="I26" s="63"/>
      <c r="J26" s="63"/>
      <c r="K26" s="63"/>
      <c r="L26" s="8"/>
      <c r="M26" s="34"/>
      <c r="N26" s="101"/>
      <c r="O26" s="38"/>
      <c r="P26" s="38"/>
      <c r="Q26" s="38"/>
      <c r="R26" s="16"/>
      <c r="S26" s="16"/>
    </row>
    <row r="27" spans="2:19" x14ac:dyDescent="0.25">
      <c r="B27" s="27"/>
      <c r="D27" s="4" t="s">
        <v>182</v>
      </c>
      <c r="E27" s="155" t="s">
        <v>183</v>
      </c>
      <c r="F27" s="156"/>
      <c r="G27" s="7"/>
      <c r="H27" s="63"/>
      <c r="I27" s="63"/>
      <c r="J27" s="63"/>
      <c r="K27" s="63"/>
      <c r="L27" s="8"/>
      <c r="M27" s="34"/>
      <c r="N27" s="101"/>
      <c r="O27" s="38"/>
      <c r="P27" s="38"/>
      <c r="Q27" s="38"/>
      <c r="R27" s="16"/>
      <c r="S27" s="16"/>
    </row>
    <row r="28" spans="2:19" x14ac:dyDescent="0.25">
      <c r="B28" s="27"/>
      <c r="D28" s="4" t="s">
        <v>184</v>
      </c>
      <c r="E28" s="155" t="s">
        <v>181</v>
      </c>
      <c r="F28" s="156"/>
      <c r="G28" s="7"/>
      <c r="H28" s="63"/>
      <c r="I28" s="63"/>
      <c r="J28" s="63"/>
      <c r="K28" s="63"/>
      <c r="L28" s="8"/>
      <c r="M28" s="34"/>
      <c r="N28" s="101"/>
      <c r="O28" s="38"/>
      <c r="P28" s="38"/>
      <c r="Q28" s="38"/>
      <c r="R28" s="16"/>
      <c r="S28" s="16"/>
    </row>
    <row r="29" spans="2:19" x14ac:dyDescent="0.25">
      <c r="B29" s="27"/>
      <c r="D29" s="4" t="s">
        <v>185</v>
      </c>
      <c r="E29" s="155" t="s">
        <v>183</v>
      </c>
      <c r="F29" s="156"/>
      <c r="G29" s="7"/>
      <c r="H29" s="63"/>
      <c r="I29" s="63"/>
      <c r="J29" s="63"/>
      <c r="K29" s="63"/>
      <c r="L29" s="8"/>
      <c r="M29" s="34"/>
      <c r="N29" s="101"/>
      <c r="O29" s="38"/>
      <c r="P29" s="38"/>
      <c r="Q29" s="38"/>
      <c r="R29" s="16"/>
      <c r="S29" s="16"/>
    </row>
    <row r="30" spans="2:19" x14ac:dyDescent="0.25">
      <c r="B30" s="27"/>
      <c r="D30" s="4" t="s">
        <v>186</v>
      </c>
      <c r="E30" s="155" t="s">
        <v>187</v>
      </c>
      <c r="F30" s="156"/>
      <c r="G30" s="7"/>
      <c r="H30" s="63"/>
      <c r="I30" s="63"/>
      <c r="J30" s="63"/>
      <c r="K30" s="63"/>
      <c r="L30" s="8"/>
      <c r="M30" s="34"/>
      <c r="N30" s="101"/>
      <c r="O30" s="38"/>
      <c r="P30" s="38"/>
      <c r="Q30" s="38"/>
      <c r="R30" s="16"/>
      <c r="S30" s="16"/>
    </row>
    <row r="31" spans="2:19" x14ac:dyDescent="0.25">
      <c r="B31" s="27"/>
      <c r="D31" s="197" t="s">
        <v>191</v>
      </c>
      <c r="E31" s="155"/>
      <c r="F31" s="156"/>
      <c r="G31" s="7"/>
      <c r="H31" s="63"/>
      <c r="I31" s="63"/>
      <c r="J31" s="63"/>
      <c r="K31" s="63"/>
      <c r="L31" s="8"/>
      <c r="M31" s="34"/>
      <c r="N31" s="101"/>
      <c r="O31" s="38"/>
      <c r="P31" s="38"/>
      <c r="Q31" s="38"/>
      <c r="R31" s="16"/>
      <c r="S31" s="16"/>
    </row>
    <row r="32" spans="2:19" x14ac:dyDescent="0.25">
      <c r="B32" s="27"/>
      <c r="D32" s="4" t="s">
        <v>180</v>
      </c>
      <c r="E32" s="155" t="s">
        <v>192</v>
      </c>
      <c r="F32" s="156"/>
      <c r="G32" s="7"/>
      <c r="H32" s="63"/>
      <c r="I32" s="63"/>
      <c r="J32" s="63"/>
      <c r="K32" s="63"/>
      <c r="L32" s="8"/>
      <c r="M32" s="34"/>
      <c r="N32" s="101"/>
      <c r="O32" s="38"/>
      <c r="P32" s="38"/>
      <c r="Q32" s="38"/>
      <c r="R32" s="16"/>
      <c r="S32" s="16"/>
    </row>
    <row r="33" spans="2:19" x14ac:dyDescent="0.25">
      <c r="B33" s="27"/>
      <c r="D33" s="4" t="s">
        <v>184</v>
      </c>
      <c r="E33" s="155" t="s">
        <v>193</v>
      </c>
      <c r="F33" s="156"/>
      <c r="G33" s="7"/>
      <c r="H33" s="63"/>
      <c r="I33" s="63"/>
      <c r="J33" s="63"/>
      <c r="K33" s="63"/>
      <c r="L33" s="8"/>
      <c r="M33" s="34"/>
      <c r="N33" s="101"/>
      <c r="O33" s="38"/>
      <c r="P33" s="38"/>
      <c r="Q33" s="38"/>
      <c r="R33" s="16"/>
      <c r="S33" s="16"/>
    </row>
    <row r="34" spans="2:19" x14ac:dyDescent="0.25">
      <c r="B34" s="27"/>
      <c r="D34" s="197" t="s">
        <v>194</v>
      </c>
      <c r="E34" s="155"/>
      <c r="F34" s="156"/>
      <c r="G34" s="7"/>
      <c r="H34" s="63"/>
      <c r="I34" s="63"/>
      <c r="J34" s="63"/>
      <c r="K34" s="63"/>
      <c r="L34" s="8"/>
      <c r="M34" s="34"/>
      <c r="N34" s="101"/>
      <c r="O34" s="38"/>
      <c r="P34" s="38"/>
      <c r="Q34" s="38"/>
      <c r="R34" s="16"/>
      <c r="S34" s="16"/>
    </row>
    <row r="35" spans="2:19" x14ac:dyDescent="0.25">
      <c r="B35" s="27"/>
      <c r="D35" s="4" t="s">
        <v>195</v>
      </c>
      <c r="E35" s="155" t="s">
        <v>196</v>
      </c>
      <c r="F35" s="156"/>
      <c r="G35" s="7"/>
      <c r="H35" s="63"/>
      <c r="I35" s="63"/>
      <c r="J35" s="63"/>
      <c r="K35" s="63"/>
      <c r="L35" s="8"/>
      <c r="M35" s="34"/>
      <c r="N35" s="101"/>
      <c r="O35" s="38"/>
      <c r="P35" s="38"/>
      <c r="Q35" s="38"/>
      <c r="R35" s="16"/>
      <c r="S35" s="16"/>
    </row>
    <row r="36" spans="2:19" x14ac:dyDescent="0.25">
      <c r="B36" s="27"/>
      <c r="D36" s="197" t="s">
        <v>197</v>
      </c>
      <c r="E36" s="155"/>
      <c r="F36" s="156"/>
      <c r="G36" s="7"/>
      <c r="H36" s="63"/>
      <c r="I36" s="63"/>
      <c r="J36" s="63"/>
      <c r="K36" s="63"/>
      <c r="L36" s="8"/>
      <c r="M36" s="34"/>
      <c r="N36" s="101"/>
      <c r="O36" s="38"/>
      <c r="P36" s="38"/>
      <c r="Q36" s="38"/>
      <c r="R36" s="16"/>
      <c r="S36" s="16"/>
    </row>
    <row r="37" spans="2:19" x14ac:dyDescent="0.25">
      <c r="B37" s="27"/>
      <c r="D37" s="4" t="s">
        <v>198</v>
      </c>
      <c r="E37" s="155" t="s">
        <v>199</v>
      </c>
      <c r="F37" s="156"/>
      <c r="G37" s="7"/>
      <c r="H37" s="63"/>
      <c r="I37" s="63"/>
      <c r="J37" s="63"/>
      <c r="K37" s="63"/>
      <c r="L37" s="8"/>
      <c r="M37" s="34"/>
      <c r="N37" s="101"/>
      <c r="O37" s="38"/>
      <c r="P37" s="38"/>
      <c r="Q37" s="38"/>
      <c r="R37" s="16"/>
      <c r="S37" s="16"/>
    </row>
    <row r="38" spans="2:19" x14ac:dyDescent="0.25">
      <c r="B38" s="27"/>
      <c r="D38" s="4" t="s">
        <v>200</v>
      </c>
      <c r="E38" s="155" t="s">
        <v>201</v>
      </c>
      <c r="F38" s="156"/>
      <c r="G38" s="7"/>
      <c r="H38" s="63"/>
      <c r="I38" s="63"/>
      <c r="J38" s="63"/>
      <c r="K38" s="63"/>
      <c r="L38" s="8"/>
      <c r="M38" s="34"/>
      <c r="N38" s="101"/>
      <c r="O38" s="38"/>
      <c r="P38" s="38"/>
      <c r="Q38" s="38"/>
      <c r="R38" s="16"/>
      <c r="S38" s="16"/>
    </row>
    <row r="39" spans="2:19" x14ac:dyDescent="0.25">
      <c r="B39" s="27"/>
      <c r="D39" s="4" t="s">
        <v>202</v>
      </c>
      <c r="E39" s="155" t="s">
        <v>203</v>
      </c>
      <c r="F39" s="156"/>
      <c r="G39" s="7"/>
      <c r="H39" s="63"/>
      <c r="I39" s="63"/>
      <c r="J39" s="63"/>
      <c r="K39" s="63"/>
      <c r="L39" s="8"/>
      <c r="M39" s="34"/>
      <c r="N39" s="101"/>
      <c r="O39" s="38"/>
      <c r="P39" s="38"/>
      <c r="Q39" s="38"/>
      <c r="R39" s="16"/>
      <c r="S39" s="16"/>
    </row>
    <row r="40" spans="2:19" x14ac:dyDescent="0.25">
      <c r="B40" s="27"/>
      <c r="D40" s="4" t="s">
        <v>204</v>
      </c>
      <c r="E40" s="155" t="s">
        <v>205</v>
      </c>
      <c r="F40" s="156"/>
      <c r="G40" s="7"/>
      <c r="H40" s="63"/>
      <c r="I40" s="63"/>
      <c r="J40" s="63"/>
      <c r="K40" s="63"/>
      <c r="L40" s="8"/>
      <c r="M40" s="34"/>
      <c r="N40" s="101"/>
      <c r="O40" s="38"/>
      <c r="P40" s="38"/>
      <c r="Q40" s="38"/>
      <c r="R40" s="16"/>
      <c r="S40" s="16"/>
    </row>
    <row r="41" spans="2:19" x14ac:dyDescent="0.25">
      <c r="B41" s="27"/>
      <c r="D41" s="4" t="s">
        <v>206</v>
      </c>
      <c r="E41" s="155" t="s">
        <v>207</v>
      </c>
      <c r="F41" s="156"/>
      <c r="G41" s="7"/>
      <c r="H41" s="63"/>
      <c r="I41" s="63"/>
      <c r="J41" s="63"/>
      <c r="K41" s="63"/>
      <c r="L41" s="8"/>
      <c r="M41" s="34"/>
      <c r="N41" s="101"/>
      <c r="O41" s="38"/>
      <c r="P41" s="38"/>
      <c r="Q41" s="38"/>
      <c r="R41" s="16"/>
      <c r="S41" s="16"/>
    </row>
    <row r="42" spans="2:19" x14ac:dyDescent="0.25">
      <c r="B42" s="27"/>
      <c r="D42" s="4" t="s">
        <v>208</v>
      </c>
      <c r="E42" s="155" t="s">
        <v>209</v>
      </c>
      <c r="F42" s="156"/>
      <c r="G42" s="7"/>
      <c r="H42" s="63"/>
      <c r="I42" s="63"/>
      <c r="J42" s="63"/>
      <c r="K42" s="63"/>
      <c r="L42" s="8"/>
      <c r="M42" s="34"/>
      <c r="N42" s="101"/>
      <c r="O42" s="38"/>
      <c r="P42" s="38"/>
      <c r="Q42" s="38"/>
      <c r="R42" s="16"/>
      <c r="S42" s="16"/>
    </row>
    <row r="43" spans="2:19" x14ac:dyDescent="0.25">
      <c r="B43" s="27"/>
      <c r="D43" s="4" t="s">
        <v>210</v>
      </c>
      <c r="E43" s="155" t="s">
        <v>211</v>
      </c>
      <c r="F43" s="156"/>
      <c r="G43" s="7"/>
      <c r="H43" s="63"/>
      <c r="I43" s="63"/>
      <c r="J43" s="63"/>
      <c r="K43" s="63"/>
      <c r="L43" s="8"/>
      <c r="M43" s="34"/>
      <c r="N43" s="101"/>
      <c r="O43" s="38"/>
      <c r="P43" s="38"/>
      <c r="Q43" s="38"/>
      <c r="R43" s="16"/>
      <c r="S43" s="16"/>
    </row>
    <row r="44" spans="2:19" x14ac:dyDescent="0.25">
      <c r="B44" s="27"/>
      <c r="D44" s="4" t="s">
        <v>212</v>
      </c>
      <c r="E44" s="155" t="s">
        <v>213</v>
      </c>
      <c r="F44" s="156"/>
      <c r="G44" s="7"/>
      <c r="H44" s="63"/>
      <c r="I44" s="63"/>
      <c r="J44" s="63"/>
      <c r="K44" s="63"/>
      <c r="L44" s="8"/>
      <c r="M44" s="34"/>
      <c r="N44" s="101"/>
      <c r="O44" s="38"/>
      <c r="P44" s="38"/>
      <c r="Q44" s="38"/>
      <c r="R44" s="16"/>
      <c r="S44" s="16"/>
    </row>
    <row r="45" spans="2:19" x14ac:dyDescent="0.25">
      <c r="B45" s="27"/>
      <c r="D45" s="197" t="s">
        <v>214</v>
      </c>
      <c r="E45" s="155"/>
      <c r="F45" s="156"/>
      <c r="G45" s="7"/>
      <c r="H45" s="63"/>
      <c r="I45" s="63"/>
      <c r="J45" s="63"/>
      <c r="K45" s="63"/>
      <c r="L45" s="8"/>
      <c r="M45" s="34"/>
      <c r="N45" s="101"/>
      <c r="O45" s="38"/>
      <c r="P45" s="38"/>
      <c r="Q45" s="38"/>
      <c r="R45" s="16"/>
      <c r="S45" s="16"/>
    </row>
    <row r="46" spans="2:19" x14ac:dyDescent="0.25">
      <c r="B46" s="27"/>
      <c r="D46" s="4" t="s">
        <v>215</v>
      </c>
      <c r="E46" s="155" t="s">
        <v>216</v>
      </c>
      <c r="F46" s="156"/>
      <c r="G46" s="7"/>
      <c r="H46" s="63"/>
      <c r="I46" s="63"/>
      <c r="J46" s="63"/>
      <c r="K46" s="63"/>
      <c r="L46" s="8"/>
      <c r="M46" s="34"/>
      <c r="N46" s="101"/>
      <c r="O46" s="38"/>
      <c r="P46" s="38"/>
      <c r="Q46" s="38"/>
      <c r="R46" s="16"/>
      <c r="S46" s="16"/>
    </row>
    <row r="47" spans="2:19" x14ac:dyDescent="0.25">
      <c r="B47" s="27"/>
      <c r="D47" s="4" t="s">
        <v>217</v>
      </c>
      <c r="E47" s="155" t="s">
        <v>218</v>
      </c>
      <c r="F47" s="156"/>
      <c r="G47" s="7"/>
      <c r="H47" s="63"/>
      <c r="I47" s="63"/>
      <c r="J47" s="63"/>
      <c r="K47" s="63"/>
      <c r="L47" s="8"/>
      <c r="M47" s="34"/>
      <c r="N47" s="101"/>
      <c r="O47" s="38"/>
      <c r="P47" s="38"/>
      <c r="Q47" s="38"/>
      <c r="R47" s="16"/>
      <c r="S47" s="16"/>
    </row>
    <row r="48" spans="2:19" x14ac:dyDescent="0.25">
      <c r="B48" s="27"/>
      <c r="D48" s="4" t="s">
        <v>219</v>
      </c>
      <c r="E48" s="155" t="s">
        <v>220</v>
      </c>
      <c r="F48" s="156"/>
      <c r="G48" s="7"/>
      <c r="H48" s="63"/>
      <c r="I48" s="63"/>
      <c r="J48" s="63"/>
      <c r="K48" s="63"/>
      <c r="L48" s="8"/>
      <c r="M48" s="34"/>
      <c r="N48" s="101"/>
      <c r="O48" s="38"/>
      <c r="P48" s="38"/>
      <c r="Q48" s="38"/>
      <c r="R48" s="16"/>
      <c r="S48" s="16"/>
    </row>
    <row r="49" spans="2:20" x14ac:dyDescent="0.25">
      <c r="B49" s="27"/>
      <c r="D49" s="4" t="s">
        <v>221</v>
      </c>
      <c r="E49" s="155" t="s">
        <v>222</v>
      </c>
      <c r="F49" s="156"/>
      <c r="G49" s="7"/>
      <c r="H49" s="63"/>
      <c r="I49" s="63"/>
      <c r="J49" s="63"/>
      <c r="K49" s="63"/>
      <c r="L49" s="8"/>
      <c r="M49" s="34"/>
      <c r="N49" s="101"/>
      <c r="O49" s="38"/>
      <c r="P49" s="38"/>
      <c r="Q49" s="38"/>
      <c r="R49" s="16"/>
      <c r="S49" s="16"/>
    </row>
    <row r="50" spans="2:20" x14ac:dyDescent="0.25">
      <c r="B50" s="27"/>
      <c r="D50" s="4" t="s">
        <v>223</v>
      </c>
      <c r="E50" s="155" t="s">
        <v>224</v>
      </c>
      <c r="F50" s="156"/>
      <c r="G50" s="7"/>
      <c r="H50" s="63"/>
      <c r="I50" s="63"/>
      <c r="J50" s="63"/>
      <c r="K50" s="63"/>
      <c r="L50" s="8"/>
      <c r="M50" s="34"/>
      <c r="N50" s="101"/>
      <c r="O50" s="38"/>
      <c r="P50" s="38"/>
      <c r="Q50" s="38"/>
      <c r="R50" s="16"/>
      <c r="S50" s="16"/>
    </row>
    <row r="51" spans="2:20" x14ac:dyDescent="0.25">
      <c r="B51" s="27"/>
      <c r="D51" s="4" t="s">
        <v>225</v>
      </c>
      <c r="E51" s="155" t="s">
        <v>226</v>
      </c>
      <c r="F51" s="156"/>
      <c r="G51" s="7"/>
      <c r="H51" s="63"/>
      <c r="I51" s="63"/>
      <c r="J51" s="63"/>
      <c r="K51" s="63"/>
      <c r="L51" s="8"/>
      <c r="M51" s="34"/>
      <c r="N51" s="101"/>
      <c r="O51" s="38"/>
      <c r="P51" s="38"/>
      <c r="Q51" s="38"/>
      <c r="R51" s="16"/>
      <c r="S51" s="16"/>
    </row>
    <row r="52" spans="2:20" x14ac:dyDescent="0.25">
      <c r="B52" s="27"/>
      <c r="D52" s="4" t="s">
        <v>227</v>
      </c>
      <c r="E52" s="155" t="s">
        <v>228</v>
      </c>
      <c r="F52" s="156"/>
      <c r="G52" s="7"/>
      <c r="H52" s="63"/>
      <c r="I52" s="63"/>
      <c r="J52" s="63"/>
      <c r="K52" s="63"/>
      <c r="L52" s="8"/>
      <c r="M52" s="34"/>
      <c r="N52" s="101"/>
      <c r="O52" s="38"/>
      <c r="P52" s="38"/>
      <c r="Q52" s="38"/>
      <c r="R52" s="16"/>
      <c r="S52" s="16"/>
    </row>
    <row r="53" spans="2:20" x14ac:dyDescent="0.25">
      <c r="B53" s="27"/>
      <c r="D53" s="4" t="s">
        <v>229</v>
      </c>
      <c r="E53" s="155" t="s">
        <v>230</v>
      </c>
      <c r="F53" s="156"/>
      <c r="G53" s="7"/>
      <c r="H53" s="63"/>
      <c r="I53" s="63"/>
      <c r="J53" s="63"/>
      <c r="K53" s="63"/>
      <c r="L53" s="8"/>
      <c r="M53" s="34"/>
      <c r="N53" s="101"/>
      <c r="O53" s="38"/>
      <c r="P53" s="38"/>
      <c r="Q53" s="38"/>
      <c r="R53" s="16"/>
      <c r="S53" s="16"/>
    </row>
    <row r="54" spans="2:20" x14ac:dyDescent="0.25">
      <c r="B54" s="27"/>
      <c r="D54" s="197" t="s">
        <v>231</v>
      </c>
      <c r="E54" s="155"/>
      <c r="F54" s="156"/>
      <c r="G54" s="7"/>
      <c r="H54" s="63"/>
      <c r="I54" s="63"/>
      <c r="J54" s="63"/>
      <c r="K54" s="63"/>
      <c r="L54" s="8"/>
      <c r="M54" s="34"/>
      <c r="N54" s="101"/>
      <c r="O54" s="38"/>
      <c r="P54" s="38"/>
      <c r="Q54" s="38"/>
      <c r="R54" s="16"/>
      <c r="S54" s="16"/>
    </row>
    <row r="55" spans="2:20" x14ac:dyDescent="0.25">
      <c r="B55" s="27"/>
      <c r="D55" s="4" t="s">
        <v>232</v>
      </c>
      <c r="E55" s="155" t="s">
        <v>233</v>
      </c>
      <c r="F55" s="156"/>
      <c r="G55" s="7"/>
      <c r="H55" s="63"/>
      <c r="I55" s="63"/>
      <c r="J55" s="63"/>
      <c r="K55" s="63"/>
      <c r="L55" s="8"/>
      <c r="M55" s="34"/>
      <c r="N55" s="101"/>
      <c r="O55" s="38"/>
      <c r="P55" s="38"/>
      <c r="Q55" s="38"/>
      <c r="R55" s="16"/>
      <c r="S55" s="16"/>
    </row>
    <row r="56" spans="2:20" x14ac:dyDescent="0.25">
      <c r="B56" s="27"/>
      <c r="D56" s="4" t="s">
        <v>234</v>
      </c>
      <c r="E56" s="155" t="s">
        <v>235</v>
      </c>
      <c r="F56" s="156"/>
      <c r="G56" s="7"/>
      <c r="H56" s="63"/>
      <c r="I56" s="63"/>
      <c r="J56" s="63"/>
      <c r="K56" s="63"/>
      <c r="L56" s="8"/>
      <c r="M56" s="34"/>
      <c r="N56" s="101"/>
      <c r="O56" s="38"/>
      <c r="P56" s="38"/>
      <c r="Q56" s="38"/>
      <c r="R56" s="16"/>
      <c r="S56" s="16"/>
    </row>
    <row r="57" spans="2:20" x14ac:dyDescent="0.25">
      <c r="B57" s="27"/>
      <c r="D57" s="197" t="s">
        <v>236</v>
      </c>
      <c r="E57" s="155"/>
      <c r="F57" s="156"/>
      <c r="G57" s="7"/>
      <c r="H57" s="63"/>
      <c r="I57" s="63"/>
      <c r="J57" s="63"/>
      <c r="K57" s="63"/>
      <c r="L57" s="8"/>
      <c r="M57" s="34"/>
      <c r="N57" s="101"/>
      <c r="O57" s="38"/>
      <c r="P57" s="38"/>
      <c r="Q57" s="38"/>
      <c r="R57" s="16"/>
      <c r="S57" s="16"/>
    </row>
    <row r="58" spans="2:20" x14ac:dyDescent="0.25">
      <c r="B58" s="27"/>
      <c r="D58" s="4" t="s">
        <v>237</v>
      </c>
      <c r="E58" s="155" t="s">
        <v>238</v>
      </c>
      <c r="F58" s="156"/>
      <c r="G58" s="7"/>
      <c r="H58" s="63"/>
      <c r="I58" s="63"/>
      <c r="J58" s="63"/>
      <c r="K58" s="63"/>
      <c r="L58" s="8"/>
      <c r="M58" s="34"/>
      <c r="N58" s="101"/>
      <c r="O58" s="38"/>
      <c r="P58" s="38"/>
      <c r="Q58" s="38"/>
      <c r="R58" s="16"/>
      <c r="S58" s="16"/>
    </row>
    <row r="59" spans="2:20" x14ac:dyDescent="0.25">
      <c r="B59" s="27"/>
      <c r="D59" s="4"/>
      <c r="E59" s="155"/>
      <c r="F59" s="156"/>
      <c r="G59" s="7"/>
      <c r="H59" s="63"/>
      <c r="I59" s="63"/>
      <c r="J59" s="63"/>
      <c r="K59" s="63"/>
      <c r="L59" s="8"/>
      <c r="M59" s="34"/>
      <c r="N59" s="101"/>
      <c r="O59" s="38"/>
      <c r="P59" s="38"/>
      <c r="Q59" s="38"/>
      <c r="R59" s="16"/>
      <c r="S59" s="16"/>
    </row>
    <row r="60" spans="2:20" x14ac:dyDescent="0.25">
      <c r="B60" s="27"/>
      <c r="N60" s="48" t="s">
        <v>87</v>
      </c>
      <c r="O60" s="122">
        <f>SUM(O18:O59)</f>
        <v>0</v>
      </c>
      <c r="P60" s="34"/>
      <c r="R60" s="16"/>
      <c r="S60" s="121"/>
    </row>
    <row r="61" spans="2:20" x14ac:dyDescent="0.25">
      <c r="B61" s="27"/>
      <c r="D61" s="23" t="s">
        <v>7</v>
      </c>
      <c r="E61" s="23"/>
      <c r="H61" s="23"/>
      <c r="N61" s="19"/>
      <c r="O61" s="48" t="s">
        <v>88</v>
      </c>
      <c r="P61" s="123">
        <f>SUM(P18:P60)</f>
        <v>0</v>
      </c>
      <c r="R61" s="16"/>
      <c r="S61" s="121"/>
      <c r="T61" s="3"/>
    </row>
    <row r="62" spans="2:20" x14ac:dyDescent="0.25">
      <c r="B62" s="27"/>
      <c r="D62" s="20"/>
      <c r="E62" s="20"/>
      <c r="F62" s="20"/>
      <c r="H62" s="125"/>
      <c r="O62" s="48" t="s">
        <v>89</v>
      </c>
      <c r="P62" s="123">
        <f>+O60-P61</f>
        <v>0</v>
      </c>
      <c r="R62" s="16"/>
      <c r="S62" s="121"/>
      <c r="T62" s="3"/>
    </row>
    <row r="63" spans="2:20" x14ac:dyDescent="0.25">
      <c r="B63" s="27"/>
      <c r="D63" s="20"/>
      <c r="E63" s="20"/>
      <c r="F63" s="20"/>
      <c r="H63" s="125"/>
      <c r="O63" s="34"/>
      <c r="P63" s="48" t="s">
        <v>90</v>
      </c>
      <c r="Q63" s="123">
        <f>SUM(Q18:Q59)</f>
        <v>0</v>
      </c>
      <c r="R63" s="16"/>
      <c r="S63" s="121"/>
      <c r="T63" s="3"/>
    </row>
    <row r="64" spans="2:20" ht="15.75" thickBot="1" x14ac:dyDescent="0.3">
      <c r="B64" s="27"/>
      <c r="D64" s="9"/>
      <c r="E64" s="9"/>
      <c r="F64" s="9"/>
      <c r="P64" s="48" t="s">
        <v>91</v>
      </c>
      <c r="Q64" s="123">
        <f>+P62-Q63</f>
        <v>0</v>
      </c>
      <c r="R64" s="16"/>
      <c r="S64" s="121"/>
      <c r="T64" s="3"/>
    </row>
    <row r="65" spans="2:20" x14ac:dyDescent="0.25">
      <c r="B65" s="27"/>
      <c r="D65" s="10" t="s">
        <v>2</v>
      </c>
      <c r="E65" s="130"/>
      <c r="F65" s="130"/>
      <c r="P65" s="48" t="s">
        <v>92</v>
      </c>
      <c r="Q65" s="124"/>
      <c r="R65" s="16"/>
      <c r="S65" s="121"/>
      <c r="T65" s="3"/>
    </row>
    <row r="66" spans="2:20" ht="15.75" thickBot="1" x14ac:dyDescent="0.3">
      <c r="B66" s="27"/>
      <c r="C66" s="144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22"/>
      <c r="S66" s="16"/>
    </row>
    <row r="67" spans="2:20" ht="15.75" thickBot="1" x14ac:dyDescent="0.3">
      <c r="B67" s="21"/>
      <c r="C67" s="144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22"/>
    </row>
  </sheetData>
  <mergeCells count="48">
    <mergeCell ref="E55:F55"/>
    <mergeCell ref="E50:F50"/>
    <mergeCell ref="E51:F51"/>
    <mergeCell ref="E52:F52"/>
    <mergeCell ref="E53:F53"/>
    <mergeCell ref="E54:F54"/>
    <mergeCell ref="E41:F41"/>
    <mergeCell ref="E46:F46"/>
    <mergeCell ref="E47:F47"/>
    <mergeCell ref="E48:F48"/>
    <mergeCell ref="E49:F49"/>
    <mergeCell ref="E31:F31"/>
    <mergeCell ref="E32:F32"/>
    <mergeCell ref="E57:F57"/>
    <mergeCell ref="E33:F33"/>
    <mergeCell ref="E34:F34"/>
    <mergeCell ref="E35:F35"/>
    <mergeCell ref="E36:F36"/>
    <mergeCell ref="E42:F42"/>
    <mergeCell ref="E43:F43"/>
    <mergeCell ref="E44:F44"/>
    <mergeCell ref="E45:F45"/>
    <mergeCell ref="E56:F56"/>
    <mergeCell ref="E37:F37"/>
    <mergeCell ref="E38:F38"/>
    <mergeCell ref="E39:F39"/>
    <mergeCell ref="E40:F40"/>
    <mergeCell ref="E26:F26"/>
    <mergeCell ref="E27:F27"/>
    <mergeCell ref="E28:F28"/>
    <mergeCell ref="E29:F29"/>
    <mergeCell ref="E30:F30"/>
    <mergeCell ref="P7:Q8"/>
    <mergeCell ref="E23:F23"/>
    <mergeCell ref="E24:F24"/>
    <mergeCell ref="E58:F58"/>
    <mergeCell ref="E59:F59"/>
    <mergeCell ref="E22:F22"/>
    <mergeCell ref="E15:F15"/>
    <mergeCell ref="E16:F16"/>
    <mergeCell ref="E18:F18"/>
    <mergeCell ref="E19:F19"/>
    <mergeCell ref="E21:F21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C2" sqref="C2"/>
    </sheetView>
  </sheetViews>
  <sheetFormatPr defaultRowHeight="15" x14ac:dyDescent="0.25"/>
  <cols>
    <col min="1" max="1" width="2.42578125" customWidth="1"/>
    <col min="2" max="2" width="8.28515625" style="143" bestFit="1" customWidth="1"/>
    <col min="3" max="3" width="13.7109375" customWidth="1"/>
    <col min="4" max="4" width="18.140625" customWidth="1"/>
    <col min="5" max="5" width="15.71093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165</v>
      </c>
      <c r="Q2" s="1"/>
    </row>
    <row r="3" spans="1:18" ht="26.25" x14ac:dyDescent="0.25">
      <c r="A3" s="16"/>
      <c r="B3" s="96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15.75" thickBot="1" x14ac:dyDescent="0.3">
      <c r="A4" s="16"/>
      <c r="B4" s="9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6"/>
      <c r="Q4" s="1"/>
    </row>
    <row r="5" spans="1:18" ht="21.75" thickBot="1" x14ac:dyDescent="0.3">
      <c r="A5" s="16"/>
      <c r="B5" s="96"/>
      <c r="C5" s="97" t="s">
        <v>34</v>
      </c>
      <c r="D5" s="98"/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16"/>
      <c r="Q5" s="1"/>
    </row>
    <row r="6" spans="1:18" ht="15.75" thickBot="1" x14ac:dyDescent="0.3">
      <c r="A6" s="16"/>
      <c r="B6" s="9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6"/>
      <c r="Q6" s="1"/>
    </row>
    <row r="7" spans="1:18" ht="15" customHeight="1" x14ac:dyDescent="0.25">
      <c r="A7" s="16"/>
      <c r="B7" s="78" t="s">
        <v>94</v>
      </c>
      <c r="C7" s="24" t="s">
        <v>1</v>
      </c>
      <c r="D7" s="31"/>
      <c r="E7" s="54"/>
      <c r="F7" s="1"/>
      <c r="G7" s="1"/>
      <c r="H7" s="1"/>
      <c r="I7" s="1"/>
      <c r="J7" s="1"/>
      <c r="K7" s="151" t="s">
        <v>24</v>
      </c>
      <c r="L7" s="152"/>
      <c r="M7" s="1"/>
      <c r="N7" s="30"/>
      <c r="O7" s="30"/>
      <c r="P7" s="16"/>
      <c r="Q7" s="1"/>
    </row>
    <row r="8" spans="1:18" x14ac:dyDescent="0.25">
      <c r="A8" s="16"/>
      <c r="B8" s="78" t="s">
        <v>95</v>
      </c>
      <c r="C8" s="25" t="s">
        <v>5</v>
      </c>
      <c r="D8" s="32"/>
      <c r="E8" s="54"/>
      <c r="F8" s="1"/>
      <c r="G8" s="1"/>
      <c r="H8" s="1"/>
      <c r="I8" s="1"/>
      <c r="J8" s="1"/>
      <c r="K8" s="178"/>
      <c r="L8" s="179"/>
      <c r="M8" s="1"/>
      <c r="N8" s="30"/>
      <c r="O8" s="30"/>
      <c r="P8" s="16"/>
      <c r="Q8" s="1"/>
    </row>
    <row r="9" spans="1:18" ht="15.75" thickBot="1" x14ac:dyDescent="0.3">
      <c r="A9" s="16"/>
      <c r="B9" s="78" t="s">
        <v>96</v>
      </c>
      <c r="C9" s="25" t="s">
        <v>66</v>
      </c>
      <c r="D9" s="32"/>
      <c r="E9" s="145"/>
      <c r="F9" s="1"/>
      <c r="G9" s="1"/>
      <c r="H9" s="1"/>
      <c r="I9" s="1"/>
      <c r="J9" s="1"/>
      <c r="K9" s="153"/>
      <c r="L9" s="154"/>
      <c r="M9" s="1"/>
      <c r="N9" s="30"/>
      <c r="O9" s="30"/>
      <c r="P9" s="16"/>
      <c r="Q9" s="1"/>
    </row>
    <row r="10" spans="1:18" x14ac:dyDescent="0.25">
      <c r="A10" s="16"/>
      <c r="B10" s="78" t="s">
        <v>97</v>
      </c>
      <c r="C10" s="25" t="s">
        <v>3</v>
      </c>
      <c r="D10" s="32"/>
      <c r="E10" s="145"/>
      <c r="F10" s="1"/>
      <c r="G10" s="1"/>
      <c r="H10" s="1"/>
      <c r="I10" s="1"/>
      <c r="J10" s="1"/>
      <c r="K10" s="1"/>
      <c r="L10" s="1"/>
      <c r="M10" s="1"/>
      <c r="N10" s="1"/>
      <c r="O10" s="1"/>
      <c r="P10" s="16"/>
      <c r="Q10" s="1"/>
    </row>
    <row r="11" spans="1:18" x14ac:dyDescent="0.25">
      <c r="A11" s="16"/>
      <c r="B11" s="78" t="s">
        <v>98</v>
      </c>
      <c r="C11" s="25" t="s">
        <v>6</v>
      </c>
      <c r="D11" s="32"/>
      <c r="E11" s="145"/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25">
      <c r="A12" s="16"/>
      <c r="B12" s="78" t="s">
        <v>99</v>
      </c>
      <c r="C12" s="66" t="s">
        <v>4</v>
      </c>
      <c r="D12" s="67"/>
      <c r="E12" s="19" t="s">
        <v>55</v>
      </c>
      <c r="F12" s="50"/>
      <c r="G12" s="19" t="s">
        <v>17</v>
      </c>
      <c r="H12" s="50">
        <v>9</v>
      </c>
      <c r="I12" s="19" t="s">
        <v>26</v>
      </c>
      <c r="J12" s="50">
        <v>12</v>
      </c>
      <c r="K12" s="1"/>
      <c r="L12" s="1"/>
      <c r="M12" s="1"/>
      <c r="N12" s="1"/>
      <c r="O12" s="1"/>
      <c r="P12" s="16"/>
      <c r="Q12" s="1"/>
    </row>
    <row r="13" spans="1:18" x14ac:dyDescent="0.25">
      <c r="A13" s="16"/>
      <c r="B13" s="96"/>
      <c r="C13" s="30"/>
      <c r="D13" s="1"/>
      <c r="E13" s="35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"/>
    </row>
    <row r="14" spans="1:18" ht="21" customHeight="1" x14ac:dyDescent="0.25">
      <c r="A14" s="16"/>
      <c r="B14" s="96"/>
      <c r="C14" s="177" t="s">
        <v>65</v>
      </c>
      <c r="D14" s="177"/>
      <c r="E14" s="177"/>
      <c r="F14" s="177"/>
      <c r="G14" s="177"/>
      <c r="H14" s="46" t="s">
        <v>21</v>
      </c>
      <c r="I14" s="43"/>
      <c r="J14" s="43"/>
      <c r="K14" s="43"/>
      <c r="L14" s="43"/>
      <c r="M14" s="44"/>
      <c r="N14" s="45"/>
      <c r="O14" s="42" t="s">
        <v>22</v>
      </c>
      <c r="P14" s="57"/>
      <c r="Q14" s="1"/>
      <c r="R14" s="1"/>
    </row>
    <row r="15" spans="1:18" ht="75" x14ac:dyDescent="0.25">
      <c r="A15" s="16"/>
      <c r="B15" s="96"/>
      <c r="C15" s="26" t="s">
        <v>44</v>
      </c>
      <c r="D15" s="157" t="s">
        <v>13</v>
      </c>
      <c r="E15" s="158"/>
      <c r="F15" s="77" t="s">
        <v>25</v>
      </c>
      <c r="G15" s="26" t="s">
        <v>14</v>
      </c>
      <c r="H15" s="26" t="s">
        <v>167</v>
      </c>
      <c r="I15" s="26" t="s">
        <v>67</v>
      </c>
      <c r="J15" s="26" t="s">
        <v>18</v>
      </c>
      <c r="K15" s="26" t="s">
        <v>19</v>
      </c>
      <c r="L15" s="26" t="s">
        <v>28</v>
      </c>
      <c r="M15" s="26" t="s">
        <v>16</v>
      </c>
      <c r="N15" s="33"/>
      <c r="O15" s="26" t="s">
        <v>8</v>
      </c>
      <c r="P15" s="136" t="s">
        <v>162</v>
      </c>
      <c r="Q15" s="1"/>
      <c r="R15" s="1"/>
    </row>
    <row r="16" spans="1:18" x14ac:dyDescent="0.25">
      <c r="A16" s="16"/>
      <c r="B16" s="96"/>
      <c r="C16" s="5" t="s">
        <v>100</v>
      </c>
      <c r="D16" s="159" t="s">
        <v>101</v>
      </c>
      <c r="E16" s="180"/>
      <c r="F16" s="131" t="s">
        <v>102</v>
      </c>
      <c r="G16" s="131" t="s">
        <v>103</v>
      </c>
      <c r="H16" s="131" t="s">
        <v>104</v>
      </c>
      <c r="I16" s="131" t="s">
        <v>105</v>
      </c>
      <c r="J16" s="131" t="s">
        <v>106</v>
      </c>
      <c r="K16" s="131" t="s">
        <v>107</v>
      </c>
      <c r="L16" s="131" t="s">
        <v>108</v>
      </c>
      <c r="M16" s="5" t="s">
        <v>109</v>
      </c>
      <c r="N16" s="3"/>
      <c r="O16" s="5" t="s">
        <v>110</v>
      </c>
      <c r="P16" s="59" t="s">
        <v>111</v>
      </c>
      <c r="Q16" s="1"/>
      <c r="R16" s="1"/>
    </row>
    <row r="17" spans="1:21" x14ac:dyDescent="0.25">
      <c r="A17" s="16"/>
      <c r="B17" s="96"/>
      <c r="C17" s="4"/>
      <c r="D17" s="175"/>
      <c r="E17" s="176"/>
      <c r="F17" s="76"/>
      <c r="G17" s="76"/>
      <c r="H17" s="69"/>
      <c r="I17" s="7"/>
      <c r="J17" s="6"/>
      <c r="K17" s="6"/>
      <c r="L17" s="6"/>
      <c r="M17" s="41"/>
      <c r="N17" s="34"/>
      <c r="O17" s="39"/>
      <c r="P17" s="60"/>
      <c r="Q17" s="1"/>
      <c r="R17" s="1"/>
    </row>
    <row r="18" spans="1:21" x14ac:dyDescent="0.25">
      <c r="A18" s="16"/>
      <c r="B18" s="96"/>
      <c r="C18" s="4"/>
      <c r="D18" s="155"/>
      <c r="E18" s="156"/>
      <c r="F18" s="76"/>
      <c r="G18" s="76"/>
      <c r="H18" s="68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25">
      <c r="A19" s="16"/>
      <c r="B19" s="96"/>
      <c r="C19" s="4"/>
      <c r="D19" s="155"/>
      <c r="E19" s="156"/>
      <c r="F19" s="54"/>
      <c r="G19" s="54"/>
      <c r="H19" s="68"/>
      <c r="I19" s="7"/>
      <c r="J19" s="6"/>
      <c r="K19" s="6"/>
      <c r="L19" s="6"/>
      <c r="M19" s="41"/>
      <c r="N19" s="34"/>
      <c r="O19" s="39"/>
      <c r="P19" s="71"/>
      <c r="Q19" s="1"/>
      <c r="R19" s="1"/>
    </row>
    <row r="20" spans="1:21" ht="15.75" thickBot="1" x14ac:dyDescent="0.3">
      <c r="A20" s="16"/>
      <c r="B20" s="96"/>
      <c r="C20" s="30"/>
      <c r="D20" s="1"/>
      <c r="E20" s="35"/>
      <c r="F20" s="35"/>
      <c r="G20" s="1"/>
      <c r="H20" s="1"/>
      <c r="I20" s="1"/>
      <c r="J20" s="1"/>
      <c r="K20" s="1"/>
      <c r="L20" s="1"/>
      <c r="M20" s="1"/>
      <c r="N20" s="1"/>
      <c r="O20" s="48" t="s">
        <v>112</v>
      </c>
      <c r="P20" s="61">
        <f>SUM(P17:P18)</f>
        <v>0</v>
      </c>
      <c r="Q20" s="1"/>
      <c r="R20" s="1"/>
    </row>
    <row r="21" spans="1:21" ht="15" customHeight="1" x14ac:dyDescent="0.25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N21" s="172" t="s">
        <v>93</v>
      </c>
      <c r="O21" s="168"/>
      <c r="P21" s="169"/>
      <c r="Q21" s="1"/>
      <c r="R21" s="1"/>
    </row>
    <row r="22" spans="1:21" ht="15.75" thickBot="1" x14ac:dyDescent="0.3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173"/>
      <c r="O22" s="170"/>
      <c r="P22" s="171"/>
      <c r="Q22" s="1"/>
      <c r="R22" s="1"/>
    </row>
    <row r="23" spans="1:21" ht="22.5" customHeight="1" x14ac:dyDescent="0.25">
      <c r="A23" s="16"/>
      <c r="B23" s="96"/>
      <c r="D23" s="55"/>
      <c r="E23" s="55"/>
      <c r="F23" s="1"/>
      <c r="G23" s="1"/>
      <c r="H23" s="1"/>
      <c r="I23" s="1"/>
      <c r="J23" s="1"/>
      <c r="K23" s="1"/>
      <c r="L23" s="1"/>
      <c r="M23" s="1"/>
      <c r="N23" s="1"/>
      <c r="O23" s="1"/>
      <c r="P23" s="16"/>
      <c r="Q23" s="1"/>
    </row>
    <row r="24" spans="1:21" ht="21" customHeight="1" x14ac:dyDescent="0.25">
      <c r="A24" s="16"/>
      <c r="B24" s="96"/>
      <c r="C24" s="73" t="s">
        <v>32</v>
      </c>
      <c r="D24" s="73"/>
      <c r="E24" s="73"/>
      <c r="F24" s="73"/>
      <c r="G24" s="73"/>
      <c r="H24" s="46" t="s">
        <v>21</v>
      </c>
      <c r="I24" s="43"/>
      <c r="J24" s="43"/>
      <c r="K24" s="43"/>
      <c r="L24" s="43"/>
      <c r="M24" s="44"/>
      <c r="O24" s="42" t="s">
        <v>22</v>
      </c>
      <c r="P24" s="57"/>
      <c r="Q24" s="1"/>
    </row>
    <row r="25" spans="1:21" ht="75" x14ac:dyDescent="0.25">
      <c r="A25" s="17"/>
      <c r="B25" s="95"/>
      <c r="C25" s="26" t="s">
        <v>44</v>
      </c>
      <c r="D25" s="157" t="s">
        <v>13</v>
      </c>
      <c r="E25" s="158"/>
      <c r="F25" s="117" t="s">
        <v>27</v>
      </c>
      <c r="G25" s="26" t="s">
        <v>14</v>
      </c>
      <c r="H25" s="26" t="s">
        <v>167</v>
      </c>
      <c r="I25" s="26" t="s">
        <v>15</v>
      </c>
      <c r="J25" s="26" t="s">
        <v>18</v>
      </c>
      <c r="K25" s="26" t="s">
        <v>19</v>
      </c>
      <c r="L25" s="26" t="s">
        <v>28</v>
      </c>
      <c r="M25" s="26" t="s">
        <v>16</v>
      </c>
      <c r="O25" s="26" t="s">
        <v>8</v>
      </c>
      <c r="P25" s="58" t="s">
        <v>20</v>
      </c>
      <c r="Q25" s="2"/>
      <c r="S25" s="146"/>
      <c r="T25" s="146"/>
      <c r="U25" s="146"/>
    </row>
    <row r="26" spans="1:21" x14ac:dyDescent="0.25">
      <c r="A26" s="18"/>
      <c r="B26" s="96"/>
      <c r="C26" s="5" t="s">
        <v>113</v>
      </c>
      <c r="D26" s="159" t="s">
        <v>114</v>
      </c>
      <c r="E26" s="160"/>
      <c r="F26" s="118" t="s">
        <v>115</v>
      </c>
      <c r="G26" s="126" t="s">
        <v>116</v>
      </c>
      <c r="H26" s="126" t="s">
        <v>117</v>
      </c>
      <c r="I26" s="126" t="s">
        <v>118</v>
      </c>
      <c r="J26" s="126" t="s">
        <v>119</v>
      </c>
      <c r="K26" s="126" t="s">
        <v>120</v>
      </c>
      <c r="L26" s="126" t="s">
        <v>121</v>
      </c>
      <c r="M26" s="126" t="s">
        <v>122</v>
      </c>
      <c r="O26" s="126" t="s">
        <v>123</v>
      </c>
      <c r="P26" s="128" t="s">
        <v>124</v>
      </c>
      <c r="Q26" s="3"/>
      <c r="S26" s="143"/>
      <c r="T26" s="143"/>
      <c r="U26" s="143"/>
    </row>
    <row r="27" spans="1:21" x14ac:dyDescent="0.25">
      <c r="A27" s="16"/>
      <c r="B27" s="96"/>
      <c r="C27" s="4"/>
      <c r="D27" s="155"/>
      <c r="E27" s="156"/>
      <c r="F27" s="119"/>
      <c r="G27" s="6"/>
      <c r="H27" s="102"/>
      <c r="I27" s="7"/>
      <c r="J27" s="63"/>
      <c r="K27" s="63"/>
      <c r="L27" s="63"/>
      <c r="M27" s="103"/>
      <c r="O27" s="39"/>
      <c r="P27" s="60"/>
      <c r="Q27" s="1"/>
      <c r="S27" s="147"/>
      <c r="T27" s="143"/>
    </row>
    <row r="28" spans="1:21" x14ac:dyDescent="0.25">
      <c r="A28" s="16"/>
      <c r="B28" s="96"/>
      <c r="C28" s="4"/>
      <c r="D28" s="155"/>
      <c r="E28" s="156"/>
      <c r="F28" s="114"/>
      <c r="G28" s="6"/>
      <c r="H28" s="51"/>
      <c r="I28" s="7"/>
      <c r="J28" s="6"/>
      <c r="K28" s="6"/>
      <c r="L28" s="6"/>
      <c r="M28" s="41"/>
      <c r="O28" s="39"/>
      <c r="P28" s="60"/>
      <c r="Q28" s="1"/>
    </row>
    <row r="29" spans="1:21" x14ac:dyDescent="0.25">
      <c r="A29" s="16"/>
      <c r="B29" s="96"/>
      <c r="C29" s="4"/>
      <c r="D29" s="165"/>
      <c r="E29" s="166"/>
      <c r="F29" s="120"/>
      <c r="G29" s="6"/>
      <c r="H29" s="6"/>
      <c r="I29" s="6"/>
      <c r="J29" s="6"/>
      <c r="K29" s="6"/>
      <c r="L29" s="6"/>
      <c r="M29" s="65"/>
      <c r="O29" s="39"/>
      <c r="P29" s="60"/>
      <c r="Q29" s="1"/>
    </row>
    <row r="30" spans="1:21" x14ac:dyDescent="0.25">
      <c r="A30" s="16"/>
      <c r="B30" s="96"/>
      <c r="C30" s="4"/>
      <c r="D30" s="155"/>
      <c r="E30" s="156"/>
      <c r="F30" s="114"/>
      <c r="G30" s="6"/>
      <c r="H30" s="49"/>
      <c r="I30" s="7"/>
      <c r="J30" s="6"/>
      <c r="K30" s="6"/>
      <c r="L30" s="6"/>
      <c r="M30" s="41"/>
      <c r="O30" s="39"/>
      <c r="P30" s="60"/>
      <c r="Q30" s="1"/>
    </row>
    <row r="31" spans="1:21" x14ac:dyDescent="0.25">
      <c r="A31" s="16"/>
      <c r="B31" s="96"/>
      <c r="C31" s="4"/>
      <c r="D31" s="155"/>
      <c r="E31" s="156"/>
      <c r="F31" s="114"/>
      <c r="G31" s="6"/>
      <c r="H31" s="51"/>
      <c r="I31" s="7"/>
      <c r="J31" s="6"/>
      <c r="K31" s="6"/>
      <c r="L31" s="6"/>
      <c r="M31" s="41"/>
      <c r="O31" s="39"/>
      <c r="P31" s="60"/>
      <c r="Q31" s="1"/>
    </row>
    <row r="32" spans="1:21" x14ac:dyDescent="0.25">
      <c r="A32" s="16"/>
      <c r="B32" s="96"/>
      <c r="C32" s="4"/>
      <c r="D32" s="165"/>
      <c r="E32" s="166"/>
      <c r="F32" s="120"/>
      <c r="G32" s="6"/>
      <c r="H32" s="6"/>
      <c r="I32" s="6"/>
      <c r="J32" s="6"/>
      <c r="K32" s="6"/>
      <c r="L32" s="6"/>
      <c r="M32" s="65"/>
      <c r="O32" s="39"/>
      <c r="P32" s="60"/>
      <c r="Q32" s="1"/>
    </row>
    <row r="33" spans="1:22" x14ac:dyDescent="0.25">
      <c r="A33" s="16"/>
      <c r="B33" s="96"/>
      <c r="C33" s="4"/>
      <c r="D33" s="155"/>
      <c r="E33" s="156"/>
      <c r="F33" s="114"/>
      <c r="G33" s="6"/>
      <c r="H33" s="6"/>
      <c r="I33" s="6"/>
      <c r="J33" s="6"/>
      <c r="K33" s="6"/>
      <c r="L33" s="6"/>
      <c r="M33" s="8"/>
      <c r="O33" s="39"/>
      <c r="P33" s="60"/>
      <c r="Q33" s="1"/>
    </row>
    <row r="34" spans="1:22" x14ac:dyDescent="0.25">
      <c r="A34" s="16"/>
      <c r="B34" s="96"/>
      <c r="C34" s="4"/>
      <c r="D34" s="155" t="s">
        <v>23</v>
      </c>
      <c r="E34" s="15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25">
      <c r="A35" s="16"/>
      <c r="B35" s="9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48" t="s">
        <v>125</v>
      </c>
      <c r="P35" s="61">
        <f>SUM(P27:P34)</f>
        <v>0</v>
      </c>
      <c r="Q35" s="1"/>
    </row>
    <row r="36" spans="1:22" x14ac:dyDescent="0.2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9"/>
      <c r="O36" s="34"/>
      <c r="P36" s="16"/>
      <c r="Q36" s="1"/>
    </row>
    <row r="37" spans="1:22" ht="21" x14ac:dyDescent="0.25">
      <c r="A37" s="16"/>
      <c r="B37" s="96"/>
      <c r="C37" s="177" t="s">
        <v>33</v>
      </c>
      <c r="D37" s="177"/>
      <c r="E37" s="177"/>
      <c r="F37" s="177"/>
      <c r="G37" s="177"/>
      <c r="H37" s="46" t="s">
        <v>21</v>
      </c>
      <c r="I37" s="43"/>
      <c r="J37" s="43"/>
      <c r="K37" s="43"/>
      <c r="L37" s="43"/>
      <c r="M37" s="44"/>
      <c r="O37" s="42" t="s">
        <v>22</v>
      </c>
      <c r="P37" s="57"/>
      <c r="Q37" s="1"/>
      <c r="R37" s="1"/>
      <c r="S37" s="1"/>
    </row>
    <row r="38" spans="1:22" ht="78.75" customHeight="1" x14ac:dyDescent="0.25">
      <c r="A38" s="16"/>
      <c r="B38" s="96"/>
      <c r="C38" s="157" t="s">
        <v>13</v>
      </c>
      <c r="D38" s="158"/>
      <c r="E38" s="26" t="s">
        <v>27</v>
      </c>
      <c r="F38" s="77" t="s">
        <v>25</v>
      </c>
      <c r="G38" s="26" t="s">
        <v>14</v>
      </c>
      <c r="H38" s="26" t="s">
        <v>167</v>
      </c>
      <c r="I38" s="26" t="s">
        <v>15</v>
      </c>
      <c r="J38" s="26" t="s">
        <v>18</v>
      </c>
      <c r="K38" s="26" t="s">
        <v>19</v>
      </c>
      <c r="L38" s="26" t="s">
        <v>28</v>
      </c>
      <c r="M38" s="26" t="s">
        <v>16</v>
      </c>
      <c r="N38" s="33"/>
      <c r="O38" s="26" t="s">
        <v>29</v>
      </c>
      <c r="P38" s="58" t="s">
        <v>20</v>
      </c>
      <c r="Q38" s="1"/>
      <c r="R38" s="1"/>
      <c r="S38" s="146"/>
      <c r="T38" s="146"/>
      <c r="U38" s="146"/>
      <c r="V38" s="146"/>
    </row>
    <row r="39" spans="1:22" x14ac:dyDescent="0.25">
      <c r="A39" s="16"/>
      <c r="B39" s="96"/>
      <c r="C39" s="167" t="s">
        <v>126</v>
      </c>
      <c r="D39" s="160"/>
      <c r="E39" s="126" t="s">
        <v>127</v>
      </c>
      <c r="F39" s="126" t="s">
        <v>128</v>
      </c>
      <c r="G39" s="126" t="s">
        <v>129</v>
      </c>
      <c r="H39" s="126" t="s">
        <v>130</v>
      </c>
      <c r="I39" s="126" t="s">
        <v>131</v>
      </c>
      <c r="J39" s="126" t="s">
        <v>132</v>
      </c>
      <c r="K39" s="126" t="s">
        <v>133</v>
      </c>
      <c r="L39" s="127" t="s">
        <v>134</v>
      </c>
      <c r="M39" s="127" t="s">
        <v>135</v>
      </c>
      <c r="N39" s="3"/>
      <c r="O39" s="126" t="s">
        <v>136</v>
      </c>
      <c r="P39" s="128" t="s">
        <v>137</v>
      </c>
      <c r="Q39" s="1"/>
      <c r="R39" s="1"/>
      <c r="S39" s="143"/>
      <c r="T39" s="143"/>
      <c r="U39" s="143"/>
      <c r="V39" s="143"/>
    </row>
    <row r="40" spans="1:22" x14ac:dyDescent="0.25">
      <c r="A40" s="16"/>
      <c r="B40" s="96"/>
      <c r="C40" s="155"/>
      <c r="D40" s="156"/>
      <c r="E40" s="53"/>
      <c r="F40" s="76"/>
      <c r="G40" s="6"/>
      <c r="H40" s="51"/>
      <c r="I40" s="63"/>
      <c r="J40" s="63"/>
      <c r="K40" s="63"/>
      <c r="L40" s="63"/>
      <c r="M40" s="64"/>
      <c r="N40" s="34"/>
      <c r="O40" s="39"/>
      <c r="P40" s="60"/>
      <c r="Q40" s="1"/>
      <c r="R40" s="1"/>
      <c r="S40" s="148"/>
      <c r="T40" s="143"/>
      <c r="U40" s="148"/>
      <c r="V40" s="143"/>
    </row>
    <row r="41" spans="1:22" x14ac:dyDescent="0.25">
      <c r="A41" s="16"/>
      <c r="B41" s="96"/>
      <c r="C41" s="155"/>
      <c r="D41" s="156"/>
      <c r="E41" s="104"/>
      <c r="F41" s="54"/>
      <c r="G41" s="6"/>
      <c r="H41" s="105"/>
      <c r="I41" s="63"/>
      <c r="J41" s="63"/>
      <c r="K41" s="63"/>
      <c r="L41" s="63"/>
      <c r="M41" s="64"/>
      <c r="N41" s="34"/>
      <c r="O41" s="39"/>
      <c r="P41" s="60"/>
      <c r="Q41" s="1"/>
      <c r="R41" s="1"/>
    </row>
    <row r="42" spans="1:22" x14ac:dyDescent="0.25">
      <c r="A42" s="16"/>
      <c r="B42" s="96"/>
      <c r="C42" s="155"/>
      <c r="D42" s="156"/>
      <c r="E42" s="41"/>
      <c r="F42" s="76"/>
      <c r="G42" s="6"/>
      <c r="H42" s="106"/>
      <c r="I42" s="63"/>
      <c r="J42" s="63"/>
      <c r="K42" s="6"/>
      <c r="L42" s="6"/>
      <c r="M42" s="64"/>
      <c r="N42" s="34"/>
      <c r="O42" s="39"/>
      <c r="P42" s="60"/>
      <c r="Q42" s="1"/>
      <c r="R42" s="1"/>
    </row>
    <row r="43" spans="1:22" x14ac:dyDescent="0.25">
      <c r="A43" s="16"/>
      <c r="B43" s="96"/>
      <c r="C43" s="155"/>
      <c r="D43" s="156"/>
      <c r="E43" s="41"/>
      <c r="F43" s="76"/>
      <c r="G43" s="6"/>
      <c r="H43" s="6"/>
      <c r="I43" s="6"/>
      <c r="J43" s="6"/>
      <c r="K43" s="6"/>
      <c r="L43" s="6"/>
      <c r="M43" s="8"/>
      <c r="N43" s="34"/>
      <c r="O43" s="39"/>
      <c r="P43" s="60"/>
      <c r="Q43" s="1"/>
      <c r="R43" s="1"/>
    </row>
    <row r="44" spans="1:22" x14ac:dyDescent="0.25">
      <c r="A44" s="16"/>
      <c r="B44" s="96"/>
      <c r="C44" s="155"/>
      <c r="D44" s="156"/>
      <c r="E44" s="6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25">
      <c r="A45" s="16"/>
      <c r="B45" s="96"/>
      <c r="C45" s="155" t="s">
        <v>23</v>
      </c>
      <c r="D45" s="15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25">
      <c r="A46" s="16"/>
      <c r="B46" s="9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8" t="s">
        <v>138</v>
      </c>
      <c r="P46" s="61">
        <f>SUM(P40:P45)</f>
        <v>0</v>
      </c>
      <c r="Q46" s="1"/>
      <c r="R46" s="1"/>
      <c r="T46" s="70"/>
    </row>
    <row r="47" spans="1:22" x14ac:dyDescent="0.2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62"/>
      <c r="Q47" s="1"/>
      <c r="R47" s="1"/>
      <c r="T47" s="70"/>
    </row>
    <row r="48" spans="1:22" ht="43.5" customHeight="1" x14ac:dyDescent="0.25">
      <c r="A48" s="16"/>
      <c r="B48" s="96"/>
      <c r="C48" s="73" t="s">
        <v>36</v>
      </c>
      <c r="D48" s="73"/>
      <c r="F48" s="73"/>
      <c r="G48" s="174" t="s">
        <v>39</v>
      </c>
      <c r="H48" s="174"/>
      <c r="I48" s="74"/>
      <c r="J48" s="1"/>
      <c r="K48" s="1"/>
      <c r="L48" s="1"/>
      <c r="M48" s="1"/>
      <c r="N48" s="1"/>
      <c r="O48" s="19"/>
      <c r="P48" s="75" t="s">
        <v>43</v>
      </c>
      <c r="Q48" s="1"/>
      <c r="R48" s="1"/>
      <c r="T48" s="70"/>
    </row>
    <row r="49" spans="1:20" ht="45" customHeight="1" x14ac:dyDescent="0.25">
      <c r="A49" s="16"/>
      <c r="B49" s="96"/>
      <c r="C49" s="157" t="s">
        <v>37</v>
      </c>
      <c r="D49" s="158"/>
      <c r="E49" s="77" t="s">
        <v>40</v>
      </c>
      <c r="F49" s="26" t="s">
        <v>42</v>
      </c>
      <c r="G49" s="26" t="s">
        <v>41</v>
      </c>
      <c r="H49" s="26" t="s">
        <v>15</v>
      </c>
      <c r="I49" s="1"/>
      <c r="J49" s="1"/>
      <c r="K49" s="1"/>
      <c r="L49" s="1"/>
      <c r="M49" s="1"/>
      <c r="N49" s="19"/>
      <c r="P49" s="58" t="s">
        <v>38</v>
      </c>
      <c r="Q49" s="1"/>
      <c r="S49" s="70"/>
    </row>
    <row r="50" spans="1:20" x14ac:dyDescent="0.25">
      <c r="A50" s="16"/>
      <c r="B50" s="96"/>
      <c r="C50" s="167" t="s">
        <v>139</v>
      </c>
      <c r="D50" s="160"/>
      <c r="E50" s="129" t="s">
        <v>140</v>
      </c>
      <c r="F50" s="126" t="s">
        <v>141</v>
      </c>
      <c r="G50" s="126" t="s">
        <v>142</v>
      </c>
      <c r="H50" s="126" t="s">
        <v>143</v>
      </c>
      <c r="I50" s="1"/>
      <c r="J50" s="1"/>
      <c r="K50" s="1"/>
      <c r="L50" s="1"/>
      <c r="M50" s="1"/>
      <c r="N50" s="19"/>
      <c r="P50" s="128" t="s">
        <v>144</v>
      </c>
      <c r="Q50" s="1"/>
      <c r="S50" s="70"/>
    </row>
    <row r="51" spans="1:20" x14ac:dyDescent="0.25">
      <c r="A51" s="16"/>
      <c r="B51" s="96"/>
      <c r="C51" s="175"/>
      <c r="D51" s="176"/>
      <c r="E51" s="72"/>
      <c r="F51" s="76"/>
      <c r="G51" s="69"/>
      <c r="H51" s="7"/>
      <c r="I51" s="1"/>
      <c r="J51" s="1"/>
      <c r="K51" s="1"/>
      <c r="L51" s="1"/>
      <c r="M51" s="1"/>
      <c r="N51" s="19"/>
      <c r="P51" s="71"/>
      <c r="Q51" s="1"/>
      <c r="S51" s="70"/>
    </row>
    <row r="52" spans="1:20" x14ac:dyDescent="0.25">
      <c r="A52" s="16"/>
      <c r="B52" s="96"/>
      <c r="C52" s="155"/>
      <c r="D52" s="156"/>
      <c r="E52" s="72"/>
      <c r="F52" s="76"/>
      <c r="G52" s="68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25">
      <c r="A53" s="16"/>
      <c r="B53" s="96"/>
      <c r="C53" s="155"/>
      <c r="D53" s="15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25">
      <c r="A54" s="16"/>
      <c r="B54" s="96"/>
      <c r="C54" s="155"/>
      <c r="D54" s="156"/>
      <c r="E54" s="72"/>
      <c r="F54" s="54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25">
      <c r="A55" s="16"/>
      <c r="B55" s="9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8" t="s">
        <v>145</v>
      </c>
      <c r="P55" s="71"/>
      <c r="Q55" s="1"/>
      <c r="R55" s="1"/>
      <c r="T55" s="70"/>
    </row>
    <row r="56" spans="1:20" ht="15.75" thickBot="1" x14ac:dyDescent="0.3">
      <c r="A56" s="16"/>
      <c r="B56" s="96"/>
      <c r="C56" s="23" t="s">
        <v>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62"/>
      <c r="Q56" s="1"/>
      <c r="R56" s="1"/>
    </row>
    <row r="57" spans="1:20" ht="15.75" thickBot="1" x14ac:dyDescent="0.3">
      <c r="A57" s="16"/>
      <c r="B57" s="9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8" t="s">
        <v>146</v>
      </c>
      <c r="P57" s="109">
        <f>+P35+P46+P55</f>
        <v>0</v>
      </c>
      <c r="Q57" s="1"/>
      <c r="R57" s="1"/>
      <c r="T57" s="70"/>
    </row>
    <row r="58" spans="1:20" ht="25.5" customHeight="1" thickBot="1" x14ac:dyDescent="0.3">
      <c r="A58" s="16"/>
      <c r="B58" s="96"/>
      <c r="C58" s="9"/>
      <c r="D58" s="9"/>
      <c r="E58" s="9"/>
      <c r="F58" s="1"/>
      <c r="G58" s="1"/>
      <c r="H58" s="1"/>
      <c r="I58" s="1"/>
      <c r="J58" s="1"/>
      <c r="K58" s="1"/>
      <c r="L58" s="1"/>
      <c r="N58" s="168" t="s">
        <v>147</v>
      </c>
      <c r="O58" s="168"/>
      <c r="P58" s="169"/>
      <c r="Q58" s="1"/>
    </row>
    <row r="59" spans="1:20" ht="24.75" customHeight="1" thickBot="1" x14ac:dyDescent="0.3">
      <c r="A59" s="16"/>
      <c r="B59" s="96"/>
      <c r="C59" s="10" t="s">
        <v>2</v>
      </c>
      <c r="D59" s="130"/>
      <c r="E59" s="130"/>
      <c r="F59" s="1"/>
      <c r="G59" s="1"/>
      <c r="H59" s="1"/>
      <c r="I59" s="1"/>
      <c r="J59" s="1"/>
      <c r="K59" s="1"/>
      <c r="L59" s="1"/>
      <c r="M59" s="82"/>
      <c r="N59" s="170"/>
      <c r="O59" s="170"/>
      <c r="P59" s="171"/>
      <c r="Q59" s="1"/>
    </row>
    <row r="60" spans="1:20" ht="23.25" customHeight="1" thickBot="1" x14ac:dyDescent="0.3">
      <c r="A60" s="16"/>
      <c r="B60" s="14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2"/>
      <c r="Q60" s="1"/>
    </row>
    <row r="61" spans="1:20" x14ac:dyDescent="0.25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35">
    <mergeCell ref="D18:E18"/>
    <mergeCell ref="C14:G14"/>
    <mergeCell ref="K7:L9"/>
    <mergeCell ref="D15:E15"/>
    <mergeCell ref="D16:E16"/>
    <mergeCell ref="D17:E17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C37:G37"/>
    <mergeCell ref="D31:E31"/>
    <mergeCell ref="D32:E32"/>
    <mergeCell ref="D33:E33"/>
    <mergeCell ref="D34:E34"/>
    <mergeCell ref="C44:D44"/>
    <mergeCell ref="C42:D42"/>
    <mergeCell ref="C43:D43"/>
    <mergeCell ref="D19:E19"/>
    <mergeCell ref="C52:D52"/>
    <mergeCell ref="C54:D54"/>
    <mergeCell ref="D27:E27"/>
    <mergeCell ref="D28:E28"/>
    <mergeCell ref="D29:E29"/>
    <mergeCell ref="C45:D45"/>
    <mergeCell ref="C38:D38"/>
    <mergeCell ref="C39:D39"/>
    <mergeCell ref="C40:D40"/>
    <mergeCell ref="C41:D41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opLeftCell="A19" zoomScaleNormal="100" workbookViewId="0">
      <selection activeCell="Q31" sqref="Q31"/>
    </sheetView>
  </sheetViews>
  <sheetFormatPr defaultRowHeight="15" x14ac:dyDescent="0.25"/>
  <cols>
    <col min="1" max="1" width="3.42578125" customWidth="1"/>
    <col min="2" max="2" width="8" style="143" bestFit="1" customWidth="1"/>
    <col min="3" max="3" width="12.85546875" customWidth="1"/>
    <col min="4" max="4" width="18.140625" customWidth="1"/>
    <col min="5" max="5" width="17.5703125" customWidth="1"/>
    <col min="6" max="6" width="10.140625" customWidth="1"/>
    <col min="7" max="7" width="15.28515625" customWidth="1"/>
    <col min="8" max="8" width="23.28515625" customWidth="1"/>
    <col min="9" max="9" width="15.570312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5" ht="15.75" thickBot="1" x14ac:dyDescent="0.3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5" ht="18.75" x14ac:dyDescent="0.25">
      <c r="A2" s="16"/>
      <c r="B2" s="140"/>
      <c r="C2" s="138"/>
      <c r="D2" s="12"/>
      <c r="E2" s="12"/>
      <c r="F2" s="12"/>
      <c r="G2" s="12"/>
      <c r="H2" s="12"/>
      <c r="I2" s="40" t="s">
        <v>165</v>
      </c>
      <c r="J2" s="12"/>
      <c r="K2" s="13"/>
    </row>
    <row r="3" spans="1:15" ht="26.25" x14ac:dyDescent="0.25">
      <c r="A3" s="16"/>
      <c r="B3" s="96"/>
      <c r="C3" s="181" t="s">
        <v>30</v>
      </c>
      <c r="D3" s="181"/>
      <c r="E3" s="181"/>
      <c r="F3" s="181"/>
      <c r="G3" s="181"/>
      <c r="H3" s="181"/>
      <c r="I3" s="181"/>
      <c r="J3" s="3"/>
      <c r="K3" s="16"/>
    </row>
    <row r="4" spans="1:15" ht="15.75" thickBot="1" x14ac:dyDescent="0.3">
      <c r="A4" s="16"/>
      <c r="B4" s="96"/>
      <c r="C4" s="1"/>
      <c r="D4" s="1"/>
      <c r="E4" s="1"/>
      <c r="F4" s="1"/>
      <c r="G4" s="1"/>
      <c r="H4" s="1"/>
      <c r="I4" s="1"/>
      <c r="J4" s="1"/>
      <c r="K4" s="16"/>
    </row>
    <row r="5" spans="1:15" ht="21.75" thickBot="1" x14ac:dyDescent="0.3">
      <c r="A5" s="16"/>
      <c r="B5" s="96"/>
      <c r="C5" s="182" t="s">
        <v>35</v>
      </c>
      <c r="D5" s="183"/>
      <c r="E5" s="183"/>
      <c r="F5" s="183"/>
      <c r="G5" s="183"/>
      <c r="H5" s="183"/>
      <c r="I5" s="183"/>
      <c r="J5" s="184"/>
      <c r="K5" s="16"/>
    </row>
    <row r="6" spans="1:15" ht="15.75" thickBot="1" x14ac:dyDescent="0.3">
      <c r="A6" s="16"/>
      <c r="B6" s="96"/>
      <c r="C6" s="1"/>
      <c r="D6" s="1"/>
      <c r="E6" s="1"/>
      <c r="F6" s="1"/>
      <c r="G6" s="1"/>
      <c r="H6" s="1"/>
      <c r="I6" s="1"/>
      <c r="J6" s="1"/>
      <c r="K6" s="16"/>
    </row>
    <row r="7" spans="1:15" ht="15" customHeight="1" x14ac:dyDescent="0.25">
      <c r="A7" s="16"/>
      <c r="B7" s="141" t="s">
        <v>148</v>
      </c>
      <c r="C7" s="24" t="s">
        <v>1</v>
      </c>
      <c r="D7" s="31"/>
      <c r="E7" s="54"/>
      <c r="F7" s="1"/>
      <c r="G7" s="1"/>
      <c r="H7" s="151" t="s">
        <v>24</v>
      </c>
      <c r="I7" s="152"/>
      <c r="J7" s="1"/>
      <c r="K7" s="16"/>
    </row>
    <row r="8" spans="1:15" ht="15.75" thickBot="1" x14ac:dyDescent="0.3">
      <c r="A8" s="16"/>
      <c r="B8" s="141" t="s">
        <v>149</v>
      </c>
      <c r="C8" s="25" t="s">
        <v>5</v>
      </c>
      <c r="D8" s="32"/>
      <c r="E8" s="54"/>
      <c r="F8" s="1"/>
      <c r="G8" s="1"/>
      <c r="H8" s="153"/>
      <c r="I8" s="154"/>
      <c r="J8" s="1"/>
      <c r="K8" s="16"/>
    </row>
    <row r="9" spans="1:15" x14ac:dyDescent="0.25">
      <c r="A9" s="16"/>
      <c r="B9" s="141" t="s">
        <v>150</v>
      </c>
      <c r="C9" s="25" t="s">
        <v>161</v>
      </c>
      <c r="D9" s="32"/>
      <c r="E9" s="145"/>
      <c r="F9" s="1"/>
      <c r="G9" s="1"/>
      <c r="H9" s="1"/>
      <c r="I9" s="1"/>
      <c r="J9" s="1"/>
      <c r="K9" s="16"/>
    </row>
    <row r="10" spans="1:15" x14ac:dyDescent="0.25">
      <c r="A10" s="16"/>
      <c r="B10" s="141" t="s">
        <v>151</v>
      </c>
      <c r="C10" s="25" t="s">
        <v>3</v>
      </c>
      <c r="D10" s="32"/>
      <c r="E10" s="145"/>
      <c r="F10" s="1"/>
      <c r="G10" s="1"/>
      <c r="H10" s="1"/>
      <c r="I10" s="1"/>
      <c r="J10" s="1"/>
      <c r="K10" s="16"/>
    </row>
    <row r="11" spans="1:15" x14ac:dyDescent="0.25">
      <c r="A11" s="16"/>
      <c r="B11" s="141" t="s">
        <v>152</v>
      </c>
      <c r="C11" s="66" t="s">
        <v>6</v>
      </c>
      <c r="D11" s="67"/>
      <c r="E11" s="145"/>
      <c r="F11" s="1"/>
      <c r="G11" s="1"/>
      <c r="H11" s="1"/>
      <c r="I11" s="1"/>
      <c r="J11" s="1"/>
      <c r="K11" s="16"/>
    </row>
    <row r="12" spans="1:15" x14ac:dyDescent="0.25">
      <c r="A12" s="16"/>
      <c r="B12" s="96"/>
      <c r="C12" s="30"/>
      <c r="D12" s="1"/>
      <c r="E12" s="35"/>
      <c r="F12" s="1"/>
      <c r="G12" s="1"/>
      <c r="H12" s="1"/>
      <c r="I12" s="1"/>
      <c r="J12" s="1"/>
      <c r="K12" s="16"/>
    </row>
    <row r="13" spans="1:15" ht="12.75" customHeight="1" x14ac:dyDescent="0.25">
      <c r="A13" s="16"/>
      <c r="B13" s="96"/>
      <c r="D13" s="55"/>
      <c r="E13" s="55"/>
      <c r="F13" s="1"/>
      <c r="G13" s="1"/>
      <c r="H13" s="1"/>
      <c r="I13" s="1"/>
      <c r="J13" s="1"/>
      <c r="K13" s="16"/>
    </row>
    <row r="14" spans="1:15" ht="45" x14ac:dyDescent="0.25">
      <c r="A14" s="16"/>
      <c r="B14" s="96"/>
      <c r="C14" s="133"/>
      <c r="D14" s="83" t="s">
        <v>163</v>
      </c>
      <c r="E14" s="157" t="s">
        <v>50</v>
      </c>
      <c r="F14" s="195"/>
      <c r="G14" s="158"/>
      <c r="H14" s="77" t="s">
        <v>56</v>
      </c>
      <c r="I14" s="94" t="s">
        <v>46</v>
      </c>
      <c r="J14" s="112" t="s">
        <v>57</v>
      </c>
      <c r="K14" s="16"/>
    </row>
    <row r="15" spans="1:15" ht="15.75" x14ac:dyDescent="0.25">
      <c r="A15" s="16"/>
      <c r="B15" s="96"/>
      <c r="C15" s="48"/>
      <c r="D15" s="113"/>
      <c r="E15" s="185" t="s">
        <v>153</v>
      </c>
      <c r="F15" s="186"/>
      <c r="G15" s="187"/>
      <c r="H15" s="132" t="s">
        <v>154</v>
      </c>
      <c r="I15" s="132" t="s">
        <v>155</v>
      </c>
      <c r="J15" s="112"/>
      <c r="K15" s="16"/>
    </row>
    <row r="16" spans="1:15" x14ac:dyDescent="0.25">
      <c r="A16" s="17"/>
      <c r="B16" s="95"/>
      <c r="C16" s="100"/>
      <c r="E16" s="155"/>
      <c r="F16" s="192"/>
      <c r="G16" s="193"/>
      <c r="H16" s="86"/>
      <c r="I16" s="87"/>
      <c r="J16" s="80"/>
      <c r="K16" s="16"/>
      <c r="L16" s="2"/>
      <c r="M16" s="107"/>
      <c r="N16" s="1"/>
      <c r="O16" s="1"/>
    </row>
    <row r="17" spans="1:15" ht="15" customHeight="1" x14ac:dyDescent="0.25">
      <c r="A17" s="18"/>
      <c r="B17" s="96"/>
      <c r="C17" s="100"/>
      <c r="E17" s="155"/>
      <c r="F17" s="192"/>
      <c r="G17" s="193"/>
      <c r="H17" s="86"/>
      <c r="I17" s="87"/>
      <c r="J17" s="78"/>
      <c r="K17" s="16"/>
      <c r="L17" s="3"/>
      <c r="M17" s="107"/>
      <c r="N17" s="1"/>
      <c r="O17" s="1"/>
    </row>
    <row r="18" spans="1:15" ht="15" customHeight="1" x14ac:dyDescent="0.25">
      <c r="A18" s="16"/>
      <c r="B18" s="96"/>
      <c r="C18" s="100"/>
      <c r="E18" s="155"/>
      <c r="F18" s="192"/>
      <c r="G18" s="193"/>
      <c r="H18" s="86"/>
      <c r="I18" s="87"/>
      <c r="J18" s="79"/>
      <c r="K18" s="16"/>
      <c r="L18" s="1"/>
      <c r="M18" s="107"/>
      <c r="N18" s="1"/>
      <c r="O18" s="1"/>
    </row>
    <row r="19" spans="1:15" ht="15" customHeight="1" x14ac:dyDescent="0.25">
      <c r="A19" s="16"/>
      <c r="B19" s="96"/>
      <c r="C19" s="100"/>
      <c r="E19" s="155"/>
      <c r="F19" s="192"/>
      <c r="G19" s="193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25">
      <c r="A20" s="16"/>
      <c r="B20" s="96"/>
      <c r="C20" s="100"/>
      <c r="E20" s="155"/>
      <c r="F20" s="192"/>
      <c r="G20" s="193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25">
      <c r="A21" s="16"/>
      <c r="B21" s="96"/>
      <c r="C21" s="19"/>
      <c r="D21" s="19"/>
      <c r="E21" s="155"/>
      <c r="F21" s="192"/>
      <c r="G21" s="193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25">
      <c r="A22" s="16"/>
      <c r="B22" s="96"/>
      <c r="C22" s="19"/>
      <c r="D22" s="19"/>
      <c r="E22" s="155"/>
      <c r="F22" s="188"/>
      <c r="G22" s="156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25">
      <c r="A23" s="16"/>
      <c r="B23" s="96"/>
      <c r="C23" s="19"/>
      <c r="D23" s="19"/>
      <c r="E23" s="189"/>
      <c r="F23" s="190"/>
      <c r="G23" s="191"/>
      <c r="H23" s="115"/>
      <c r="I23" s="116"/>
      <c r="J23" s="79"/>
      <c r="K23" s="16"/>
      <c r="L23" s="1"/>
      <c r="N23" s="1"/>
      <c r="O23" s="1"/>
    </row>
    <row r="24" spans="1:15" ht="15" customHeight="1" x14ac:dyDescent="0.25">
      <c r="A24" s="16"/>
      <c r="B24" s="96"/>
      <c r="C24" s="19"/>
      <c r="D24" s="19"/>
      <c r="E24" s="189"/>
      <c r="F24" s="190"/>
      <c r="G24" s="191"/>
      <c r="H24" s="115"/>
      <c r="I24" s="116"/>
      <c r="J24" s="79"/>
      <c r="K24" s="16"/>
      <c r="L24" s="1"/>
      <c r="M24" s="1"/>
    </row>
    <row r="25" spans="1:15" ht="15" customHeight="1" x14ac:dyDescent="0.25">
      <c r="A25" s="16"/>
      <c r="B25" s="96"/>
      <c r="C25" s="19"/>
      <c r="D25" s="19"/>
      <c r="E25" s="189"/>
      <c r="F25" s="190"/>
      <c r="G25" s="191"/>
      <c r="H25" s="115"/>
      <c r="I25" s="116"/>
      <c r="J25" s="79"/>
      <c r="K25" s="16"/>
      <c r="L25" s="1"/>
      <c r="M25" s="1"/>
    </row>
    <row r="26" spans="1:15" ht="15" customHeight="1" x14ac:dyDescent="0.25">
      <c r="A26" s="16"/>
      <c r="B26" s="96"/>
      <c r="C26" s="19"/>
      <c r="D26" s="19"/>
      <c r="E26" s="189"/>
      <c r="F26" s="190"/>
      <c r="G26" s="191"/>
      <c r="H26" s="115"/>
      <c r="I26" s="116"/>
      <c r="J26" s="79"/>
      <c r="K26" s="16"/>
      <c r="L26" s="1"/>
      <c r="M26" s="1"/>
    </row>
    <row r="27" spans="1:15" ht="15" customHeight="1" x14ac:dyDescent="0.25">
      <c r="A27" s="16"/>
      <c r="B27" s="96"/>
      <c r="C27" s="19"/>
      <c r="D27" s="19"/>
      <c r="E27" s="155"/>
      <c r="F27" s="188"/>
      <c r="G27" s="156"/>
      <c r="H27" s="86"/>
      <c r="I27" s="87"/>
      <c r="J27" s="79"/>
      <c r="K27" s="16"/>
      <c r="L27" s="1"/>
      <c r="M27" s="1"/>
    </row>
    <row r="28" spans="1:15" ht="15" customHeight="1" x14ac:dyDescent="0.25">
      <c r="A28" s="16"/>
      <c r="B28" s="96"/>
      <c r="C28" s="19"/>
      <c r="D28" s="1"/>
      <c r="E28" s="1"/>
      <c r="F28" s="10"/>
      <c r="G28" s="34"/>
      <c r="H28" s="85" t="s">
        <v>164</v>
      </c>
      <c r="I28" s="88">
        <f>SUM(I16:I27)</f>
        <v>0</v>
      </c>
      <c r="J28" s="35"/>
      <c r="K28" s="16"/>
      <c r="L28" s="1"/>
      <c r="M28" s="1"/>
    </row>
    <row r="29" spans="1:15" ht="15" customHeight="1" x14ac:dyDescent="0.25">
      <c r="A29" s="16"/>
      <c r="B29" s="96"/>
      <c r="C29" s="19"/>
      <c r="D29" s="23"/>
      <c r="E29" s="23"/>
      <c r="F29" s="3"/>
      <c r="G29" s="34"/>
      <c r="H29" s="34"/>
      <c r="I29" s="89"/>
      <c r="J29" s="110"/>
      <c r="K29" s="16"/>
      <c r="L29" s="1"/>
      <c r="M29" s="1"/>
    </row>
    <row r="30" spans="1:15" ht="15" customHeight="1" x14ac:dyDescent="0.25">
      <c r="A30" s="16"/>
      <c r="B30" s="96"/>
      <c r="C30" s="135" t="s">
        <v>156</v>
      </c>
      <c r="D30" s="83" t="s">
        <v>51</v>
      </c>
      <c r="E30" s="10" t="s">
        <v>52</v>
      </c>
      <c r="F30" s="3"/>
      <c r="G30" s="91"/>
      <c r="H30" s="34"/>
      <c r="I30" s="84">
        <v>0</v>
      </c>
      <c r="J30" s="35"/>
      <c r="K30" s="16"/>
      <c r="L30" s="1"/>
      <c r="M30" s="1"/>
    </row>
    <row r="31" spans="1:15" ht="15" customHeight="1" x14ac:dyDescent="0.25">
      <c r="A31" s="16"/>
      <c r="B31" s="96"/>
      <c r="C31" s="134"/>
      <c r="D31" s="1"/>
      <c r="E31" s="1"/>
      <c r="F31" s="3"/>
      <c r="G31" s="34"/>
      <c r="H31" s="34"/>
      <c r="I31" s="79"/>
      <c r="J31" s="110"/>
      <c r="K31" s="16"/>
      <c r="L31" s="1"/>
      <c r="M31" s="1"/>
    </row>
    <row r="32" spans="1:15" ht="15" customHeight="1" x14ac:dyDescent="0.25">
      <c r="A32" s="16"/>
      <c r="B32" s="96"/>
      <c r="C32" s="135" t="s">
        <v>157</v>
      </c>
      <c r="D32" s="90" t="s">
        <v>47</v>
      </c>
      <c r="E32" s="10" t="s">
        <v>166</v>
      </c>
      <c r="F32" s="3"/>
      <c r="G32" s="34"/>
      <c r="H32" s="34"/>
      <c r="I32" s="84">
        <v>0</v>
      </c>
      <c r="J32" s="35"/>
      <c r="K32" s="16"/>
      <c r="L32" s="1"/>
      <c r="M32" s="1"/>
    </row>
    <row r="33" spans="1:15" ht="15" customHeight="1" x14ac:dyDescent="0.25">
      <c r="A33" s="16"/>
      <c r="B33" s="96"/>
      <c r="C33" s="134"/>
      <c r="D33" s="19"/>
      <c r="E33" s="19"/>
      <c r="F33" s="3"/>
      <c r="G33" s="34"/>
      <c r="H33" s="34"/>
      <c r="I33" s="79"/>
      <c r="J33" s="111"/>
      <c r="K33" s="16"/>
      <c r="L33" s="1"/>
      <c r="M33" s="1"/>
    </row>
    <row r="34" spans="1:15" x14ac:dyDescent="0.25">
      <c r="A34" s="16"/>
      <c r="B34" s="96"/>
      <c r="C34" s="135" t="s">
        <v>158</v>
      </c>
      <c r="D34" s="93" t="s">
        <v>48</v>
      </c>
      <c r="E34" s="92"/>
      <c r="F34" s="10" t="s">
        <v>49</v>
      </c>
      <c r="G34" s="34"/>
      <c r="H34" s="34"/>
      <c r="I34" s="84">
        <v>0</v>
      </c>
      <c r="J34" s="35"/>
      <c r="K34" s="16"/>
      <c r="L34" s="1"/>
      <c r="M34" s="1"/>
    </row>
    <row r="35" spans="1:15" ht="15" customHeight="1" x14ac:dyDescent="0.25">
      <c r="A35" s="16"/>
      <c r="B35" s="96"/>
      <c r="C35" s="19"/>
      <c r="D35" s="1"/>
      <c r="E35" s="1"/>
      <c r="F35" s="1"/>
      <c r="G35" s="34"/>
      <c r="H35" s="34"/>
      <c r="I35" s="79"/>
      <c r="J35" s="110"/>
      <c r="K35" s="16"/>
      <c r="L35" s="1"/>
      <c r="M35" s="1"/>
    </row>
    <row r="36" spans="1:15" ht="15" customHeight="1" x14ac:dyDescent="0.25">
      <c r="A36" s="16"/>
      <c r="B36" s="96"/>
      <c r="D36" s="1"/>
      <c r="E36" s="3"/>
      <c r="F36" s="1"/>
      <c r="G36" s="3"/>
      <c r="H36" s="48" t="s">
        <v>159</v>
      </c>
      <c r="I36" s="84">
        <v>0</v>
      </c>
      <c r="J36" s="35"/>
      <c r="K36" s="16"/>
      <c r="O36" s="108"/>
    </row>
    <row r="37" spans="1:15" ht="36" customHeight="1" x14ac:dyDescent="0.25">
      <c r="A37" s="16"/>
      <c r="B37" s="96"/>
      <c r="D37" s="56"/>
      <c r="E37" s="56"/>
      <c r="F37" s="81"/>
      <c r="G37" s="1"/>
      <c r="H37" s="194" t="s">
        <v>160</v>
      </c>
      <c r="I37" s="194"/>
      <c r="J37" s="1"/>
      <c r="K37" s="16"/>
      <c r="L37" s="1"/>
    </row>
    <row r="38" spans="1:15" ht="15" customHeight="1" x14ac:dyDescent="0.25">
      <c r="A38" s="16"/>
      <c r="B38" s="96"/>
      <c r="D38" s="56"/>
      <c r="E38" s="56"/>
      <c r="F38" s="52"/>
      <c r="G38" s="1"/>
      <c r="H38" s="1"/>
      <c r="I38" s="79"/>
      <c r="J38" s="1"/>
      <c r="K38" s="16"/>
      <c r="L38" s="1"/>
    </row>
    <row r="39" spans="1:15" ht="15" customHeight="1" x14ac:dyDescent="0.25">
      <c r="A39" s="16"/>
      <c r="B39" s="96"/>
      <c r="C39" s="23" t="s">
        <v>7</v>
      </c>
      <c r="D39" s="56"/>
      <c r="E39" s="56"/>
      <c r="F39" s="52"/>
      <c r="G39" s="1"/>
      <c r="H39" s="1"/>
      <c r="I39" s="1"/>
      <c r="J39" s="1"/>
      <c r="K39" s="16"/>
      <c r="L39" s="1"/>
    </row>
    <row r="40" spans="1:15" ht="15" customHeight="1" x14ac:dyDescent="0.25">
      <c r="A40" s="16"/>
      <c r="B40" s="96"/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2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thickBot="1" x14ac:dyDescent="0.3">
      <c r="A42" s="16"/>
      <c r="B42" s="96"/>
      <c r="C42" s="9"/>
      <c r="D42" s="9"/>
      <c r="E42" s="9"/>
      <c r="F42" s="1"/>
      <c r="G42" s="1"/>
      <c r="H42" s="1"/>
      <c r="I42" s="1"/>
      <c r="J42" s="1"/>
      <c r="K42" s="16"/>
    </row>
    <row r="43" spans="1:15" ht="15" customHeight="1" x14ac:dyDescent="0.25">
      <c r="A43" s="16"/>
      <c r="B43" s="96"/>
      <c r="C43" s="10" t="s">
        <v>2</v>
      </c>
      <c r="D43" s="130"/>
      <c r="E43" s="130"/>
      <c r="F43" s="1"/>
      <c r="G43" s="1"/>
      <c r="H43" s="1"/>
      <c r="I43" s="1"/>
      <c r="J43" s="1"/>
      <c r="K43" s="16"/>
    </row>
    <row r="44" spans="1:15" ht="15" customHeight="1" thickBot="1" x14ac:dyDescent="0.3">
      <c r="A44" s="16"/>
      <c r="B44" s="142"/>
      <c r="C44" s="9"/>
      <c r="D44" s="9"/>
      <c r="E44" s="9"/>
      <c r="F44" s="9"/>
      <c r="G44" s="9"/>
      <c r="H44" s="9"/>
      <c r="I44" s="9"/>
      <c r="J44" s="9"/>
      <c r="K44" s="22"/>
    </row>
    <row r="45" spans="1:15" x14ac:dyDescent="0.2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</sheetData>
  <mergeCells count="18"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  <mergeCell ref="C3:I3"/>
    <mergeCell ref="C5:J5"/>
    <mergeCell ref="E15:G15"/>
    <mergeCell ref="E22:G22"/>
    <mergeCell ref="E23:G23"/>
    <mergeCell ref="H7:I8"/>
    <mergeCell ref="E20:G20"/>
    <mergeCell ref="E21:G21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40C2ECF87D041AB23C4C8542629C1" ma:contentTypeVersion="12" ma:contentTypeDescription="Create a new document." ma:contentTypeScope="" ma:versionID="7e973ec453bf1d9bd38a9cb98d8a83cd">
  <xsd:schema xmlns:xsd="http://www.w3.org/2001/XMLSchema" xmlns:xs="http://www.w3.org/2001/XMLSchema" xmlns:p="http://schemas.microsoft.com/office/2006/metadata/properties" xmlns:ns3="a470274f-5a8a-4dd1-a69d-fbe95676103a" xmlns:ns4="58b997ee-e5b7-407e-979e-26ddf59af2ba" targetNamespace="http://schemas.microsoft.com/office/2006/metadata/properties" ma:root="true" ma:fieldsID="387c143518d64d2afb9d61ffea4af50f" ns3:_="" ns4:_="">
    <xsd:import namespace="a470274f-5a8a-4dd1-a69d-fbe95676103a"/>
    <xsd:import namespace="58b997ee-e5b7-407e-979e-26ddf59af2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0274f-5a8a-4dd1-a69d-fbe9567610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997ee-e5b7-407e-979e-26ddf59af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20620-FDC6-4697-9D50-4A57FF25F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F5DA26-D17B-4E86-B982-FFB180612917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8b997ee-e5b7-407e-979e-26ddf59af2ba"/>
    <ds:schemaRef ds:uri="a470274f-5a8a-4dd1-a69d-fbe95676103a"/>
  </ds:schemaRefs>
</ds:datastoreItem>
</file>

<file path=customXml/itemProps3.xml><?xml version="1.0" encoding="utf-8"?>
<ds:datastoreItem xmlns:ds="http://schemas.openxmlformats.org/officeDocument/2006/customXml" ds:itemID="{2CC9D7F6-B61A-4E7E-B868-44AC0A8AF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0274f-5a8a-4dd1-a69d-fbe95676103a"/>
    <ds:schemaRef ds:uri="58b997ee-e5b7-407e-979e-26ddf59af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2023-03-15T14:23:12Z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0x010100E9940C2ECF87D041AB23C4C8542629C1</vt:lpwstr>
  </property>
</Properties>
</file>