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roy\Documents\KLM 25\RFQs\Sampling and Testing\"/>
    </mc:Choice>
  </mc:AlternateContent>
  <xr:revisionPtr revIDLastSave="0" documentId="8_{ED7770A0-5B76-4205-BA05-C80622FC1FF7}" xr6:coauthVersionLast="47" xr6:coauthVersionMax="47" xr10:uidLastSave="{00000000-0000-0000-0000-000000000000}"/>
  <bookViews>
    <workbookView xWindow="-110" yWindow="-110" windowWidth="19420" windowHeight="10420" xr2:uid="{8424D46E-C890-473E-911C-981F885CC18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9" i="1" l="1"/>
  <c r="S40" i="1"/>
  <c r="S41" i="1"/>
  <c r="S42" i="1"/>
  <c r="S43" i="1"/>
  <c r="S44" i="1"/>
  <c r="S45" i="1"/>
  <c r="S46" i="1"/>
  <c r="S47" i="1"/>
  <c r="S48" i="1"/>
  <c r="S49" i="1"/>
  <c r="S38" i="1"/>
  <c r="M49" i="1"/>
  <c r="L49" i="1"/>
  <c r="K49" i="1"/>
  <c r="J49" i="1"/>
  <c r="I49" i="1"/>
  <c r="H49" i="1"/>
  <c r="L48" i="1"/>
  <c r="L47" i="1"/>
  <c r="L46" i="1"/>
  <c r="L45" i="1"/>
  <c r="L44" i="1"/>
  <c r="L43" i="1"/>
  <c r="L42" i="1"/>
  <c r="L41" i="1"/>
  <c r="L40" i="1"/>
  <c r="L39" i="1"/>
  <c r="L38" i="1"/>
  <c r="S29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5" i="1"/>
  <c r="Q29" i="1"/>
  <c r="P29" i="1"/>
  <c r="O29" i="1"/>
  <c r="N29" i="1"/>
  <c r="M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K29" i="1"/>
  <c r="J29" i="1"/>
  <c r="I29" i="1"/>
  <c r="H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Q49" i="1"/>
  <c r="P49" i="1"/>
  <c r="O49" i="1"/>
  <c r="N49" i="1"/>
  <c r="F49" i="1"/>
  <c r="E49" i="1"/>
  <c r="D49" i="1"/>
  <c r="C49" i="1"/>
  <c r="R48" i="1"/>
  <c r="G48" i="1"/>
  <c r="R47" i="1"/>
  <c r="G47" i="1"/>
  <c r="R46" i="1"/>
  <c r="G46" i="1"/>
  <c r="R45" i="1"/>
  <c r="G45" i="1"/>
  <c r="R44" i="1"/>
  <c r="G44" i="1"/>
  <c r="R43" i="1"/>
  <c r="G43" i="1"/>
  <c r="R42" i="1"/>
  <c r="G42" i="1"/>
  <c r="R41" i="1"/>
  <c r="G41" i="1"/>
  <c r="R40" i="1"/>
  <c r="G40" i="1"/>
  <c r="R39" i="1"/>
  <c r="G39" i="1"/>
  <c r="R38" i="1"/>
  <c r="G38" i="1"/>
  <c r="F29" i="1"/>
  <c r="E29" i="1"/>
  <c r="D29" i="1"/>
  <c r="C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L29" i="1" l="1"/>
  <c r="R29" i="1"/>
  <c r="G29" i="1"/>
  <c r="G49" i="1"/>
  <c r="R49" i="1"/>
</calcChain>
</file>

<file path=xl/sharedStrings.xml><?xml version="1.0" encoding="utf-8"?>
<sst xmlns="http://schemas.openxmlformats.org/spreadsheetml/2006/main" count="114" uniqueCount="55">
  <si>
    <t>ANNEXURE A</t>
  </si>
  <si>
    <t>WATER SAMPLING</t>
  </si>
  <si>
    <t>TYPE</t>
  </si>
  <si>
    <t>DETERMINAND</t>
  </si>
  <si>
    <t>W19</t>
  </si>
  <si>
    <t>W20</t>
  </si>
  <si>
    <t>W21</t>
  </si>
  <si>
    <t>W22</t>
  </si>
  <si>
    <t>W23</t>
  </si>
  <si>
    <t>W24</t>
  </si>
  <si>
    <t>W25</t>
  </si>
  <si>
    <t>W26</t>
  </si>
  <si>
    <t>TOTAL (MAY 2025)</t>
  </si>
  <si>
    <t>TOTAL (JUNE 2025)</t>
  </si>
  <si>
    <t>Electrical Conductivity</t>
  </si>
  <si>
    <t>Turbidity</t>
  </si>
  <si>
    <t>Free Chlorine</t>
  </si>
  <si>
    <t>E.Coli</t>
  </si>
  <si>
    <t>Coliforms</t>
  </si>
  <si>
    <t>Heterotropic Plate Count</t>
  </si>
  <si>
    <t>Iron as Fe</t>
  </si>
  <si>
    <t>Nitrate as N</t>
  </si>
  <si>
    <t>Fluoride as F-</t>
  </si>
  <si>
    <t>Boron as B</t>
  </si>
  <si>
    <t>Copper as Cu</t>
  </si>
  <si>
    <t>Manganese as Mn</t>
  </si>
  <si>
    <t>Ammonia as N</t>
  </si>
  <si>
    <t>Chloride as Cl</t>
  </si>
  <si>
    <t>Sodium as Na</t>
  </si>
  <si>
    <t>Zinc as Zn</t>
  </si>
  <si>
    <t>Calcium as Ca</t>
  </si>
  <si>
    <t>Magnesium as Mg</t>
  </si>
  <si>
    <t>Potassium as K</t>
  </si>
  <si>
    <t>Aluminium as Al</t>
  </si>
  <si>
    <t>TOTA L</t>
  </si>
  <si>
    <t>Wastewater</t>
  </si>
  <si>
    <t>Total chlorine</t>
  </si>
  <si>
    <t>Ortho-Phosphate as P</t>
  </si>
  <si>
    <t>Total Suspended Solids</t>
  </si>
  <si>
    <t>Fats, Oils, &amp; Grease</t>
  </si>
  <si>
    <t>Chemical Oxygen Demand</t>
  </si>
  <si>
    <t>Courier Fee</t>
  </si>
  <si>
    <t>Faecal Coliforms</t>
  </si>
  <si>
    <t xml:space="preserve">Water </t>
  </si>
  <si>
    <t>ANNEXURE B</t>
  </si>
  <si>
    <r>
      <t xml:space="preserve">pH at 25 </t>
    </r>
    <r>
      <rPr>
        <vertAlign val="superscript"/>
        <sz val="14"/>
        <color theme="1"/>
        <rFont val="Arial"/>
        <family val="2"/>
      </rPr>
      <t>o</t>
    </r>
    <r>
      <rPr>
        <sz val="14"/>
        <color theme="1"/>
        <rFont val="Arial"/>
        <family val="2"/>
      </rPr>
      <t>C</t>
    </r>
  </si>
  <si>
    <r>
      <t>Sulphate as SO</t>
    </r>
    <r>
      <rPr>
        <vertAlign val="subscript"/>
        <sz val="14"/>
        <color theme="1"/>
        <rFont val="Arial"/>
        <family val="2"/>
      </rPr>
      <t>4</t>
    </r>
    <r>
      <rPr>
        <sz val="14"/>
        <color theme="1"/>
        <rFont val="Arial"/>
        <family val="2"/>
      </rPr>
      <t xml:space="preserve"> </t>
    </r>
    <r>
      <rPr>
        <vertAlign val="superscript"/>
        <sz val="14"/>
        <color theme="1"/>
        <rFont val="Arial"/>
        <family val="2"/>
      </rPr>
      <t>2-</t>
    </r>
  </si>
  <si>
    <r>
      <t xml:space="preserve">Total Dissolved Solids at 180 </t>
    </r>
    <r>
      <rPr>
        <vertAlign val="superscript"/>
        <sz val="14"/>
        <color theme="1"/>
        <rFont val="Arial"/>
        <family val="2"/>
      </rPr>
      <t>o</t>
    </r>
    <r>
      <rPr>
        <sz val="14"/>
        <color theme="1"/>
        <rFont val="Arial"/>
        <family val="2"/>
      </rPr>
      <t>C</t>
    </r>
  </si>
  <si>
    <t>W27</t>
  </si>
  <si>
    <t>W28</t>
  </si>
  <si>
    <t>W29</t>
  </si>
  <si>
    <t>W30</t>
  </si>
  <si>
    <t>W31</t>
  </si>
  <si>
    <t>TOTAL (JUL 2025)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</si>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</sst>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vertAlign val="superscript"/>
      <sz val="14"/>
      <color theme="1"/>
      <name val="Arial"/>
      <family val="2"/>
    </font>
    <font>
      <vertAlign val="subscript"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2" fillId="2" borderId="1" xfId="0" applyFont="1" applyFill="1" applyBorder="1" applyAlignment="1">
      <alignment horizontal="center" vertical="center" textRotation="90"/>
    </xf>
    <xf numFmtId="0" fontId="2" fillId="3" borderId="1" xfId="0" applyFont="1" applyFill="1" applyBorder="1" applyAlignment="1">
      <alignment horizontal="center" vertical="center" textRotation="90"/>
    </xf>
    <xf numFmtId="0" fontId="1" fillId="0" borderId="1" xfId="0" applyFont="1" applyBorder="1"/>
    <xf numFmtId="0" fontId="2" fillId="2" borderId="1" xfId="0" applyFont="1" applyFill="1" applyBorder="1"/>
    <xf numFmtId="0" fontId="2" fillId="3" borderId="1" xfId="0" applyFont="1" applyFill="1" applyBorder="1"/>
    <xf numFmtId="0" fontId="2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74E7E-B764-4610-8181-C9B8E886EBF1}">
  <dimension ref="A1:S49"/>
  <sheetViews>
    <sheetView tabSelected="1" view="pageBreakPreview" zoomScale="70" zoomScaleNormal="70" zoomScaleSheetLayoutView="70" workbookViewId="0">
      <selection activeCell="T46" sqref="T46"/>
    </sheetView>
  </sheetViews>
  <sheetFormatPr defaultColWidth="9.1796875" defaultRowHeight="18" x14ac:dyDescent="0.4"/>
  <cols>
    <col min="1" max="1" width="13" style="1" customWidth="1"/>
    <col min="2" max="2" width="36.26953125" style="1" customWidth="1"/>
    <col min="3" max="6" width="8.7265625" style="1" customWidth="1"/>
    <col min="7" max="13" width="8.7265625" style="2" customWidth="1"/>
    <col min="14" max="17" width="8.7265625" style="1" customWidth="1"/>
    <col min="18" max="19" width="8.7265625" style="2" customWidth="1"/>
    <col min="20" max="16384" width="9.1796875" style="1"/>
  </cols>
  <sheetData>
    <row r="1" spans="1:19" x14ac:dyDescent="0.4">
      <c r="B1" s="2" t="s">
        <v>0</v>
      </c>
    </row>
    <row r="2" spans="1:19" x14ac:dyDescent="0.4">
      <c r="B2" s="1" t="s">
        <v>1</v>
      </c>
    </row>
    <row r="4" spans="1:19" ht="140" x14ac:dyDescent="0.35">
      <c r="A4" s="3" t="s">
        <v>2</v>
      </c>
      <c r="B4" s="3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5" t="s">
        <v>12</v>
      </c>
      <c r="H4" s="4" t="s">
        <v>8</v>
      </c>
      <c r="I4" s="4" t="s">
        <v>9</v>
      </c>
      <c r="J4" s="4" t="s">
        <v>10</v>
      </c>
      <c r="K4" s="4" t="s">
        <v>11</v>
      </c>
      <c r="L4" s="5" t="s">
        <v>13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5" t="s">
        <v>53</v>
      </c>
      <c r="S4" s="6" t="s">
        <v>54</v>
      </c>
    </row>
    <row r="5" spans="1:19" x14ac:dyDescent="0.4">
      <c r="A5" s="7" t="s">
        <v>43</v>
      </c>
      <c r="B5" s="7" t="s">
        <v>14</v>
      </c>
      <c r="C5" s="7"/>
      <c r="D5" s="7"/>
      <c r="E5" s="7"/>
      <c r="F5" s="7">
        <v>6</v>
      </c>
      <c r="G5" s="8">
        <f>SUM(C5:F5)</f>
        <v>6</v>
      </c>
      <c r="H5" s="7"/>
      <c r="I5" s="7"/>
      <c r="J5" s="7"/>
      <c r="K5" s="7">
        <v>6</v>
      </c>
      <c r="L5" s="8">
        <f t="shared" ref="L5:L28" si="0">SUM(H5:K5)</f>
        <v>6</v>
      </c>
      <c r="M5" s="7"/>
      <c r="N5" s="7"/>
      <c r="O5" s="7"/>
      <c r="P5" s="7"/>
      <c r="Q5" s="7">
        <v>6</v>
      </c>
      <c r="R5" s="8">
        <f>SUM(M5:Q5)</f>
        <v>6</v>
      </c>
      <c r="S5" s="9">
        <f>G5+L5+R5</f>
        <v>18</v>
      </c>
    </row>
    <row r="6" spans="1:19" ht="21" x14ac:dyDescent="0.4">
      <c r="A6" s="7" t="s">
        <v>43</v>
      </c>
      <c r="B6" s="7" t="s">
        <v>45</v>
      </c>
      <c r="C6" s="7"/>
      <c r="D6" s="7">
        <v>6</v>
      </c>
      <c r="E6" s="7"/>
      <c r="F6" s="7">
        <v>8</v>
      </c>
      <c r="G6" s="8">
        <f t="shared" ref="G6:G28" si="1">SUM(C6:F6)</f>
        <v>14</v>
      </c>
      <c r="H6" s="7"/>
      <c r="I6" s="7">
        <v>6</v>
      </c>
      <c r="J6" s="7"/>
      <c r="K6" s="7">
        <v>8</v>
      </c>
      <c r="L6" s="8">
        <f t="shared" si="0"/>
        <v>14</v>
      </c>
      <c r="M6" s="7"/>
      <c r="N6" s="7">
        <v>6</v>
      </c>
      <c r="O6" s="7"/>
      <c r="P6" s="7">
        <v>6</v>
      </c>
      <c r="Q6" s="7">
        <v>2</v>
      </c>
      <c r="R6" s="8">
        <f t="shared" ref="R6:R28" si="2">SUM(M6:Q6)</f>
        <v>14</v>
      </c>
      <c r="S6" s="9">
        <f t="shared" ref="S6:S29" si="3">G6+L6+R6</f>
        <v>42</v>
      </c>
    </row>
    <row r="7" spans="1:19" x14ac:dyDescent="0.4">
      <c r="A7" s="7" t="s">
        <v>43</v>
      </c>
      <c r="B7" s="7" t="s">
        <v>15</v>
      </c>
      <c r="C7" s="7"/>
      <c r="D7" s="7">
        <v>8</v>
      </c>
      <c r="E7" s="7"/>
      <c r="F7" s="7">
        <v>8</v>
      </c>
      <c r="G7" s="8">
        <f t="shared" si="1"/>
        <v>16</v>
      </c>
      <c r="H7" s="7"/>
      <c r="I7" s="7">
        <v>8</v>
      </c>
      <c r="J7" s="7"/>
      <c r="K7" s="7">
        <v>8</v>
      </c>
      <c r="L7" s="8">
        <f t="shared" si="0"/>
        <v>16</v>
      </c>
      <c r="M7" s="7"/>
      <c r="N7" s="7">
        <v>8</v>
      </c>
      <c r="O7" s="7"/>
      <c r="P7" s="7">
        <v>8</v>
      </c>
      <c r="Q7" s="7"/>
      <c r="R7" s="8">
        <f t="shared" si="2"/>
        <v>16</v>
      </c>
      <c r="S7" s="9">
        <f t="shared" si="3"/>
        <v>48</v>
      </c>
    </row>
    <row r="8" spans="1:19" x14ac:dyDescent="0.4">
      <c r="A8" s="7" t="s">
        <v>43</v>
      </c>
      <c r="B8" s="7" t="s">
        <v>16</v>
      </c>
      <c r="C8" s="7"/>
      <c r="D8" s="7">
        <v>8</v>
      </c>
      <c r="E8" s="7"/>
      <c r="F8" s="7">
        <v>8</v>
      </c>
      <c r="G8" s="8">
        <f t="shared" si="1"/>
        <v>16</v>
      </c>
      <c r="H8" s="7"/>
      <c r="I8" s="7">
        <v>8</v>
      </c>
      <c r="J8" s="7"/>
      <c r="K8" s="7">
        <v>8</v>
      </c>
      <c r="L8" s="8">
        <f t="shared" si="0"/>
        <v>16</v>
      </c>
      <c r="M8" s="7"/>
      <c r="N8" s="7">
        <v>8</v>
      </c>
      <c r="O8" s="7"/>
      <c r="P8" s="7">
        <v>8</v>
      </c>
      <c r="Q8" s="7"/>
      <c r="R8" s="8">
        <f t="shared" si="2"/>
        <v>16</v>
      </c>
      <c r="S8" s="9">
        <f t="shared" si="3"/>
        <v>48</v>
      </c>
    </row>
    <row r="9" spans="1:19" x14ac:dyDescent="0.4">
      <c r="A9" s="7" t="s">
        <v>43</v>
      </c>
      <c r="B9" s="7" t="s">
        <v>17</v>
      </c>
      <c r="C9" s="7">
        <v>3</v>
      </c>
      <c r="D9" s="7">
        <v>5</v>
      </c>
      <c r="E9" s="7">
        <v>3</v>
      </c>
      <c r="F9" s="7">
        <v>8</v>
      </c>
      <c r="G9" s="8">
        <f t="shared" si="1"/>
        <v>19</v>
      </c>
      <c r="H9" s="7">
        <v>3</v>
      </c>
      <c r="I9" s="7">
        <v>5</v>
      </c>
      <c r="J9" s="7">
        <v>3</v>
      </c>
      <c r="K9" s="7">
        <v>8</v>
      </c>
      <c r="L9" s="8">
        <f t="shared" si="0"/>
        <v>19</v>
      </c>
      <c r="M9" s="7">
        <v>3</v>
      </c>
      <c r="N9" s="7">
        <v>5</v>
      </c>
      <c r="O9" s="7">
        <v>3</v>
      </c>
      <c r="P9" s="7">
        <v>5</v>
      </c>
      <c r="Q9" s="7">
        <v>6</v>
      </c>
      <c r="R9" s="8">
        <f t="shared" si="2"/>
        <v>22</v>
      </c>
      <c r="S9" s="9">
        <f t="shared" si="3"/>
        <v>60</v>
      </c>
    </row>
    <row r="10" spans="1:19" x14ac:dyDescent="0.4">
      <c r="A10" s="7" t="s">
        <v>43</v>
      </c>
      <c r="B10" s="7" t="s">
        <v>18</v>
      </c>
      <c r="C10" s="7">
        <v>4</v>
      </c>
      <c r="D10" s="7">
        <v>4</v>
      </c>
      <c r="E10" s="7">
        <v>4</v>
      </c>
      <c r="F10" s="7">
        <v>8</v>
      </c>
      <c r="G10" s="8">
        <f t="shared" si="1"/>
        <v>20</v>
      </c>
      <c r="H10" s="7">
        <v>4</v>
      </c>
      <c r="I10" s="7">
        <v>4</v>
      </c>
      <c r="J10" s="7">
        <v>4</v>
      </c>
      <c r="K10" s="7">
        <v>8</v>
      </c>
      <c r="L10" s="8">
        <f t="shared" si="0"/>
        <v>20</v>
      </c>
      <c r="M10" s="7">
        <v>4</v>
      </c>
      <c r="N10" s="7">
        <v>4</v>
      </c>
      <c r="O10" s="7">
        <v>4</v>
      </c>
      <c r="P10" s="7">
        <v>4</v>
      </c>
      <c r="Q10" s="7">
        <v>8</v>
      </c>
      <c r="R10" s="8">
        <f t="shared" si="2"/>
        <v>24</v>
      </c>
      <c r="S10" s="9">
        <f t="shared" si="3"/>
        <v>64</v>
      </c>
    </row>
    <row r="11" spans="1:19" x14ac:dyDescent="0.4">
      <c r="A11" s="7" t="s">
        <v>43</v>
      </c>
      <c r="B11" s="7" t="s">
        <v>19</v>
      </c>
      <c r="C11" s="7">
        <v>1</v>
      </c>
      <c r="D11" s="7">
        <v>7</v>
      </c>
      <c r="E11" s="7">
        <v>1</v>
      </c>
      <c r="F11" s="7">
        <v>8</v>
      </c>
      <c r="G11" s="8">
        <f t="shared" si="1"/>
        <v>17</v>
      </c>
      <c r="H11" s="7">
        <v>1</v>
      </c>
      <c r="I11" s="7">
        <v>7</v>
      </c>
      <c r="J11" s="7">
        <v>1</v>
      </c>
      <c r="K11" s="7">
        <v>8</v>
      </c>
      <c r="L11" s="8">
        <f t="shared" si="0"/>
        <v>17</v>
      </c>
      <c r="M11" s="7">
        <v>1</v>
      </c>
      <c r="N11" s="7">
        <v>7</v>
      </c>
      <c r="O11" s="7">
        <v>1</v>
      </c>
      <c r="P11" s="7">
        <v>7</v>
      </c>
      <c r="Q11" s="7">
        <v>2</v>
      </c>
      <c r="R11" s="8">
        <f t="shared" si="2"/>
        <v>18</v>
      </c>
      <c r="S11" s="9">
        <f t="shared" si="3"/>
        <v>52</v>
      </c>
    </row>
    <row r="12" spans="1:19" x14ac:dyDescent="0.4">
      <c r="A12" s="7" t="s">
        <v>43</v>
      </c>
      <c r="B12" s="7" t="s">
        <v>20</v>
      </c>
      <c r="C12" s="7"/>
      <c r="D12" s="7">
        <v>2</v>
      </c>
      <c r="E12" s="7"/>
      <c r="F12" s="7">
        <v>5</v>
      </c>
      <c r="G12" s="8">
        <f t="shared" si="1"/>
        <v>7</v>
      </c>
      <c r="H12" s="7"/>
      <c r="I12" s="7">
        <v>2</v>
      </c>
      <c r="J12" s="7"/>
      <c r="K12" s="7">
        <v>5</v>
      </c>
      <c r="L12" s="8">
        <f t="shared" si="0"/>
        <v>7</v>
      </c>
      <c r="M12" s="7"/>
      <c r="N12" s="7">
        <v>2</v>
      </c>
      <c r="O12" s="7"/>
      <c r="P12" s="7">
        <v>2</v>
      </c>
      <c r="Q12" s="7">
        <v>3</v>
      </c>
      <c r="R12" s="8">
        <f t="shared" si="2"/>
        <v>7</v>
      </c>
      <c r="S12" s="9">
        <f t="shared" si="3"/>
        <v>21</v>
      </c>
    </row>
    <row r="13" spans="1:19" x14ac:dyDescent="0.4">
      <c r="A13" s="7" t="s">
        <v>43</v>
      </c>
      <c r="B13" s="7" t="s">
        <v>21</v>
      </c>
      <c r="C13" s="7"/>
      <c r="D13" s="7"/>
      <c r="E13" s="7"/>
      <c r="F13" s="7">
        <v>4</v>
      </c>
      <c r="G13" s="8">
        <f t="shared" si="1"/>
        <v>4</v>
      </c>
      <c r="H13" s="7"/>
      <c r="I13" s="7"/>
      <c r="J13" s="7"/>
      <c r="K13" s="7">
        <v>4</v>
      </c>
      <c r="L13" s="8">
        <f t="shared" si="0"/>
        <v>4</v>
      </c>
      <c r="M13" s="7"/>
      <c r="N13" s="7"/>
      <c r="O13" s="7"/>
      <c r="P13" s="7"/>
      <c r="Q13" s="7">
        <v>4</v>
      </c>
      <c r="R13" s="8">
        <f t="shared" si="2"/>
        <v>4</v>
      </c>
      <c r="S13" s="9">
        <f t="shared" si="3"/>
        <v>12</v>
      </c>
    </row>
    <row r="14" spans="1:19" x14ac:dyDescent="0.4">
      <c r="A14" s="7" t="s">
        <v>43</v>
      </c>
      <c r="B14" s="7" t="s">
        <v>21</v>
      </c>
      <c r="C14" s="7"/>
      <c r="D14" s="7"/>
      <c r="E14" s="7"/>
      <c r="F14" s="7">
        <v>4</v>
      </c>
      <c r="G14" s="8">
        <f t="shared" si="1"/>
        <v>4</v>
      </c>
      <c r="H14" s="7"/>
      <c r="I14" s="7"/>
      <c r="J14" s="7"/>
      <c r="K14" s="7">
        <v>4</v>
      </c>
      <c r="L14" s="8">
        <f t="shared" si="0"/>
        <v>4</v>
      </c>
      <c r="M14" s="7"/>
      <c r="N14" s="7"/>
      <c r="O14" s="7"/>
      <c r="P14" s="7"/>
      <c r="Q14" s="7">
        <v>4</v>
      </c>
      <c r="R14" s="8">
        <f t="shared" si="2"/>
        <v>4</v>
      </c>
      <c r="S14" s="9">
        <f t="shared" si="3"/>
        <v>12</v>
      </c>
    </row>
    <row r="15" spans="1:19" ht="22" x14ac:dyDescent="0.5">
      <c r="A15" s="7" t="s">
        <v>43</v>
      </c>
      <c r="B15" s="7" t="s">
        <v>46</v>
      </c>
      <c r="C15" s="7"/>
      <c r="D15" s="7"/>
      <c r="E15" s="7"/>
      <c r="F15" s="7">
        <v>4</v>
      </c>
      <c r="G15" s="8">
        <f t="shared" si="1"/>
        <v>4</v>
      </c>
      <c r="H15" s="7"/>
      <c r="I15" s="7"/>
      <c r="J15" s="7"/>
      <c r="K15" s="7">
        <v>4</v>
      </c>
      <c r="L15" s="8">
        <f t="shared" si="0"/>
        <v>4</v>
      </c>
      <c r="M15" s="7"/>
      <c r="N15" s="7"/>
      <c r="O15" s="7"/>
      <c r="P15" s="7"/>
      <c r="Q15" s="7">
        <v>4</v>
      </c>
      <c r="R15" s="8">
        <f t="shared" si="2"/>
        <v>4</v>
      </c>
      <c r="S15" s="9">
        <f t="shared" si="3"/>
        <v>12</v>
      </c>
    </row>
    <row r="16" spans="1:19" x14ac:dyDescent="0.4">
      <c r="A16" s="7" t="s">
        <v>43</v>
      </c>
      <c r="B16" s="7" t="s">
        <v>22</v>
      </c>
      <c r="C16" s="7"/>
      <c r="D16" s="7"/>
      <c r="E16" s="7"/>
      <c r="F16" s="7">
        <v>4</v>
      </c>
      <c r="G16" s="8">
        <f t="shared" si="1"/>
        <v>4</v>
      </c>
      <c r="H16" s="7"/>
      <c r="I16" s="7"/>
      <c r="J16" s="7"/>
      <c r="K16" s="7">
        <v>4</v>
      </c>
      <c r="L16" s="8">
        <f t="shared" si="0"/>
        <v>4</v>
      </c>
      <c r="M16" s="7"/>
      <c r="N16" s="7"/>
      <c r="O16" s="7"/>
      <c r="P16" s="7"/>
      <c r="Q16" s="7">
        <v>4</v>
      </c>
      <c r="R16" s="8">
        <f t="shared" si="2"/>
        <v>4</v>
      </c>
      <c r="S16" s="9">
        <f t="shared" si="3"/>
        <v>12</v>
      </c>
    </row>
    <row r="17" spans="1:19" x14ac:dyDescent="0.4">
      <c r="A17" s="7" t="s">
        <v>43</v>
      </c>
      <c r="B17" s="7" t="s">
        <v>23</v>
      </c>
      <c r="C17" s="7"/>
      <c r="D17" s="7"/>
      <c r="E17" s="7"/>
      <c r="F17" s="7">
        <v>4</v>
      </c>
      <c r="G17" s="8">
        <f t="shared" si="1"/>
        <v>4</v>
      </c>
      <c r="H17" s="7"/>
      <c r="I17" s="7"/>
      <c r="J17" s="7"/>
      <c r="K17" s="7">
        <v>4</v>
      </c>
      <c r="L17" s="8">
        <f t="shared" si="0"/>
        <v>4</v>
      </c>
      <c r="M17" s="7"/>
      <c r="N17" s="7"/>
      <c r="O17" s="7"/>
      <c r="P17" s="7"/>
      <c r="Q17" s="7">
        <v>4</v>
      </c>
      <c r="R17" s="8">
        <f t="shared" si="2"/>
        <v>4</v>
      </c>
      <c r="S17" s="9">
        <f t="shared" si="3"/>
        <v>12</v>
      </c>
    </row>
    <row r="18" spans="1:19" x14ac:dyDescent="0.4">
      <c r="A18" s="7" t="s">
        <v>43</v>
      </c>
      <c r="B18" s="7" t="s">
        <v>24</v>
      </c>
      <c r="C18" s="7"/>
      <c r="D18" s="7"/>
      <c r="E18" s="7"/>
      <c r="F18" s="7">
        <v>4</v>
      </c>
      <c r="G18" s="8">
        <f t="shared" si="1"/>
        <v>4</v>
      </c>
      <c r="H18" s="7"/>
      <c r="I18" s="7"/>
      <c r="J18" s="7"/>
      <c r="K18" s="7">
        <v>4</v>
      </c>
      <c r="L18" s="8">
        <f t="shared" si="0"/>
        <v>4</v>
      </c>
      <c r="M18" s="7"/>
      <c r="N18" s="7"/>
      <c r="O18" s="7"/>
      <c r="P18" s="7"/>
      <c r="Q18" s="7">
        <v>4</v>
      </c>
      <c r="R18" s="8">
        <f t="shared" si="2"/>
        <v>4</v>
      </c>
      <c r="S18" s="9">
        <f t="shared" si="3"/>
        <v>12</v>
      </c>
    </row>
    <row r="19" spans="1:19" x14ac:dyDescent="0.4">
      <c r="A19" s="7" t="s">
        <v>43</v>
      </c>
      <c r="B19" s="7" t="s">
        <v>25</v>
      </c>
      <c r="C19" s="7"/>
      <c r="D19" s="7"/>
      <c r="E19" s="7"/>
      <c r="F19" s="7">
        <v>4</v>
      </c>
      <c r="G19" s="8">
        <f t="shared" si="1"/>
        <v>4</v>
      </c>
      <c r="H19" s="7"/>
      <c r="I19" s="7"/>
      <c r="J19" s="7"/>
      <c r="K19" s="7">
        <v>4</v>
      </c>
      <c r="L19" s="8">
        <f t="shared" si="0"/>
        <v>4</v>
      </c>
      <c r="M19" s="7"/>
      <c r="N19" s="7"/>
      <c r="O19" s="7"/>
      <c r="P19" s="7"/>
      <c r="Q19" s="7">
        <v>4</v>
      </c>
      <c r="R19" s="8">
        <f t="shared" si="2"/>
        <v>4</v>
      </c>
      <c r="S19" s="9">
        <f t="shared" si="3"/>
        <v>12</v>
      </c>
    </row>
    <row r="20" spans="1:19" ht="21" x14ac:dyDescent="0.4">
      <c r="A20" s="7" t="s">
        <v>43</v>
      </c>
      <c r="B20" s="7" t="s">
        <v>47</v>
      </c>
      <c r="C20" s="7"/>
      <c r="D20" s="7"/>
      <c r="E20" s="7"/>
      <c r="F20" s="7">
        <v>4</v>
      </c>
      <c r="G20" s="8">
        <f t="shared" si="1"/>
        <v>4</v>
      </c>
      <c r="H20" s="7"/>
      <c r="I20" s="7"/>
      <c r="J20" s="7"/>
      <c r="K20" s="7">
        <v>4</v>
      </c>
      <c r="L20" s="8">
        <f t="shared" si="0"/>
        <v>4</v>
      </c>
      <c r="M20" s="7"/>
      <c r="N20" s="7"/>
      <c r="O20" s="7"/>
      <c r="P20" s="7"/>
      <c r="Q20" s="7">
        <v>4</v>
      </c>
      <c r="R20" s="8">
        <f t="shared" si="2"/>
        <v>4</v>
      </c>
      <c r="S20" s="9">
        <f t="shared" si="3"/>
        <v>12</v>
      </c>
    </row>
    <row r="21" spans="1:19" x14ac:dyDescent="0.4">
      <c r="A21" s="7" t="s">
        <v>43</v>
      </c>
      <c r="B21" s="7" t="s">
        <v>26</v>
      </c>
      <c r="C21" s="7"/>
      <c r="D21" s="7"/>
      <c r="E21" s="7"/>
      <c r="F21" s="7">
        <v>4</v>
      </c>
      <c r="G21" s="8">
        <f t="shared" si="1"/>
        <v>4</v>
      </c>
      <c r="H21" s="7"/>
      <c r="I21" s="7"/>
      <c r="J21" s="7"/>
      <c r="K21" s="7">
        <v>4</v>
      </c>
      <c r="L21" s="8">
        <f t="shared" si="0"/>
        <v>4</v>
      </c>
      <c r="M21" s="7"/>
      <c r="N21" s="7"/>
      <c r="O21" s="7"/>
      <c r="P21" s="7"/>
      <c r="Q21" s="7">
        <v>4</v>
      </c>
      <c r="R21" s="8">
        <f t="shared" si="2"/>
        <v>4</v>
      </c>
      <c r="S21" s="9">
        <f t="shared" si="3"/>
        <v>12</v>
      </c>
    </row>
    <row r="22" spans="1:19" x14ac:dyDescent="0.4">
      <c r="A22" s="7" t="s">
        <v>43</v>
      </c>
      <c r="B22" s="7" t="s">
        <v>27</v>
      </c>
      <c r="C22" s="7"/>
      <c r="D22" s="7"/>
      <c r="E22" s="7"/>
      <c r="F22" s="7">
        <v>4</v>
      </c>
      <c r="G22" s="8">
        <f t="shared" si="1"/>
        <v>4</v>
      </c>
      <c r="H22" s="7"/>
      <c r="I22" s="7"/>
      <c r="J22" s="7"/>
      <c r="K22" s="7">
        <v>4</v>
      </c>
      <c r="L22" s="8">
        <f t="shared" si="0"/>
        <v>4</v>
      </c>
      <c r="M22" s="7"/>
      <c r="N22" s="7"/>
      <c r="O22" s="7"/>
      <c r="P22" s="7"/>
      <c r="Q22" s="7">
        <v>4</v>
      </c>
      <c r="R22" s="8">
        <f t="shared" si="2"/>
        <v>4</v>
      </c>
      <c r="S22" s="9">
        <f t="shared" si="3"/>
        <v>12</v>
      </c>
    </row>
    <row r="23" spans="1:19" x14ac:dyDescent="0.4">
      <c r="A23" s="7" t="s">
        <v>43</v>
      </c>
      <c r="B23" s="7" t="s">
        <v>28</v>
      </c>
      <c r="C23" s="7"/>
      <c r="D23" s="7"/>
      <c r="E23" s="7"/>
      <c r="F23" s="7">
        <v>4</v>
      </c>
      <c r="G23" s="8">
        <f t="shared" si="1"/>
        <v>4</v>
      </c>
      <c r="H23" s="7"/>
      <c r="I23" s="7"/>
      <c r="J23" s="7"/>
      <c r="K23" s="7">
        <v>4</v>
      </c>
      <c r="L23" s="8">
        <f t="shared" si="0"/>
        <v>4</v>
      </c>
      <c r="M23" s="7"/>
      <c r="N23" s="7"/>
      <c r="O23" s="7"/>
      <c r="P23" s="7"/>
      <c r="Q23" s="7">
        <v>4</v>
      </c>
      <c r="R23" s="8">
        <f t="shared" si="2"/>
        <v>4</v>
      </c>
      <c r="S23" s="9">
        <f t="shared" si="3"/>
        <v>12</v>
      </c>
    </row>
    <row r="24" spans="1:19" x14ac:dyDescent="0.4">
      <c r="A24" s="7" t="s">
        <v>43</v>
      </c>
      <c r="B24" s="7" t="s">
        <v>29</v>
      </c>
      <c r="C24" s="7"/>
      <c r="D24" s="7"/>
      <c r="E24" s="7"/>
      <c r="F24" s="7">
        <v>4</v>
      </c>
      <c r="G24" s="8">
        <f t="shared" si="1"/>
        <v>4</v>
      </c>
      <c r="H24" s="7"/>
      <c r="I24" s="7"/>
      <c r="J24" s="7"/>
      <c r="K24" s="7">
        <v>4</v>
      </c>
      <c r="L24" s="8">
        <f t="shared" si="0"/>
        <v>4</v>
      </c>
      <c r="M24" s="7"/>
      <c r="N24" s="7"/>
      <c r="O24" s="7"/>
      <c r="P24" s="7"/>
      <c r="Q24" s="7">
        <v>4</v>
      </c>
      <c r="R24" s="8">
        <f t="shared" si="2"/>
        <v>4</v>
      </c>
      <c r="S24" s="9">
        <f t="shared" si="3"/>
        <v>12</v>
      </c>
    </row>
    <row r="25" spans="1:19" x14ac:dyDescent="0.4">
      <c r="A25" s="7" t="s">
        <v>43</v>
      </c>
      <c r="B25" s="7" t="s">
        <v>30</v>
      </c>
      <c r="C25" s="7"/>
      <c r="D25" s="7"/>
      <c r="E25" s="7"/>
      <c r="F25" s="7">
        <v>4</v>
      </c>
      <c r="G25" s="8">
        <f t="shared" si="1"/>
        <v>4</v>
      </c>
      <c r="H25" s="7"/>
      <c r="I25" s="7"/>
      <c r="J25" s="7"/>
      <c r="K25" s="7">
        <v>4</v>
      </c>
      <c r="L25" s="8">
        <f t="shared" si="0"/>
        <v>4</v>
      </c>
      <c r="M25" s="7"/>
      <c r="N25" s="7"/>
      <c r="O25" s="7"/>
      <c r="P25" s="7"/>
      <c r="Q25" s="7">
        <v>4</v>
      </c>
      <c r="R25" s="8">
        <f t="shared" si="2"/>
        <v>4</v>
      </c>
      <c r="S25" s="9">
        <f t="shared" si="3"/>
        <v>12</v>
      </c>
    </row>
    <row r="26" spans="1:19" x14ac:dyDescent="0.4">
      <c r="A26" s="7" t="s">
        <v>43</v>
      </c>
      <c r="B26" s="7" t="s">
        <v>31</v>
      </c>
      <c r="C26" s="7"/>
      <c r="D26" s="7"/>
      <c r="E26" s="7"/>
      <c r="F26" s="7">
        <v>4</v>
      </c>
      <c r="G26" s="8">
        <f t="shared" si="1"/>
        <v>4</v>
      </c>
      <c r="H26" s="7"/>
      <c r="I26" s="7"/>
      <c r="J26" s="7"/>
      <c r="K26" s="7">
        <v>4</v>
      </c>
      <c r="L26" s="8">
        <f t="shared" si="0"/>
        <v>4</v>
      </c>
      <c r="M26" s="7"/>
      <c r="N26" s="7"/>
      <c r="O26" s="7"/>
      <c r="P26" s="7"/>
      <c r="Q26" s="7">
        <v>4</v>
      </c>
      <c r="R26" s="8">
        <f t="shared" si="2"/>
        <v>4</v>
      </c>
      <c r="S26" s="9">
        <f t="shared" si="3"/>
        <v>12</v>
      </c>
    </row>
    <row r="27" spans="1:19" x14ac:dyDescent="0.4">
      <c r="A27" s="7" t="s">
        <v>43</v>
      </c>
      <c r="B27" s="7" t="s">
        <v>32</v>
      </c>
      <c r="C27" s="7"/>
      <c r="D27" s="7"/>
      <c r="E27" s="7"/>
      <c r="F27" s="7">
        <v>4</v>
      </c>
      <c r="G27" s="8">
        <f t="shared" si="1"/>
        <v>4</v>
      </c>
      <c r="H27" s="7"/>
      <c r="I27" s="7"/>
      <c r="J27" s="7"/>
      <c r="K27" s="7">
        <v>4</v>
      </c>
      <c r="L27" s="8">
        <f t="shared" si="0"/>
        <v>4</v>
      </c>
      <c r="M27" s="7"/>
      <c r="N27" s="7"/>
      <c r="O27" s="7"/>
      <c r="P27" s="7"/>
      <c r="Q27" s="7">
        <v>4</v>
      </c>
      <c r="R27" s="8">
        <f t="shared" si="2"/>
        <v>4</v>
      </c>
      <c r="S27" s="9">
        <f t="shared" si="3"/>
        <v>12</v>
      </c>
    </row>
    <row r="28" spans="1:19" x14ac:dyDescent="0.4">
      <c r="A28" s="7" t="s">
        <v>43</v>
      </c>
      <c r="B28" s="7" t="s">
        <v>33</v>
      </c>
      <c r="C28" s="7">
        <v>3</v>
      </c>
      <c r="D28" s="7">
        <v>3</v>
      </c>
      <c r="E28" s="7">
        <v>3</v>
      </c>
      <c r="F28" s="7">
        <v>4</v>
      </c>
      <c r="G28" s="8">
        <f t="shared" si="1"/>
        <v>13</v>
      </c>
      <c r="H28" s="7">
        <v>3</v>
      </c>
      <c r="I28" s="7">
        <v>3</v>
      </c>
      <c r="J28" s="7">
        <v>3</v>
      </c>
      <c r="K28" s="7">
        <v>4</v>
      </c>
      <c r="L28" s="8">
        <f t="shared" si="0"/>
        <v>13</v>
      </c>
      <c r="M28" s="7">
        <v>3</v>
      </c>
      <c r="N28" s="7">
        <v>3</v>
      </c>
      <c r="O28" s="7">
        <v>3</v>
      </c>
      <c r="P28" s="7">
        <v>3</v>
      </c>
      <c r="Q28" s="7">
        <v>4</v>
      </c>
      <c r="R28" s="8">
        <f t="shared" si="2"/>
        <v>16</v>
      </c>
      <c r="S28" s="9">
        <f t="shared" si="3"/>
        <v>42</v>
      </c>
    </row>
    <row r="29" spans="1:19" x14ac:dyDescent="0.4">
      <c r="A29" s="7"/>
      <c r="B29" s="10" t="s">
        <v>34</v>
      </c>
      <c r="C29" s="7">
        <f t="shared" ref="C29:E29" si="4">SUM(C5:C28)</f>
        <v>11</v>
      </c>
      <c r="D29" s="7">
        <f t="shared" si="4"/>
        <v>43</v>
      </c>
      <c r="E29" s="7">
        <f t="shared" si="4"/>
        <v>11</v>
      </c>
      <c r="F29" s="7">
        <f t="shared" ref="F29:G29" si="5">SUM(F5:F28)</f>
        <v>123</v>
      </c>
      <c r="G29" s="8">
        <f t="shared" si="5"/>
        <v>188</v>
      </c>
      <c r="H29" s="7">
        <f t="shared" ref="H29:L29" si="6">SUM(H5:H28)</f>
        <v>11</v>
      </c>
      <c r="I29" s="7">
        <f t="shared" si="6"/>
        <v>43</v>
      </c>
      <c r="J29" s="7">
        <f t="shared" si="6"/>
        <v>11</v>
      </c>
      <c r="K29" s="7">
        <f t="shared" si="6"/>
        <v>123</v>
      </c>
      <c r="L29" s="8">
        <f t="shared" si="6"/>
        <v>188</v>
      </c>
      <c r="M29" s="7">
        <f t="shared" ref="M29" si="7">SUM(M5:M28)</f>
        <v>11</v>
      </c>
      <c r="N29" s="7">
        <f t="shared" ref="N29" si="8">SUM(N5:N28)</f>
        <v>43</v>
      </c>
      <c r="O29" s="7">
        <f t="shared" ref="O29" si="9">SUM(O5:O28)</f>
        <v>11</v>
      </c>
      <c r="P29" s="7">
        <f t="shared" ref="P29" si="10">SUM(P5:P28)</f>
        <v>43</v>
      </c>
      <c r="Q29" s="7">
        <f t="shared" ref="Q29" si="11">SUM(Q5:Q28)</f>
        <v>91</v>
      </c>
      <c r="R29" s="8">
        <f t="shared" ref="R29" si="12">SUM(R5:R28)</f>
        <v>199</v>
      </c>
      <c r="S29" s="9">
        <f t="shared" si="3"/>
        <v>575</v>
      </c>
    </row>
    <row r="34" spans="1:19" x14ac:dyDescent="0.4">
      <c r="A34" s="2" t="s">
        <v>44</v>
      </c>
    </row>
    <row r="35" spans="1:19" x14ac:dyDescent="0.4">
      <c r="A35" s="1" t="s">
        <v>1</v>
      </c>
    </row>
    <row r="37" spans="1:19" ht="140" x14ac:dyDescent="0.35">
      <c r="A37" s="3" t="s">
        <v>2</v>
      </c>
      <c r="B37" s="3" t="s">
        <v>3</v>
      </c>
      <c r="C37" s="4" t="s">
        <v>4</v>
      </c>
      <c r="D37" s="4" t="s">
        <v>5</v>
      </c>
      <c r="E37" s="4" t="s">
        <v>6</v>
      </c>
      <c r="F37" s="4" t="s">
        <v>7</v>
      </c>
      <c r="G37" s="5" t="s">
        <v>12</v>
      </c>
      <c r="H37" s="4" t="s">
        <v>8</v>
      </c>
      <c r="I37" s="4" t="s">
        <v>9</v>
      </c>
      <c r="J37" s="4" t="s">
        <v>10</v>
      </c>
      <c r="K37" s="4" t="s">
        <v>11</v>
      </c>
      <c r="L37" s="5" t="s">
        <v>13</v>
      </c>
      <c r="M37" s="4" t="s">
        <v>48</v>
      </c>
      <c r="N37" s="4" t="s">
        <v>49</v>
      </c>
      <c r="O37" s="4" t="s">
        <v>50</v>
      </c>
      <c r="P37" s="4" t="s">
        <v>51</v>
      </c>
      <c r="Q37" s="4" t="s">
        <v>52</v>
      </c>
      <c r="R37" s="5" t="s">
        <v>53</v>
      </c>
      <c r="S37" s="6" t="s">
        <v>54</v>
      </c>
    </row>
    <row r="38" spans="1:19" x14ac:dyDescent="0.4">
      <c r="A38" s="7" t="s">
        <v>35</v>
      </c>
      <c r="B38" s="7" t="s">
        <v>14</v>
      </c>
      <c r="C38" s="7"/>
      <c r="D38" s="7"/>
      <c r="E38" s="7"/>
      <c r="F38" s="7">
        <v>4</v>
      </c>
      <c r="G38" s="8">
        <f>SUM(C38:F38)</f>
        <v>4</v>
      </c>
      <c r="H38" s="8"/>
      <c r="I38" s="8"/>
      <c r="J38" s="8"/>
      <c r="K38" s="7">
        <v>4</v>
      </c>
      <c r="L38" s="8">
        <f>SUM(H38:K38)</f>
        <v>4</v>
      </c>
      <c r="M38" s="8"/>
      <c r="N38" s="7"/>
      <c r="O38" s="7"/>
      <c r="P38" s="7"/>
      <c r="Q38" s="7">
        <v>4</v>
      </c>
      <c r="R38" s="8">
        <f t="shared" ref="R38:R48" si="13">SUM(N38:Q38)</f>
        <v>4</v>
      </c>
      <c r="S38" s="9">
        <f t="shared" ref="S38:S49" si="14">G38+L38+R38</f>
        <v>12</v>
      </c>
    </row>
    <row r="39" spans="1:19" ht="21" x14ac:dyDescent="0.4">
      <c r="A39" s="7" t="s">
        <v>35</v>
      </c>
      <c r="B39" s="7" t="s">
        <v>45</v>
      </c>
      <c r="C39" s="7"/>
      <c r="D39" s="7"/>
      <c r="E39" s="7"/>
      <c r="F39" s="7">
        <v>4</v>
      </c>
      <c r="G39" s="8">
        <f t="shared" ref="G39:G48" si="15">SUM(C39:F39)</f>
        <v>4</v>
      </c>
      <c r="H39" s="8"/>
      <c r="I39" s="8"/>
      <c r="J39" s="8"/>
      <c r="K39" s="7">
        <v>4</v>
      </c>
      <c r="L39" s="8">
        <f t="shared" ref="L39:L48" si="16">SUM(H39:K39)</f>
        <v>4</v>
      </c>
      <c r="M39" s="8"/>
      <c r="N39" s="7"/>
      <c r="O39" s="7"/>
      <c r="P39" s="7"/>
      <c r="Q39" s="7">
        <v>4</v>
      </c>
      <c r="R39" s="8">
        <f t="shared" si="13"/>
        <v>4</v>
      </c>
      <c r="S39" s="9">
        <f t="shared" si="14"/>
        <v>12</v>
      </c>
    </row>
    <row r="40" spans="1:19" x14ac:dyDescent="0.4">
      <c r="A40" s="7" t="s">
        <v>35</v>
      </c>
      <c r="B40" s="7" t="s">
        <v>16</v>
      </c>
      <c r="C40" s="7"/>
      <c r="D40" s="7"/>
      <c r="E40" s="7"/>
      <c r="F40" s="7">
        <v>4</v>
      </c>
      <c r="G40" s="8">
        <f t="shared" si="15"/>
        <v>4</v>
      </c>
      <c r="H40" s="8"/>
      <c r="I40" s="8"/>
      <c r="J40" s="8"/>
      <c r="K40" s="7">
        <v>4</v>
      </c>
      <c r="L40" s="8">
        <f t="shared" si="16"/>
        <v>4</v>
      </c>
      <c r="M40" s="8"/>
      <c r="N40" s="7"/>
      <c r="O40" s="7"/>
      <c r="P40" s="7"/>
      <c r="Q40" s="7">
        <v>4</v>
      </c>
      <c r="R40" s="8">
        <f t="shared" si="13"/>
        <v>4</v>
      </c>
      <c r="S40" s="9">
        <f t="shared" si="14"/>
        <v>12</v>
      </c>
    </row>
    <row r="41" spans="1:19" x14ac:dyDescent="0.4">
      <c r="A41" s="7" t="s">
        <v>35</v>
      </c>
      <c r="B41" s="7" t="s">
        <v>26</v>
      </c>
      <c r="C41" s="7"/>
      <c r="D41" s="7"/>
      <c r="E41" s="7"/>
      <c r="F41" s="7">
        <v>4</v>
      </c>
      <c r="G41" s="8">
        <f t="shared" si="15"/>
        <v>4</v>
      </c>
      <c r="H41" s="8"/>
      <c r="I41" s="8"/>
      <c r="J41" s="8"/>
      <c r="K41" s="7">
        <v>4</v>
      </c>
      <c r="L41" s="8">
        <f t="shared" si="16"/>
        <v>4</v>
      </c>
      <c r="M41" s="8"/>
      <c r="N41" s="7"/>
      <c r="O41" s="7"/>
      <c r="P41" s="7"/>
      <c r="Q41" s="7">
        <v>4</v>
      </c>
      <c r="R41" s="8">
        <f t="shared" si="13"/>
        <v>4</v>
      </c>
      <c r="S41" s="9">
        <f t="shared" si="14"/>
        <v>12</v>
      </c>
    </row>
    <row r="42" spans="1:19" x14ac:dyDescent="0.4">
      <c r="A42" s="7" t="s">
        <v>35</v>
      </c>
      <c r="B42" s="7" t="s">
        <v>36</v>
      </c>
      <c r="C42" s="7"/>
      <c r="D42" s="7"/>
      <c r="E42" s="7"/>
      <c r="F42" s="7">
        <v>4</v>
      </c>
      <c r="G42" s="8">
        <f t="shared" si="15"/>
        <v>4</v>
      </c>
      <c r="H42" s="8"/>
      <c r="I42" s="8"/>
      <c r="J42" s="8"/>
      <c r="K42" s="7">
        <v>4</v>
      </c>
      <c r="L42" s="8">
        <f t="shared" si="16"/>
        <v>4</v>
      </c>
      <c r="M42" s="8"/>
      <c r="N42" s="7"/>
      <c r="O42" s="7"/>
      <c r="P42" s="7"/>
      <c r="Q42" s="7">
        <v>4</v>
      </c>
      <c r="R42" s="8">
        <f t="shared" si="13"/>
        <v>4</v>
      </c>
      <c r="S42" s="9">
        <f t="shared" si="14"/>
        <v>12</v>
      </c>
    </row>
    <row r="43" spans="1:19" x14ac:dyDescent="0.4">
      <c r="A43" s="7" t="s">
        <v>35</v>
      </c>
      <c r="B43" s="7" t="s">
        <v>37</v>
      </c>
      <c r="C43" s="7"/>
      <c r="D43" s="7"/>
      <c r="E43" s="7"/>
      <c r="F43" s="7">
        <v>4</v>
      </c>
      <c r="G43" s="8">
        <f t="shared" si="15"/>
        <v>4</v>
      </c>
      <c r="H43" s="8"/>
      <c r="I43" s="8"/>
      <c r="J43" s="8"/>
      <c r="K43" s="7">
        <v>4</v>
      </c>
      <c r="L43" s="8">
        <f t="shared" si="16"/>
        <v>4</v>
      </c>
      <c r="M43" s="8"/>
      <c r="N43" s="7"/>
      <c r="O43" s="7"/>
      <c r="P43" s="7"/>
      <c r="Q43" s="7">
        <v>4</v>
      </c>
      <c r="R43" s="8">
        <f t="shared" si="13"/>
        <v>4</v>
      </c>
      <c r="S43" s="9">
        <f t="shared" si="14"/>
        <v>12</v>
      </c>
    </row>
    <row r="44" spans="1:19" x14ac:dyDescent="0.4">
      <c r="A44" s="7" t="s">
        <v>35</v>
      </c>
      <c r="B44" s="7" t="s">
        <v>38</v>
      </c>
      <c r="C44" s="7"/>
      <c r="D44" s="7"/>
      <c r="E44" s="7"/>
      <c r="F44" s="7">
        <v>4</v>
      </c>
      <c r="G44" s="8">
        <f t="shared" si="15"/>
        <v>4</v>
      </c>
      <c r="H44" s="8"/>
      <c r="I44" s="8"/>
      <c r="J44" s="8"/>
      <c r="K44" s="7">
        <v>4</v>
      </c>
      <c r="L44" s="8">
        <f t="shared" si="16"/>
        <v>4</v>
      </c>
      <c r="M44" s="8"/>
      <c r="N44" s="7"/>
      <c r="O44" s="7"/>
      <c r="P44" s="7"/>
      <c r="Q44" s="7">
        <v>4</v>
      </c>
      <c r="R44" s="8">
        <f t="shared" si="13"/>
        <v>4</v>
      </c>
      <c r="S44" s="9">
        <f t="shared" si="14"/>
        <v>12</v>
      </c>
    </row>
    <row r="45" spans="1:19" x14ac:dyDescent="0.4">
      <c r="A45" s="7" t="s">
        <v>35</v>
      </c>
      <c r="B45" s="7" t="s">
        <v>39</v>
      </c>
      <c r="C45" s="7"/>
      <c r="D45" s="7"/>
      <c r="E45" s="7"/>
      <c r="F45" s="7">
        <v>4</v>
      </c>
      <c r="G45" s="8">
        <f t="shared" si="15"/>
        <v>4</v>
      </c>
      <c r="H45" s="8"/>
      <c r="I45" s="8"/>
      <c r="J45" s="8"/>
      <c r="K45" s="7">
        <v>4</v>
      </c>
      <c r="L45" s="8">
        <f t="shared" si="16"/>
        <v>4</v>
      </c>
      <c r="M45" s="8"/>
      <c r="N45" s="7"/>
      <c r="O45" s="7"/>
      <c r="P45" s="7"/>
      <c r="Q45" s="7">
        <v>4</v>
      </c>
      <c r="R45" s="8">
        <f t="shared" si="13"/>
        <v>4</v>
      </c>
      <c r="S45" s="9">
        <f t="shared" si="14"/>
        <v>12</v>
      </c>
    </row>
    <row r="46" spans="1:19" x14ac:dyDescent="0.4">
      <c r="A46" s="7" t="s">
        <v>35</v>
      </c>
      <c r="B46" s="7" t="s">
        <v>40</v>
      </c>
      <c r="C46" s="7"/>
      <c r="D46" s="7"/>
      <c r="E46" s="7"/>
      <c r="F46" s="7">
        <v>4</v>
      </c>
      <c r="G46" s="8">
        <f t="shared" si="15"/>
        <v>4</v>
      </c>
      <c r="H46" s="8"/>
      <c r="I46" s="8"/>
      <c r="J46" s="8"/>
      <c r="K46" s="7">
        <v>4</v>
      </c>
      <c r="L46" s="8">
        <f t="shared" si="16"/>
        <v>4</v>
      </c>
      <c r="M46" s="8"/>
      <c r="N46" s="7"/>
      <c r="O46" s="7"/>
      <c r="P46" s="7"/>
      <c r="Q46" s="7">
        <v>4</v>
      </c>
      <c r="R46" s="8">
        <f t="shared" si="13"/>
        <v>4</v>
      </c>
      <c r="S46" s="9">
        <f t="shared" si="14"/>
        <v>12</v>
      </c>
    </row>
    <row r="47" spans="1:19" x14ac:dyDescent="0.4">
      <c r="A47" s="7" t="s">
        <v>35</v>
      </c>
      <c r="B47" s="7" t="s">
        <v>41</v>
      </c>
      <c r="C47" s="7"/>
      <c r="D47" s="7"/>
      <c r="E47" s="7"/>
      <c r="F47" s="7">
        <v>4</v>
      </c>
      <c r="G47" s="8">
        <f t="shared" si="15"/>
        <v>4</v>
      </c>
      <c r="H47" s="8"/>
      <c r="I47" s="8"/>
      <c r="J47" s="8"/>
      <c r="K47" s="7">
        <v>4</v>
      </c>
      <c r="L47" s="8">
        <f t="shared" si="16"/>
        <v>4</v>
      </c>
      <c r="M47" s="8"/>
      <c r="N47" s="7"/>
      <c r="O47" s="7"/>
      <c r="P47" s="7"/>
      <c r="Q47" s="7">
        <v>4</v>
      </c>
      <c r="R47" s="8">
        <f t="shared" si="13"/>
        <v>4</v>
      </c>
      <c r="S47" s="9">
        <f t="shared" si="14"/>
        <v>12</v>
      </c>
    </row>
    <row r="48" spans="1:19" x14ac:dyDescent="0.4">
      <c r="A48" s="7" t="s">
        <v>35</v>
      </c>
      <c r="B48" s="7" t="s">
        <v>42</v>
      </c>
      <c r="C48" s="7"/>
      <c r="D48" s="7"/>
      <c r="E48" s="7"/>
      <c r="F48" s="7">
        <v>4</v>
      </c>
      <c r="G48" s="8">
        <f t="shared" si="15"/>
        <v>4</v>
      </c>
      <c r="H48" s="8"/>
      <c r="I48" s="8"/>
      <c r="J48" s="8"/>
      <c r="K48" s="7">
        <v>4</v>
      </c>
      <c r="L48" s="8">
        <f t="shared" si="16"/>
        <v>4</v>
      </c>
      <c r="M48" s="8"/>
      <c r="N48" s="7"/>
      <c r="O48" s="7"/>
      <c r="P48" s="7"/>
      <c r="Q48" s="7">
        <v>4</v>
      </c>
      <c r="R48" s="8">
        <f t="shared" si="13"/>
        <v>4</v>
      </c>
      <c r="S48" s="9">
        <f t="shared" si="14"/>
        <v>12</v>
      </c>
    </row>
    <row r="49" spans="1:19" x14ac:dyDescent="0.4">
      <c r="A49" s="7"/>
      <c r="B49" s="10" t="s">
        <v>34</v>
      </c>
      <c r="C49" s="7">
        <f t="shared" ref="C49:R49" si="17">SUM(C38:C48)</f>
        <v>0</v>
      </c>
      <c r="D49" s="7">
        <f t="shared" si="17"/>
        <v>0</v>
      </c>
      <c r="E49" s="7">
        <f t="shared" si="17"/>
        <v>0</v>
      </c>
      <c r="F49" s="7">
        <f t="shared" si="17"/>
        <v>44</v>
      </c>
      <c r="G49" s="8">
        <f t="shared" si="17"/>
        <v>44</v>
      </c>
      <c r="H49" s="7">
        <f t="shared" ref="H49" si="18">SUM(H38:H48)</f>
        <v>0</v>
      </c>
      <c r="I49" s="7">
        <f t="shared" ref="I49" si="19">SUM(I38:I48)</f>
        <v>0</v>
      </c>
      <c r="J49" s="7">
        <f t="shared" ref="J49" si="20">SUM(J38:J48)</f>
        <v>0</v>
      </c>
      <c r="K49" s="7">
        <f t="shared" ref="K49" si="21">SUM(K38:K48)</f>
        <v>44</v>
      </c>
      <c r="L49" s="8">
        <f t="shared" ref="L49" si="22">SUM(L38:L48)</f>
        <v>44</v>
      </c>
      <c r="M49" s="7">
        <f t="shared" si="17"/>
        <v>0</v>
      </c>
      <c r="N49" s="7">
        <f t="shared" si="17"/>
        <v>0</v>
      </c>
      <c r="O49" s="7">
        <f t="shared" si="17"/>
        <v>0</v>
      </c>
      <c r="P49" s="7">
        <f t="shared" si="17"/>
        <v>0</v>
      </c>
      <c r="Q49" s="7">
        <f t="shared" si="17"/>
        <v>44</v>
      </c>
      <c r="R49" s="8">
        <f t="shared" si="17"/>
        <v>44</v>
      </c>
      <c r="S49" s="9">
        <f t="shared" si="14"/>
        <v>132</v>
      </c>
    </row>
  </sheetData>
  <pageMargins left="0.7" right="0.7" top="0.75" bottom="0.75" header="0.3" footer="0.3"/>
  <pageSetup paperSize="9" scale="60" orientation="landscape" r:id="rId1"/>
  <rowBreaks count="1" manualBreakCount="1">
    <brk id="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Niklaas Paskwalli</dc:creator>
  <cp:lastModifiedBy>Elroy McKay</cp:lastModifiedBy>
  <cp:lastPrinted>2025-04-03T12:55:41Z</cp:lastPrinted>
  <dcterms:created xsi:type="dcterms:W3CDTF">2025-04-03T12:26:08Z</dcterms:created>
  <dcterms:modified xsi:type="dcterms:W3CDTF">2025-04-22T07:36:13Z</dcterms:modified>
</cp:coreProperties>
</file>