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defaultThemeVersion="124226"/>
  <mc:AlternateContent xmlns:mc="http://schemas.openxmlformats.org/markup-compatibility/2006">
    <mc:Choice Requires="x15">
      <x15ac:absPath xmlns:x15ac="http://schemas.microsoft.com/office/spreadsheetml/2010/11/ac" url="C:\Users\USER\Desktop\Demand Officer\BID SPECIFICATION\Tender Adverts\PT06 ELEC 2023 DOC AND EXCEL\"/>
    </mc:Choice>
  </mc:AlternateContent>
  <xr:revisionPtr revIDLastSave="0" documentId="8_{7BC59D51-934E-4671-AF32-0C71BFCFEFC9}" xr6:coauthVersionLast="47" xr6:coauthVersionMax="47" xr10:uidLastSave="{00000000-0000-0000-0000-000000000000}"/>
  <bookViews>
    <workbookView xWindow="-108" yWindow="-108" windowWidth="23256" windowHeight="12456" xr2:uid="{00000000-000D-0000-FFFF-FFFF00000000}"/>
  </bookViews>
  <sheets>
    <sheet name="FRONT PAGE" sheetId="15" r:id="rId1"/>
    <sheet name="SECTION A P+G" sheetId="23" r:id="rId2"/>
    <sheet name="SECTION B MV OVERHEAD LINE" sheetId="5" r:id="rId3"/>
    <sheet name="SECTION C MV CABLES" sheetId="20" r:id="rId4"/>
    <sheet name="SECTION D LOW VOLTAGE" sheetId="24" r:id="rId5"/>
    <sheet name="SECTION E SERVICE CONNECTIONS" sheetId="22" r:id="rId6"/>
    <sheet name="SUMMARY " sheetId="13" r:id="rId7"/>
  </sheets>
  <definedNames>
    <definedName name="_xlnm.Print_Area" localSheetId="4">'SECTION D LOW VOLTAGE'!$A$1:$F$217</definedName>
    <definedName name="_xlnm.Print_Titles" localSheetId="1">'SECTION A P+G'!$1:$1</definedName>
    <definedName name="_xlnm.Print_Titles" localSheetId="2">'SECTION B MV OVERHEAD LINE'!$1:$1</definedName>
    <definedName name="_xlnm.Print_Titles" localSheetId="3">'SECTION C MV CABLES'!$1:$1</definedName>
    <definedName name="_xlnm.Print_Titles" localSheetId="4">'SECTION D LOW VOLTAGE'!$1:$1</definedName>
    <definedName name="_xlnm.Print_Titles" localSheetId="5">'SECTION E SERVICE CONNECTIONS'!$1:$1</definedName>
    <definedName name="_xlnm.Print_Titles" localSheetId="6">'SUMMARY '!$1:$1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90" i="23" l="1"/>
  <c r="F93" i="23"/>
  <c r="F87" i="23"/>
  <c r="F87" i="22" l="1"/>
  <c r="F84" i="23"/>
</calcChain>
</file>

<file path=xl/sharedStrings.xml><?xml version="1.0" encoding="utf-8"?>
<sst xmlns="http://schemas.openxmlformats.org/spreadsheetml/2006/main" count="965" uniqueCount="458">
  <si>
    <t>ITEM</t>
  </si>
  <si>
    <t>DESCRIPTION</t>
  </si>
  <si>
    <t>UNIT</t>
  </si>
  <si>
    <t>RATE</t>
  </si>
  <si>
    <t>AMOUNT</t>
  </si>
  <si>
    <t>No</t>
  </si>
  <si>
    <t>m</t>
  </si>
  <si>
    <t>Allow for testing and commisioning of complete electrical installation and issueing of Certificate Of Compliance(COC) by an accredited person in terms of the newest electrical act.</t>
  </si>
  <si>
    <t>item</t>
  </si>
  <si>
    <t>SUPPLEMENTARY PREAMBLES</t>
  </si>
  <si>
    <t>Specifications, drawings, etc</t>
  </si>
  <si>
    <t>Tenderers are referred to the specification and drawings prepared by the Consulting Engineer, annexed to these bills of quantities for the electrical work, for the full descriptions of the following items which are to be read and priced in conjunction with the said specification and drawings</t>
  </si>
  <si>
    <t>Preliminaries</t>
  </si>
  <si>
    <t>Any preliminaries that may be required by subcontractors are to be included in the itemised rates or included with the main contractor's preliminaries as no separate preliminary items have been provided for pricing nor will such separate items be accepted</t>
  </si>
  <si>
    <t>CABLE TRENCHES</t>
  </si>
  <si>
    <t>Excavation in earth not exceeding 2m deep for cable trenches including risk of collapse of excavations, keeping excavations free from water, setting aside excavated material and later refilling of trenches</t>
  </si>
  <si>
    <t>Joints note:</t>
  </si>
  <si>
    <t>TERMINATIONS</t>
  </si>
  <si>
    <t>SLEEVES</t>
  </si>
  <si>
    <t>Soft Excavation(for classification refer to SABS 1200D: Earthworks, paragraph 3.1)</t>
  </si>
  <si>
    <t>over and above</t>
  </si>
  <si>
    <t>Intermediate Excavation(for classification refer to SABS 1200D: Earthworks, paragraph 3.1)</t>
  </si>
  <si>
    <t>Hard rock Excavation(for classification refer to SABS 1200D: Earthworks, paragraph 3.1)</t>
  </si>
  <si>
    <t>Backfilling of trenches with excavated soil after cables have been laid and tested complete with compacting of backfilling, leveling-off of trenches and removing and dumping of surplus excavated material.</t>
  </si>
  <si>
    <t>Supply and Install danger tape</t>
  </si>
  <si>
    <t>Supply and install the following HDPE  corrugated flexible sleeves in trenches with a maximum depth not to exceed 1m. NEXTUBE TYPE(bends and excavation measured elsewhere)</t>
  </si>
  <si>
    <t>TOTAL CARRIED FORWARD</t>
  </si>
  <si>
    <t>TOTAL BROUGHT FORWARD</t>
  </si>
  <si>
    <t>QTY</t>
  </si>
  <si>
    <t>110mm dia.</t>
  </si>
  <si>
    <t>no joints allowed in cable unless specified</t>
  </si>
  <si>
    <r>
      <t>m</t>
    </r>
    <r>
      <rPr>
        <vertAlign val="superscript"/>
        <sz val="11"/>
        <color indexed="8"/>
        <rFont val="Arial"/>
        <family val="2"/>
      </rPr>
      <t>3</t>
    </r>
  </si>
  <si>
    <t>SUMMARY</t>
  </si>
  <si>
    <t>SUBTOTAL EXCLUDING VAT</t>
  </si>
  <si>
    <t>BILL OF QUANTITES FOR:</t>
  </si>
  <si>
    <t>ELECTRICAL</t>
  </si>
  <si>
    <t>ELECTRICAL ENGINEERS:</t>
  </si>
  <si>
    <t>BVi Consulting Engineers</t>
  </si>
  <si>
    <t>Tel: 051 447 2137</t>
  </si>
  <si>
    <t>Contact: P. Harmse</t>
  </si>
  <si>
    <t>TENDERER NAME:</t>
  </si>
  <si>
    <t>TENDERER SIGNATURE</t>
  </si>
  <si>
    <t>DATE:</t>
  </si>
  <si>
    <t>CABLE MARKERS</t>
  </si>
  <si>
    <t>contractor to supply and install danger tape and cable markers as per specification and drawings and may only backfill after inspection by electrical engineer.</t>
  </si>
  <si>
    <t>Cable markers</t>
  </si>
  <si>
    <t>no</t>
  </si>
  <si>
    <t>HIGH TENSION DISTRIBUTION</t>
  </si>
  <si>
    <t>POLES</t>
  </si>
  <si>
    <t>Survey, peg, supply and install poles and strut poles (including supply of strutpole hardware) all as per specification and drawings.(excavations measured elsewhere)</t>
  </si>
  <si>
    <t>11m wooden poles 180-200mm dia tops</t>
  </si>
  <si>
    <t>supply</t>
  </si>
  <si>
    <t>install</t>
  </si>
  <si>
    <t>LINE HARDWARE ASSEMBLIES</t>
  </si>
  <si>
    <t>Supply and assemble meduim voltage structures complete, including the supply and attachment of all hardware to structures  for wooden poles (excluding all poles.  (This includes the attachment of all hardware and the bonding of earths to poles, but excludes all poles)</t>
  </si>
  <si>
    <t xml:space="preserve">Supply </t>
  </si>
  <si>
    <t>Install</t>
  </si>
  <si>
    <t>Stay assembly complete as per specifications</t>
  </si>
  <si>
    <t>Cable termination assembly 2 x 3,5m crossarm h-pole complete as per specifications</t>
  </si>
  <si>
    <t>EXCAVATIONS FOR POLES, STRUTS AND STAYS</t>
  </si>
  <si>
    <t>Excavation in earth not exceeding 2m deep for Poles including risk of collapse of excavations, keeping excavations free from water, setting aside excavated material and later refilling and compacting</t>
  </si>
  <si>
    <t>ea</t>
  </si>
  <si>
    <t>Backfilling of excavations with excavated soil, compacting of backfilling, leveling-off  removing of surplus excavated material.</t>
  </si>
  <si>
    <t>Poles</t>
  </si>
  <si>
    <t>Stays</t>
  </si>
  <si>
    <t xml:space="preserve">Backfilling and compacting </t>
  </si>
  <si>
    <t>Supply and string MV conductors complete, including the splicing, clamping, terminating, tensioning, sagging and attachment to line hardware at all types of MV structures as per project specifications</t>
  </si>
  <si>
    <t>OVERHEAD LINE CONDUCTORS</t>
  </si>
  <si>
    <t>Supply and install the following Medium Voltage cables in trenches, sleeves and cable trays and deliver to site.  (excavations, sleeves, cable trays and terminations measured elsewhere).</t>
  </si>
  <si>
    <t>MEDIUM VOLTAGE CABLES</t>
  </si>
  <si>
    <t>B</t>
  </si>
  <si>
    <t xml:space="preserve">B1 </t>
  </si>
  <si>
    <t>B2</t>
  </si>
  <si>
    <t>B3</t>
  </si>
  <si>
    <t>B4</t>
  </si>
  <si>
    <t>B5</t>
  </si>
  <si>
    <t>B6</t>
  </si>
  <si>
    <t>B7</t>
  </si>
  <si>
    <t>B8</t>
  </si>
  <si>
    <t>B9</t>
  </si>
  <si>
    <t>B10</t>
  </si>
  <si>
    <t>B11</t>
  </si>
  <si>
    <t>B12</t>
  </si>
  <si>
    <t>B13</t>
  </si>
  <si>
    <t>B14</t>
  </si>
  <si>
    <t>B15</t>
  </si>
  <si>
    <t>B16</t>
  </si>
  <si>
    <t>B17</t>
  </si>
  <si>
    <t>B18</t>
  </si>
  <si>
    <t>B19</t>
  </si>
  <si>
    <t>B20</t>
  </si>
  <si>
    <t>B21</t>
  </si>
  <si>
    <t>B22</t>
  </si>
  <si>
    <t>B23</t>
  </si>
  <si>
    <t>B24</t>
  </si>
  <si>
    <t>B25</t>
  </si>
  <si>
    <t>B26</t>
  </si>
  <si>
    <t>B27</t>
  </si>
  <si>
    <t>B28</t>
  </si>
  <si>
    <t>C1</t>
  </si>
  <si>
    <t>C2</t>
  </si>
  <si>
    <t>C3</t>
  </si>
  <si>
    <t>C4</t>
  </si>
  <si>
    <t>C5</t>
  </si>
  <si>
    <t>C6</t>
  </si>
  <si>
    <t>C7</t>
  </si>
  <si>
    <t>C8</t>
  </si>
  <si>
    <t>C9</t>
  </si>
  <si>
    <t>C10</t>
  </si>
  <si>
    <t>C11</t>
  </si>
  <si>
    <t>C12</t>
  </si>
  <si>
    <t>C13</t>
  </si>
  <si>
    <t>C14</t>
  </si>
  <si>
    <t>C15</t>
  </si>
  <si>
    <t>Supply</t>
  </si>
  <si>
    <t>TRANSFORMERS</t>
  </si>
  <si>
    <t>the contractor to supply and install the following transformers according to specificaitons</t>
  </si>
  <si>
    <t xml:space="preserve">EARTHING </t>
  </si>
  <si>
    <t>the contractor to supply and install all materials and conductors for the effective earthing of below equipment according to specifications</t>
  </si>
  <si>
    <t>A</t>
  </si>
  <si>
    <t>SANS</t>
  </si>
  <si>
    <t>SECTION A : PRELIMINARY AND GENERAL</t>
  </si>
  <si>
    <t>1200 A</t>
  </si>
  <si>
    <t>Fixed-charge and Value Related Items</t>
  </si>
  <si>
    <t>Contractual Requirements (including all sureties and insurance)</t>
  </si>
  <si>
    <t>Sum</t>
  </si>
  <si>
    <t>8.3.2</t>
  </si>
  <si>
    <t xml:space="preserve">Establish facilities on the Site </t>
  </si>
  <si>
    <t>8.3.2.1</t>
  </si>
  <si>
    <t>8.3.2.2</t>
  </si>
  <si>
    <t>Facilities for Contractor:</t>
  </si>
  <si>
    <t>Facilities for Contractor including offices, storage sheds, workshops, living accommodation, ablution and latrine facilities, tools and equipment, water supplies, electric power, communications, setting out of Works, dealing with water and access</t>
  </si>
  <si>
    <t>8.3.3</t>
  </si>
  <si>
    <t>All other fixed charge and obligations</t>
  </si>
  <si>
    <t>Remove of contractor's site establishment on completion of contract</t>
  </si>
  <si>
    <t>Occupational Health and Safety:</t>
  </si>
  <si>
    <t>General safety obligations</t>
  </si>
  <si>
    <t>Risk assessment</t>
  </si>
  <si>
    <t>Health and safety plan</t>
  </si>
  <si>
    <t>Induction training</t>
  </si>
  <si>
    <t xml:space="preserve">Medical fitness tests for all employees on site, including exit medicals at end of contract </t>
  </si>
  <si>
    <t>Danger tape</t>
  </si>
  <si>
    <t>1.2m Dayglo Mesh</t>
  </si>
  <si>
    <t>PSA 8-4</t>
  </si>
  <si>
    <t>PSA 8-4-1</t>
  </si>
  <si>
    <t>month</t>
  </si>
  <si>
    <t>Operate and maintain facilities on the Site for duration of construction except where otherwise stated</t>
  </si>
  <si>
    <t>8.4.2.1</t>
  </si>
  <si>
    <t>Contract name board on iron pipe columns with stays for the duration of construction</t>
  </si>
  <si>
    <t>8.4.2.2</t>
  </si>
  <si>
    <t>Facilities for Contractor for duration of construction, except where otherwise stated</t>
  </si>
  <si>
    <t>8.4.3</t>
  </si>
  <si>
    <t>Supervision for duration of construction</t>
  </si>
  <si>
    <t>8.4.4</t>
  </si>
  <si>
    <t>Company and head office overhead costs for the duration of the contract</t>
  </si>
  <si>
    <t>8.4.5</t>
  </si>
  <si>
    <t>All other time related obligations</t>
  </si>
  <si>
    <t>Construction Safety Officer and other appointments</t>
  </si>
  <si>
    <r>
      <t>Time-related items</t>
    </r>
    <r>
      <rPr>
        <i/>
        <sz val="11"/>
        <rFont val="Arial"/>
        <family val="2"/>
      </rPr>
      <t xml:space="preserve"> (Tenderer to enter number of months tendered in the Appendix for the Construction Period and extent as an amount)</t>
    </r>
  </si>
  <si>
    <t xml:space="preserve">Supply and erect contract name board </t>
  </si>
  <si>
    <t>Allow for the cost of baracading as instructed by Agent</t>
  </si>
  <si>
    <t>Contractual Requirements as per contract</t>
  </si>
  <si>
    <t>Facilities for Contractor including offices, storage sheds, workshops, living accommodation, ablution and latrine facilities, tools and equipment, water supplies, electric power, communications, setting out of Works, dealing with water, access and power supply</t>
  </si>
  <si>
    <t>Critical path schedule, contract programme , includiing weekly updating and attending two site meetings</t>
  </si>
  <si>
    <t>Handing over of commissioned works and a comprehensive "As Built" Data Pack: Three (3) hard copies in A3 sized binders and one (1) soft copy on Disc</t>
  </si>
  <si>
    <t>Other Preliminary and General Items</t>
  </si>
  <si>
    <t>survey planned route and pegging of new lines</t>
  </si>
  <si>
    <t>sum</t>
  </si>
  <si>
    <t>SECTION B: MEDIUM VOLTAGE OVERHEAD LINES</t>
  </si>
  <si>
    <t>AMOUNT BROUGHT FORWARD FROM SECTION A: PRELIMINARY AND GENERAL</t>
  </si>
  <si>
    <t>AMOUNT BROUGHT FORWARD FROM SECTION B: MEDIUM VOLTAGE OVERHEAD LINES</t>
  </si>
  <si>
    <t>C</t>
  </si>
  <si>
    <t>E</t>
  </si>
  <si>
    <t>A1</t>
  </si>
  <si>
    <t>A2</t>
  </si>
  <si>
    <t>A3</t>
  </si>
  <si>
    <t>A4</t>
  </si>
  <si>
    <t>SUB TOTAL SECTION B MEDIUM VOLTAGE OVERHEAD LINES</t>
  </si>
  <si>
    <t>SUB TOTAL SECTION A : PRELIMINARY AND GENERAL</t>
  </si>
  <si>
    <t>SECTION B MEDIUM VOLTAGE OVERHEAD LINES</t>
  </si>
  <si>
    <t>SECTION C MEDIUM VOLTAGE CABLE INSTALLATION</t>
  </si>
  <si>
    <t>Inspection, testing and commis-sioning of the complete works-Cable pressure testing, Relay injection Testing, LV COC's etc.</t>
  </si>
  <si>
    <t>Decomissioning of obsolete equipment and removal from site</t>
  </si>
  <si>
    <t>A5</t>
  </si>
  <si>
    <t>Provisional amounts</t>
  </si>
  <si>
    <t>A6</t>
  </si>
  <si>
    <t>Provisional Amount for the Community Liaison Officer (CLO)</t>
  </si>
  <si>
    <t>prov amount</t>
  </si>
  <si>
    <t>6 months</t>
  </si>
  <si>
    <t>A8</t>
  </si>
  <si>
    <t>A7</t>
  </si>
  <si>
    <t>FUSES AND SOLID LINKS</t>
  </si>
  <si>
    <t>200A SOLID LINKS</t>
  </si>
  <si>
    <t>Intermediate assembly complete as per specifications</t>
  </si>
  <si>
    <t>Terminal strain assembly complete as per specifications</t>
  </si>
  <si>
    <t>Strut assembly complete as per specifications</t>
  </si>
  <si>
    <t>Surge Arrester assembly complete as per specifications</t>
  </si>
  <si>
    <t>T-off assembly complete as per specifications</t>
  </si>
  <si>
    <t>Inline transformer assembly h-pole with cut out fuses complete as per specifications</t>
  </si>
  <si>
    <t>Struts</t>
  </si>
  <si>
    <t>12m wooden poles struts 180-200mm dia tops</t>
  </si>
  <si>
    <t>20A FUSED LINKS AND FUSE TUBES</t>
  </si>
  <si>
    <t>11kV/420V 50hz Dyn11 200kVA 3phase as per specifications</t>
  </si>
  <si>
    <t>LOW VOLTAGE RETICULATION</t>
  </si>
  <si>
    <t>7m wooden poles 120-140mm dia tops</t>
  </si>
  <si>
    <t>Supply and assemble low voltage structures complete, including the supply and attachment of all hardware to structures  for wooden poles (excluding all poles.  (This includes the attachment of all hardware and the bonding of earths to poles, but excludes all poles)</t>
  </si>
  <si>
    <t>Supply and string Airial bundle conductors complete, including the splicing, clamping, terminating, tensioning, sagging and attachment to line hardware at all types of structures as per project specifications</t>
  </si>
  <si>
    <t>Strain assembly (0-60 deg) complete as per specifications</t>
  </si>
  <si>
    <t>Strain assembly(60-90deg) complete as per specifications</t>
  </si>
  <si>
    <t>Terminations</t>
  </si>
  <si>
    <t>70mm² 3C bare Neutral Aarial Bundle conductor complete with 25mm² street light conductor (Total conductor length)</t>
  </si>
  <si>
    <t>70mm² 3C bare Neutral Aarial Bundle conductor complete with 25mm² street light conductor</t>
  </si>
  <si>
    <t>5m wooden kicker poles 120-140mm dia tops</t>
  </si>
  <si>
    <t>Allow for the testing, recording and commissioning of the total LV &amp; ABC works required for this stage and issue Certificate of Complaince all according to SANS 10142-1</t>
  </si>
  <si>
    <t>LOW VOLTAGE CONDUCTORS</t>
  </si>
  <si>
    <t>Low Voltage Cables:</t>
  </si>
  <si>
    <t>Supply, deliver to site and install the following Airdac cable complete to project specifications:</t>
  </si>
  <si>
    <t>25mm diameter x 1.5m vertical PVC pipe with end cap to the house cable connection</t>
  </si>
  <si>
    <t xml:space="preserve">Earthing 1200mm x 16mm earth spike and 16mm sq PVC earth wire (Green/Yellow) to the House Disribution Board </t>
  </si>
  <si>
    <t>LV Cables Terminations:</t>
  </si>
  <si>
    <t>Supply, deliver to site and install the following cable terminations all as per project specifications:</t>
  </si>
  <si>
    <t>General:</t>
  </si>
  <si>
    <t>Any items which the Contractor deems necessary for the successful completion of the Electrification works (state in detail):</t>
  </si>
  <si>
    <t xml:space="preserve">Ready board </t>
  </si>
  <si>
    <t>Allow for the removing and cutting of concrete and making good when finish 1 meter length to fit pvc pipe</t>
  </si>
  <si>
    <t>15% VAT</t>
  </si>
  <si>
    <t>C(A+B)</t>
  </si>
  <si>
    <t>D(15% X C)</t>
  </si>
  <si>
    <t>E(C+D)</t>
  </si>
  <si>
    <t>A9</t>
  </si>
  <si>
    <t>B29</t>
  </si>
  <si>
    <t>B30</t>
  </si>
  <si>
    <t>B31</t>
  </si>
  <si>
    <t>B32</t>
  </si>
  <si>
    <t>B33</t>
  </si>
  <si>
    <t>B34</t>
  </si>
  <si>
    <t>B35</t>
  </si>
  <si>
    <t>B36</t>
  </si>
  <si>
    <t>B37</t>
  </si>
  <si>
    <t>B38</t>
  </si>
  <si>
    <t>B39</t>
  </si>
  <si>
    <t>B40</t>
  </si>
  <si>
    <t>B41</t>
  </si>
  <si>
    <t>C16</t>
  </si>
  <si>
    <t>C17</t>
  </si>
  <si>
    <t>E2</t>
  </si>
  <si>
    <t>E3</t>
  </si>
  <si>
    <t>E4</t>
  </si>
  <si>
    <t>E5</t>
  </si>
  <si>
    <t>E6</t>
  </si>
  <si>
    <t>E7</t>
  </si>
  <si>
    <t>E8</t>
  </si>
  <si>
    <t>E9</t>
  </si>
  <si>
    <t>E10</t>
  </si>
  <si>
    <t>E11</t>
  </si>
  <si>
    <t>E12</t>
  </si>
  <si>
    <t>E13</t>
  </si>
  <si>
    <t>E14</t>
  </si>
  <si>
    <t>E15</t>
  </si>
  <si>
    <t>E16</t>
  </si>
  <si>
    <t>E17</t>
  </si>
  <si>
    <t>E18</t>
  </si>
  <si>
    <t>E19</t>
  </si>
  <si>
    <t>E20</t>
  </si>
  <si>
    <t>E21</t>
  </si>
  <si>
    <t>E22</t>
  </si>
  <si>
    <t>E23</t>
  </si>
  <si>
    <t>E24</t>
  </si>
  <si>
    <t>E25</t>
  </si>
  <si>
    <t>E26</t>
  </si>
  <si>
    <t>E27</t>
  </si>
  <si>
    <t>LOW VOLTAGE SPLIT METER METERING DISTRIBUTION BOARDS</t>
  </si>
  <si>
    <t>Supply and install the following 600/1000V PVC insulated PVC bedded SWA PVC sheathed stranded copper cables in trenches, sleeves and cable trays and deliver to site.  (excavations, sleeves, cable trays and terminations measured elsewhere).</t>
  </si>
  <si>
    <t>150 mm² x 4core</t>
  </si>
  <si>
    <t>BARE COPPER EARTH WIRE</t>
  </si>
  <si>
    <t>Bare stranded copper earthwire strapped to specific cable not to exceed 2m lengths.(terminations measured elsewhere</t>
  </si>
  <si>
    <r>
      <t>150 mm</t>
    </r>
    <r>
      <rPr>
        <vertAlign val="superscript"/>
        <sz val="11"/>
        <color indexed="8"/>
        <rFont val="Arial"/>
        <family val="2"/>
      </rPr>
      <t xml:space="preserve">2 </t>
    </r>
  </si>
  <si>
    <t>Bare stranded copper conductors, terminations complete, including bolting, lugs etc. fully and connected</t>
  </si>
  <si>
    <t>EXCL 15% VAT</t>
  </si>
  <si>
    <t>Supply, deliver to site and install low voltage kiosk on the transformer poles, including the connections of the LV bundle conductros to the breakers and the supply and connection of 150mm2 x 4core, cable between the transformer LV bushing and the board, internal cable, as well all clamps, ferrules, lugs, etc) the following complete as per project specification:</t>
  </si>
  <si>
    <t>Cable termination complete, including glands, shrouds, lugs etc. fully supplied, installed and connected. All terminations shall have LV cable breakout boots with colour coded heat shrinks on the cores to enclose cores and overlap boots and lugs shafts</t>
  </si>
  <si>
    <t>Allow for the labelling of all distribution boards. Labelling shall be according to SANS  and shall be of the engraved pop riveted travolite type labels</t>
  </si>
  <si>
    <t>2,5m wooden Crossarms 160-180.</t>
  </si>
  <si>
    <t>ACSR bare "MINK" Conductors (Total conductor length)</t>
  </si>
  <si>
    <t>Supply, deliver and install prepaid meter, to be programmed by municipality before installation. Hexing HXP100 DI or similar approved</t>
  </si>
  <si>
    <t>Supply, deliver and install prepaid meter, CIU to be programmed by municipality before installation. Hexing type of similar approved</t>
  </si>
  <si>
    <t>40A 1P&amp;N, 3kA CBI or similar approved circuit breaker / isolator  to be installed inside the Household Distribution Ready Boards Units</t>
  </si>
  <si>
    <t>TOTAL INCLUDING VAT CARRIED TO FORM OF OFFER</t>
  </si>
  <si>
    <t>Provisional Amount of R 40 000,00 for Training requirements.</t>
  </si>
  <si>
    <t>Contractors profit and attendance of above</t>
  </si>
  <si>
    <t>%</t>
  </si>
  <si>
    <t>Provisional Amount of R 150 000,00 for unforseen  project specifcations.</t>
  </si>
  <si>
    <t>Provisional Amount of R 30 000,00 for project steering committee</t>
  </si>
  <si>
    <t>Management of approved emerging local subcontractors(percentage mark-up on value of work performed by SMME’s extended as a percentage on actual cost of works)</t>
  </si>
  <si>
    <t>A10</t>
  </si>
  <si>
    <t>A11</t>
  </si>
  <si>
    <t>A12</t>
  </si>
  <si>
    <t>A13</t>
  </si>
  <si>
    <t>A14</t>
  </si>
  <si>
    <t>9m wooden poles 160-180mm dia tops</t>
  </si>
  <si>
    <t>Pole Mounted Kiosk with 1 x 300A 3pole 15kA MCCB and 3 x 150A 3 pole 15kA MCCB'S</t>
  </si>
  <si>
    <t>Supply, deliver to site and install the following readyboard:                                     CBI NRBCON003 complete mounted on 18mm x 450mm x 450mm wooden varnished shutter board backboard mounted against residential structure complete with meter CIU mounted on wooden backboard(CIU unit measured elsewhere)</t>
  </si>
  <si>
    <t>70mm² x 3 core copper PILC,  11/11kV cable as per specifications</t>
  </si>
  <si>
    <t>7,5 % CONTINGENCIES</t>
  </si>
  <si>
    <t>Transformer MV and LV earthing as per specificatons</t>
  </si>
  <si>
    <t>Note:cable or sleeve trenches  1150mm deep and 500mm wide</t>
  </si>
  <si>
    <t>Road crossing</t>
  </si>
  <si>
    <t>supply and install the following materials per road crossing, excavations measured elsewhere</t>
  </si>
  <si>
    <t>Neatly cut and break up existing tarred raod, 500mm wide for installation of underground sleeves and services</t>
  </si>
  <si>
    <t>supply(material)</t>
  </si>
  <si>
    <t>install(labour)</t>
  </si>
  <si>
    <t>Reperations to surfaces.</t>
  </si>
  <si>
    <t>the contractor shall repair surfaces to specifications and/or drawings complete to be in working order</t>
  </si>
  <si>
    <t>a) Concrete surfaces with a thickness of up to 75mm</t>
  </si>
  <si>
    <t>m²</t>
  </si>
  <si>
    <t>a) Concrete surfaces with a thickness of min 75mm or larger</t>
  </si>
  <si>
    <t>b)Tar surfaces according to standard drawings and SABS specifications</t>
  </si>
  <si>
    <t>D</t>
  </si>
  <si>
    <t>Lift and reinstate paving</t>
  </si>
  <si>
    <t>where cable route is located the contractor to allow for the following work to lift and reinstate pavers</t>
  </si>
  <si>
    <r>
      <rPr>
        <b/>
        <sz val="11"/>
        <rFont val="Arial"/>
        <family val="2"/>
      </rPr>
      <t>lift and remove</t>
    </r>
    <r>
      <rPr>
        <sz val="11"/>
        <rFont val="Arial"/>
        <family val="2"/>
      </rPr>
      <t xml:space="preserve"> paver blocks neatly and carefully, store safely aside for reinstatement at a later stage, broken, craked or damaged pavers shall be the responsibility of the contractor to replace.</t>
    </r>
  </si>
  <si>
    <r>
      <rPr>
        <b/>
        <sz val="11"/>
        <rFont val="Arial"/>
        <family val="2"/>
      </rPr>
      <t>Reinstate</t>
    </r>
    <r>
      <rPr>
        <sz val="11"/>
        <rFont val="Arial"/>
        <family val="2"/>
      </rPr>
      <t xml:space="preserve"> paver blocks complete with sand beading, gravel bedding etc and compaction/vibration of pavers complete as was before removal. It shall be the responsibility of the contractor to replace broken/missing,cracked etc paver blocks with a similar block.broken, craked or damaged pavers shall be the responsibility of the contractor to replace.</t>
    </r>
  </si>
  <si>
    <t>INDOOR 70mm² x 3 core copper PILC,  11/11kV cable as per specifications</t>
  </si>
  <si>
    <t>OUTDOOR 70mm² x 3 core copper PILC,  11/11kV cable as per specifications</t>
  </si>
  <si>
    <t>OUTDOOR THROUGH JOINT KIT 70mm² x 3 core copper PILC,  11/11kV cable as per specifications</t>
  </si>
  <si>
    <t>Supply and install low voltage split meter pole top box padlocks as per Phokwane specifications and keyd to Phokwane codes. Similar to 50mm body made of glass reinforced nylon with 20mm standard stainless steel shackles colour black with 1 set of 5 keys</t>
  </si>
  <si>
    <t>Intermediate service cable assembly complete as per specifications</t>
  </si>
  <si>
    <t>Kicker pole service cable assembly complete as per specifications</t>
  </si>
  <si>
    <t>SUB TOTAL SECTION D LOW VOLTAGE RETICULATION</t>
  </si>
  <si>
    <t>SECTION D:LOW VOLTAGE RETICULATION</t>
  </si>
  <si>
    <t>SUB TOTAL SECTION E SERVICE CONNECTIONS</t>
  </si>
  <si>
    <t>SECTION E: LOW VOLTAGE SERVICE CONNECTIONS</t>
  </si>
  <si>
    <t>AMOUNT BROUGHT FORWARD FROM SECTION D LOW VOLTAGE RETICULATION</t>
  </si>
  <si>
    <t>AMOUNT BROUGHT FORWARD FROM SECTION E  LOW VOLTAGE SERVICE CONNECTIONS</t>
  </si>
  <si>
    <t>SECTION D LOW VOLTAGE RETICULATION</t>
  </si>
  <si>
    <t>SECTION E LOW VOLTAGE SERVICE CONNECTIONS</t>
  </si>
  <si>
    <t>C18</t>
  </si>
  <si>
    <t>C19</t>
  </si>
  <si>
    <t>C20</t>
  </si>
  <si>
    <t>C21</t>
  </si>
  <si>
    <t>C22</t>
  </si>
  <si>
    <t>C23</t>
  </si>
  <si>
    <t>C25</t>
  </si>
  <si>
    <t>C24</t>
  </si>
  <si>
    <t>C26</t>
  </si>
  <si>
    <t>C27</t>
  </si>
  <si>
    <t>C28</t>
  </si>
  <si>
    <t>C29</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</si>
  <si>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</si>
  <si>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</si>
  <si>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</si>
  <si>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</si>
  <si>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</si>
  <si>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</si>
  <si>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</si>
  <si>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</si>
  <si>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</si>
  <si>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</si>
  <si>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</si>
  <si>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</si>
  <si>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</si>
  <si>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</si>
  <si>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</si>
  <si>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</si>
  <si>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</si>
  <si>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</si>
  <si>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</si>
  <si>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</si>
  <si>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</si>
  <si>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</si>
  <si>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</si>
  <si>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</si>
  <si>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D25</t>
  </si>
  <si>
    <t>D26</t>
  </si>
  <si>
    <t>D27</t>
  </si>
  <si>
    <t>D29</t>
  </si>
  <si>
    <t>D28</t>
  </si>
  <si>
    <t>D30</t>
  </si>
  <si>
    <t>D31</t>
  </si>
  <si>
    <t>D32</t>
  </si>
  <si>
    <t>D33</t>
  </si>
  <si>
    <t>D34</t>
  </si>
  <si>
    <t>D35</t>
  </si>
  <si>
    <t>D36</t>
  </si>
  <si>
    <t>D37</t>
  </si>
  <si>
    <t>D38</t>
  </si>
  <si>
    <t>D39</t>
  </si>
  <si>
    <t>D40</t>
  </si>
  <si>
    <t>D41</t>
  </si>
  <si>
    <t>D42</t>
  </si>
  <si>
    <t>D43</t>
  </si>
  <si>
    <t>D44</t>
  </si>
  <si>
    <t>D45</t>
  </si>
  <si>
    <t>D46</t>
  </si>
  <si>
    <t>D47</t>
  </si>
  <si>
    <t xml:space="preserve">E1 </t>
  </si>
  <si>
    <t>B44</t>
  </si>
  <si>
    <t>B45</t>
  </si>
  <si>
    <t>Supply,Install and programme  GSM/GPRS smart meter type Elster A 1140 complete with 3 x 400/5 metering CT’s, 6A fuses in bays, wiring etc. in Transformer LV panels with remote PMU software as per specifications</t>
  </si>
  <si>
    <t>Supply and Install earth fault relay Elsec G2 with EL-core CT’s (500A) complete with power  supply 6A fuses in bays, wiring etc per specifications</t>
  </si>
  <si>
    <t>D48</t>
  </si>
  <si>
    <t>D49</t>
  </si>
  <si>
    <t>D50</t>
  </si>
  <si>
    <t>D51</t>
  </si>
  <si>
    <t>9m wooden poles 160-180mm dia tops strut poles</t>
  </si>
  <si>
    <t>Pole mounted  industrial distribution board 4 way box  as per project specification complete pre wired, din rail, main iso/ breaker, wiring, Lighting Arrestors,etc (excl  meters &amp; house circuit breakers) (polyethelyne  Enclosure similar to Golnix AP1) box complete with t-off from abc line complete with piercing connectors, insulation etc.</t>
  </si>
  <si>
    <t>10mm² Separate Neutral and Earth with 2xcommunication cores</t>
  </si>
  <si>
    <t>40A 1P+N, 5kA Curve 1 CBI or similar approved circuit breaker to be installed inside the Split meter distribution pole mount DB</t>
  </si>
  <si>
    <t>11kV/420V 50hz Dyn11 100kVA 3phase as per specifications</t>
  </si>
  <si>
    <t>SECTION C: MEDIUM VOLTAGE CABLE AND EQUIPMENT INSTALLATION</t>
  </si>
  <si>
    <t>12kV 800A 25kA Air insulated ring main unit 4 way complete with Relays as per specifications</t>
  </si>
  <si>
    <t>Concrete plinth for above ring main unit</t>
  </si>
  <si>
    <t>The contractor to supply and install the following medium voltage switchgear complete and comissioned in working order as per specifications..</t>
  </si>
  <si>
    <t>MEDIUM VOLTAGE EQUIPMENT</t>
  </si>
  <si>
    <t>Concrete plinth for above miniature substation</t>
  </si>
  <si>
    <t xml:space="preserve">11kV/420V 315kVA Dyn11 50Hz Miniature substation Coastal spec with Cu windings complete with RM6 SF6 RMU with relays as per specifications and schedules complete with transformer circuit breaker and 3 x 150A 3P 25kA CBI MCCB'S, voltmeters, ammeters and LV fuses </t>
  </si>
  <si>
    <t>The contractor to supply and install all materials and conductors for the effective earthing of below equipment according to specifications</t>
  </si>
  <si>
    <t>Carry out soil resistivity testing and supply the engineer with the soil resistivity test certificate per location</t>
  </si>
  <si>
    <t>315kVA Minisub earthing electrode(earth grid) complete with connections to transformer complete as per drawings and specifications</t>
  </si>
  <si>
    <t>Testing of earth grids and determine if earth resistance is below 1 Ohm for combined MV/LV earths and issue certificate to engineer</t>
  </si>
  <si>
    <t xml:space="preserve">Where resistance reading of 1Ohm or less are not obtained allowance for additional earth spikes </t>
  </si>
  <si>
    <t>prov</t>
  </si>
  <si>
    <t>C30</t>
  </si>
  <si>
    <t>C31</t>
  </si>
  <si>
    <t>C32</t>
  </si>
  <si>
    <t>C33</t>
  </si>
  <si>
    <t>C34</t>
  </si>
  <si>
    <t>C35</t>
  </si>
  <si>
    <t>C36</t>
  </si>
  <si>
    <t>C37</t>
  </si>
  <si>
    <t>C38</t>
  </si>
  <si>
    <t>C39</t>
  </si>
  <si>
    <t>C40</t>
  </si>
  <si>
    <t>C41</t>
  </si>
  <si>
    <t>RMU (earth grid) complete with connections to RMU complete as per drawings and specifications</t>
  </si>
  <si>
    <t>C42</t>
  </si>
  <si>
    <t>C43</t>
  </si>
  <si>
    <t>C44</t>
  </si>
  <si>
    <t>C45</t>
  </si>
  <si>
    <t>Supply, import and install a sandbedding/blanket from fine river sand in trench - 300mm deep and 500mm wide (150mm above and 150mm below the cable)</t>
  </si>
  <si>
    <t>70 mm² x 4core</t>
  </si>
  <si>
    <r>
      <t>70 mm</t>
    </r>
    <r>
      <rPr>
        <vertAlign val="superscript"/>
        <sz val="11"/>
        <color indexed="8"/>
        <rFont val="Arial"/>
        <family val="2"/>
      </rPr>
      <t xml:space="preserve">2 </t>
    </r>
  </si>
  <si>
    <t>Compliance with the requirements of the Occupational Health and Safety Plan and regulations all-inclusive</t>
  </si>
  <si>
    <t>pierreh@bvi.co.za</t>
  </si>
  <si>
    <t>B42</t>
  </si>
  <si>
    <t>B43</t>
  </si>
  <si>
    <t>PT06/ELEC/2023 ELECTRIFICATION OF 420 ERVEN IN DONKERHOEK AND 80 ERVEN IN PLAKKERSKAMP BONITA PARK.</t>
  </si>
  <si>
    <t>RATE ONLY</t>
  </si>
  <si>
    <t>95mm SQ Welder Cable tails for feeder
breakers from busbars to feeder
breakers</t>
  </si>
  <si>
    <t>C46</t>
  </si>
  <si>
    <t>SUB TOTAL SECTION C MEDIUM VOLTAGE CABLE AND EQUIPMENT INSTALLATION</t>
  </si>
  <si>
    <t>LV earthing as per specifications</t>
  </si>
  <si>
    <t>D52</t>
  </si>
  <si>
    <t>D53</t>
  </si>
  <si>
    <t>D54</t>
  </si>
  <si>
    <t>D55</t>
  </si>
  <si>
    <t>Provisional Amounts of R 35 000,00 for mounting structures where required( To be approved by the Engineer)</t>
  </si>
  <si>
    <t>AMOUNT BROUGHT FORWARD FROM SECTION C: MEDIUM VOLTAGE CABLE AND EQUIPMENT INSTALLATIONS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</si>
</sst>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0.00_-;\-&quot;R&quot;* #,##0.00_-;_-&quot;R&quot;* &quot;-&quot;??_-;_-@_-"/>
    <numFmt numFmtId="164" formatCode="_(* #,##0.00_);_(* \(#,##0.00\);_(* &quot;-&quot;??_);_(@_)"/>
    <numFmt numFmtId="165" formatCode="_ &quot;R&quot;\ * #,##0.00_ ;_ &quot;R&quot;\ * \-#,##0.00_ ;_ &quot;R&quot;\ * &quot;-&quot;??_ ;_ @_ "/>
  </numFmts>
  <fonts count="15" x14ac:knownFonts="1">
    <font>
      <sz val="11"/>
      <color theme="1"/>
      <name val="Calibri"/>
      <family val="2"/>
      <scheme val="minor"/>
    </font>
    <font>
      <b/>
      <sz val="11"/>
      <name val="Arial"/>
      <family val="2"/>
    </font>
    <font>
      <sz val="11"/>
      <color theme="1"/>
      <name val="Arial"/>
      <family val="2"/>
    </font>
    <font>
      <sz val="11"/>
      <name val="Arial"/>
      <family val="2"/>
    </font>
    <font>
      <b/>
      <i/>
      <u/>
      <sz val="11"/>
      <name val="Arial"/>
      <family val="2"/>
    </font>
    <font>
      <b/>
      <i/>
      <sz val="11"/>
      <color theme="1"/>
      <name val="Arial"/>
      <family val="2"/>
    </font>
    <font>
      <b/>
      <sz val="11"/>
      <color theme="1"/>
      <name val="Arial"/>
      <family val="2"/>
    </font>
    <font>
      <vertAlign val="superscript"/>
      <sz val="11"/>
      <color indexed="8"/>
      <name val="Arial"/>
      <family val="2"/>
    </font>
    <font>
      <sz val="10"/>
      <name val="Arial"/>
      <family val="2"/>
    </font>
    <font>
      <b/>
      <sz val="16"/>
      <name val="Arial"/>
      <family val="2"/>
    </font>
    <font>
      <sz val="11"/>
      <color theme="1"/>
      <name val="Calibri"/>
      <family val="2"/>
      <scheme val="minor"/>
    </font>
    <font>
      <u/>
      <sz val="7.5"/>
      <color indexed="12"/>
      <name val="MS Sans Serif"/>
      <family val="2"/>
    </font>
    <font>
      <b/>
      <sz val="16"/>
      <color theme="1"/>
      <name val="Arial"/>
      <family val="2"/>
    </font>
    <font>
      <i/>
      <sz val="11"/>
      <name val="Arial"/>
      <family val="2"/>
    </font>
    <font>
      <b/>
      <u/>
      <sz val="11"/>
      <name val="Arial"/>
      <family val="2"/>
    </font>
  </fonts>
  <fills count="4">
    <fill>
      <patternFill patternType="none"/>
    </fill>
    <fill>
      <patternFill patternType="gray125"/>
    </fill>
    <fill>
      <patternFill patternType="solid">
        <fgColor theme="6" tint="0.39997558519241921"/>
        <bgColor indexed="64"/>
      </patternFill>
    </fill>
    <fill>
      <patternFill patternType="solid">
        <fgColor theme="6" tint="0.39994506668294322"/>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indexed="64"/>
      </right>
      <top style="medium">
        <color indexed="64"/>
      </top>
      <bottom/>
      <diagonal/>
    </border>
    <border>
      <left/>
      <right style="medium">
        <color indexed="64"/>
      </right>
      <top/>
      <bottom/>
      <diagonal/>
    </border>
    <border>
      <left/>
      <right/>
      <top/>
      <bottom style="medium">
        <color auto="1"/>
      </bottom>
      <diagonal/>
    </border>
    <border>
      <left style="medium">
        <color indexed="64"/>
      </left>
      <right style="medium">
        <color indexed="64"/>
      </right>
      <top/>
      <bottom/>
      <diagonal/>
    </border>
    <border>
      <left/>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top style="medium">
        <color indexed="64"/>
      </top>
      <bottom/>
      <diagonal/>
    </border>
  </borders>
  <cellStyleXfs count="7">
    <xf numFmtId="0" fontId="0" fillId="0" borderId="0"/>
    <xf numFmtId="0" fontId="11" fillId="0" borderId="0" applyNumberFormat="0" applyFill="0" applyBorder="0" applyAlignment="0" applyProtection="0">
      <alignment vertical="top"/>
      <protection locked="0"/>
    </xf>
    <xf numFmtId="0" fontId="10" fillId="0" borderId="0"/>
    <xf numFmtId="164" fontId="10" fillId="0" borderId="0" applyFont="0" applyFill="0" applyBorder="0" applyAlignment="0" applyProtection="0"/>
    <xf numFmtId="0" fontId="8" fillId="0" borderId="0"/>
    <xf numFmtId="164" fontId="8" fillId="0" borderId="0" applyFont="0" applyFill="0" applyBorder="0" applyAlignment="0" applyProtection="0"/>
    <xf numFmtId="0" fontId="10" fillId="0" borderId="0"/>
  </cellStyleXfs>
  <cellXfs count="141">
    <xf numFmtId="0" fontId="0" fillId="0" borderId="0" xfId="0"/>
    <xf numFmtId="0" fontId="1" fillId="2" borderId="1" xfId="0" applyFont="1" applyFill="1" applyBorder="1" applyAlignment="1">
      <alignment horizontal="left" vertical="center"/>
    </xf>
    <xf numFmtId="165" fontId="1" fillId="2" borderId="1" xfId="0" applyNumberFormat="1" applyFont="1" applyFill="1" applyBorder="1" applyAlignment="1">
      <alignment horizontal="left" vertical="center"/>
    </xf>
    <xf numFmtId="0" fontId="2" fillId="0" borderId="0" xfId="0" applyFont="1" applyAlignment="1">
      <alignment horizontal="left" vertical="center"/>
    </xf>
    <xf numFmtId="0" fontId="3" fillId="0" borderId="9" xfId="0" applyFont="1" applyBorder="1" applyAlignment="1">
      <alignment horizontal="left" vertical="center"/>
    </xf>
    <xf numFmtId="165" fontId="2" fillId="0" borderId="9" xfId="0" applyNumberFormat="1" applyFont="1" applyBorder="1" applyAlignment="1">
      <alignment horizontal="left" vertical="center"/>
    </xf>
    <xf numFmtId="0" fontId="3" fillId="0" borderId="9" xfId="0" applyFont="1" applyBorder="1" applyAlignment="1">
      <alignment horizontal="left" vertical="center" wrapText="1"/>
    </xf>
    <xf numFmtId="0" fontId="2" fillId="0" borderId="9" xfId="0" applyFont="1" applyBorder="1" applyAlignment="1">
      <alignment horizontal="left" vertical="center"/>
    </xf>
    <xf numFmtId="0" fontId="2" fillId="0" borderId="9"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165" fontId="2" fillId="0" borderId="4" xfId="0" applyNumberFormat="1" applyFont="1" applyBorder="1" applyAlignment="1">
      <alignment horizontal="left" vertical="center"/>
    </xf>
    <xf numFmtId="165" fontId="2" fillId="0" borderId="5" xfId="0" applyNumberFormat="1" applyFont="1" applyBorder="1" applyAlignment="1">
      <alignment horizontal="left" vertical="center"/>
    </xf>
    <xf numFmtId="0" fontId="3" fillId="0" borderId="12" xfId="0" applyFont="1" applyBorder="1" applyAlignment="1">
      <alignment horizontal="left" vertical="center"/>
    </xf>
    <xf numFmtId="165" fontId="2" fillId="0" borderId="12" xfId="0" applyNumberFormat="1" applyFont="1" applyBorder="1" applyAlignment="1">
      <alignment horizontal="left" vertical="center"/>
    </xf>
    <xf numFmtId="165" fontId="2" fillId="0" borderId="0" xfId="0" applyNumberFormat="1" applyFont="1" applyAlignment="1">
      <alignment horizontal="left" vertical="center"/>
    </xf>
    <xf numFmtId="0" fontId="3" fillId="0" borderId="9" xfId="0" applyFont="1" applyBorder="1" applyAlignment="1">
      <alignment horizontal="center" vertical="center"/>
    </xf>
    <xf numFmtId="0" fontId="2" fillId="0" borderId="11"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165" fontId="2" fillId="0" borderId="11" xfId="0" applyNumberFormat="1" applyFont="1" applyBorder="1" applyAlignment="1">
      <alignment horizontal="left" vertical="center"/>
    </xf>
    <xf numFmtId="0" fontId="6" fillId="0" borderId="9" xfId="0" applyFont="1" applyBorder="1" applyAlignment="1">
      <alignment horizontal="left" vertical="center"/>
    </xf>
    <xf numFmtId="0" fontId="6" fillId="0" borderId="9" xfId="0" applyFont="1" applyBorder="1" applyAlignment="1">
      <alignment horizontal="left" vertical="center" wrapText="1"/>
    </xf>
    <xf numFmtId="0" fontId="5" fillId="0" borderId="9" xfId="0" applyFont="1" applyBorder="1" applyAlignment="1">
      <alignment horizontal="left" vertical="center"/>
    </xf>
    <xf numFmtId="0" fontId="2" fillId="0" borderId="2" xfId="0" applyFont="1" applyBorder="1" applyAlignment="1">
      <alignment horizontal="left" vertical="center"/>
    </xf>
    <xf numFmtId="0" fontId="2" fillId="0" borderId="13" xfId="0" applyFont="1" applyBorder="1" applyAlignment="1">
      <alignment horizontal="left" vertical="center"/>
    </xf>
    <xf numFmtId="0" fontId="2" fillId="0" borderId="15" xfId="0" applyFont="1" applyBorder="1" applyAlignment="1">
      <alignment horizontal="left" vertical="center"/>
    </xf>
    <xf numFmtId="0" fontId="3" fillId="0" borderId="15" xfId="0" applyFont="1" applyBorder="1" applyAlignment="1">
      <alignment horizontal="left" vertical="center"/>
    </xf>
    <xf numFmtId="0" fontId="3" fillId="0" borderId="10" xfId="0" applyFont="1" applyBorder="1" applyAlignment="1">
      <alignment horizontal="left" vertical="center"/>
    </xf>
    <xf numFmtId="165" fontId="2" fillId="0" borderId="10" xfId="0" applyNumberFormat="1" applyFont="1" applyBorder="1" applyAlignment="1">
      <alignment horizontal="left" vertical="center"/>
    </xf>
    <xf numFmtId="165" fontId="2" fillId="0" borderId="6" xfId="0" applyNumberFormat="1" applyFont="1" applyBorder="1" applyAlignment="1">
      <alignment horizontal="left" vertical="center"/>
    </xf>
    <xf numFmtId="0" fontId="3" fillId="0" borderId="13" xfId="0" applyFont="1" applyBorder="1" applyAlignment="1">
      <alignment horizontal="left" vertical="center"/>
    </xf>
    <xf numFmtId="0" fontId="3" fillId="0" borderId="8" xfId="0" applyFont="1" applyBorder="1" applyAlignment="1">
      <alignment horizontal="left" vertical="center"/>
    </xf>
    <xf numFmtId="165" fontId="2" fillId="0" borderId="8" xfId="0" applyNumberFormat="1" applyFont="1" applyBorder="1" applyAlignment="1">
      <alignment horizontal="left" vertical="center"/>
    </xf>
    <xf numFmtId="0" fontId="3" fillId="0" borderId="10" xfId="0" applyFont="1" applyBorder="1" applyAlignment="1">
      <alignment horizontal="left" vertical="center" wrapText="1"/>
    </xf>
    <xf numFmtId="0" fontId="2" fillId="0" borderId="10"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0" fontId="2" fillId="0" borderId="0" xfId="0" applyFont="1" applyAlignment="1">
      <alignment horizontal="left" vertical="center" wrapText="1"/>
    </xf>
    <xf numFmtId="0" fontId="1" fillId="0" borderId="8" xfId="0" applyFont="1" applyBorder="1" applyAlignment="1">
      <alignment horizontal="right" vertical="center"/>
    </xf>
    <xf numFmtId="0" fontId="3" fillId="0" borderId="10" xfId="0" applyFont="1" applyBorder="1" applyAlignment="1">
      <alignment horizontal="right" vertical="center" wrapText="1"/>
    </xf>
    <xf numFmtId="0" fontId="3" fillId="0" borderId="8" xfId="0" applyFont="1" applyBorder="1" applyAlignment="1">
      <alignment horizontal="right" vertical="center" wrapText="1"/>
    </xf>
    <xf numFmtId="0" fontId="2" fillId="0" borderId="10" xfId="0" applyFont="1" applyBorder="1" applyAlignment="1">
      <alignment horizontal="righ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165" fontId="1" fillId="2" borderId="5" xfId="0" applyNumberFormat="1" applyFont="1" applyFill="1" applyBorder="1" applyAlignment="1">
      <alignment horizontal="left" vertical="center"/>
    </xf>
    <xf numFmtId="0" fontId="3" fillId="0" borderId="2" xfId="0" applyFont="1" applyBorder="1" applyAlignment="1">
      <alignment horizontal="left" vertical="center" wrapText="1"/>
    </xf>
    <xf numFmtId="0" fontId="1" fillId="0" borderId="2" xfId="0" applyFont="1" applyBorder="1" applyAlignment="1">
      <alignment horizontal="left" vertical="center"/>
    </xf>
    <xf numFmtId="165" fontId="2" fillId="0" borderId="7" xfId="0" applyNumberFormat="1" applyFont="1" applyBorder="1" applyAlignment="1">
      <alignment horizontal="left" vertical="center"/>
    </xf>
    <xf numFmtId="0" fontId="4" fillId="0" borderId="2" xfId="0" applyFont="1" applyBorder="1" applyAlignment="1">
      <alignment horizontal="left" vertical="center"/>
    </xf>
    <xf numFmtId="0" fontId="3" fillId="0" borderId="0" xfId="0" applyFont="1" applyAlignment="1">
      <alignment vertical="center"/>
    </xf>
    <xf numFmtId="0" fontId="3" fillId="0" borderId="0" xfId="1" applyFont="1" applyAlignment="1" applyProtection="1"/>
    <xf numFmtId="0" fontId="2" fillId="0" borderId="0" xfId="0" applyFont="1"/>
    <xf numFmtId="0" fontId="1" fillId="0" borderId="0" xfId="0" applyFont="1" applyAlignment="1">
      <alignment vertical="top"/>
    </xf>
    <xf numFmtId="0" fontId="3" fillId="0" borderId="0" xfId="0" applyFont="1" applyAlignment="1">
      <alignment vertical="top"/>
    </xf>
    <xf numFmtId="0" fontId="1" fillId="0" borderId="0" xfId="0" applyFont="1" applyAlignment="1">
      <alignment horizontal="right" vertical="top"/>
    </xf>
    <xf numFmtId="0" fontId="3" fillId="0" borderId="0" xfId="0" applyFont="1" applyAlignment="1">
      <alignment horizontal="right" vertical="top"/>
    </xf>
    <xf numFmtId="0" fontId="3" fillId="0" borderId="0" xfId="0" applyFont="1" applyAlignment="1">
      <alignment horizontal="right" vertical="center"/>
    </xf>
    <xf numFmtId="0" fontId="2" fillId="3" borderId="15" xfId="0" applyFont="1" applyFill="1" applyBorder="1"/>
    <xf numFmtId="0" fontId="2" fillId="3" borderId="10" xfId="0" applyFont="1" applyFill="1" applyBorder="1"/>
    <xf numFmtId="0" fontId="2" fillId="3" borderId="6" xfId="0" applyFont="1" applyFill="1" applyBorder="1"/>
    <xf numFmtId="0" fontId="2" fillId="3" borderId="2" xfId="0" applyFont="1" applyFill="1" applyBorder="1"/>
    <xf numFmtId="0" fontId="5" fillId="3" borderId="0" xfId="0" applyFont="1" applyFill="1"/>
    <xf numFmtId="0" fontId="2" fillId="3" borderId="0" xfId="0" applyFont="1" applyFill="1"/>
    <xf numFmtId="0" fontId="2" fillId="3" borderId="7" xfId="0" applyFont="1" applyFill="1" applyBorder="1"/>
    <xf numFmtId="0" fontId="2" fillId="3" borderId="13" xfId="0" applyFont="1" applyFill="1" applyBorder="1"/>
    <xf numFmtId="0" fontId="2" fillId="3" borderId="8" xfId="0" applyFont="1" applyFill="1" applyBorder="1"/>
    <xf numFmtId="0" fontId="2" fillId="3" borderId="14" xfId="0" applyFont="1" applyFill="1" applyBorder="1"/>
    <xf numFmtId="0" fontId="2" fillId="0" borderId="8" xfId="0" applyFont="1" applyBorder="1"/>
    <xf numFmtId="0" fontId="6" fillId="0" borderId="0" xfId="0" applyFont="1"/>
    <xf numFmtId="0" fontId="6" fillId="0" borderId="8" xfId="0" applyFont="1" applyBorder="1"/>
    <xf numFmtId="0" fontId="3" fillId="0" borderId="9" xfId="0" applyFont="1" applyBorder="1" applyAlignment="1">
      <alignment wrapText="1"/>
    </xf>
    <xf numFmtId="0" fontId="2" fillId="0" borderId="9" xfId="0" applyFont="1" applyBorder="1" applyAlignment="1">
      <alignment wrapText="1"/>
    </xf>
    <xf numFmtId="0" fontId="6" fillId="0" borderId="9" xfId="0" applyFont="1" applyBorder="1" applyAlignment="1">
      <alignment wrapText="1"/>
    </xf>
    <xf numFmtId="0" fontId="6" fillId="0" borderId="9" xfId="0" applyFont="1" applyBorder="1"/>
    <xf numFmtId="0" fontId="2" fillId="0" borderId="9" xfId="0" applyFont="1" applyBorder="1"/>
    <xf numFmtId="0" fontId="3" fillId="0" borderId="13" xfId="0" applyFont="1" applyBorder="1" applyAlignment="1">
      <alignment horizontal="left" vertical="center" wrapText="1"/>
    </xf>
    <xf numFmtId="165" fontId="2" fillId="0" borderId="14" xfId="0" applyNumberFormat="1" applyFont="1" applyBorder="1" applyAlignment="1">
      <alignment horizontal="left" vertical="center"/>
    </xf>
    <xf numFmtId="0" fontId="2" fillId="0" borderId="11" xfId="0" applyFont="1" applyBorder="1"/>
    <xf numFmtId="0" fontId="6" fillId="0" borderId="11" xfId="0" applyFont="1" applyBorder="1" applyAlignment="1">
      <alignment wrapText="1"/>
    </xf>
    <xf numFmtId="0" fontId="6" fillId="0" borderId="11" xfId="0" applyFont="1" applyBorder="1"/>
    <xf numFmtId="165" fontId="2" fillId="0" borderId="9" xfId="0" applyNumberFormat="1" applyFont="1" applyBorder="1"/>
    <xf numFmtId="0" fontId="2" fillId="0" borderId="9" xfId="0" applyFont="1" applyBorder="1" applyAlignment="1">
      <alignment horizontal="right" vertical="center" wrapText="1"/>
    </xf>
    <xf numFmtId="0" fontId="2" fillId="0" borderId="7" xfId="0" applyFont="1" applyBorder="1" applyAlignment="1">
      <alignment horizontal="left" vertical="center"/>
    </xf>
    <xf numFmtId="0" fontId="2" fillId="0" borderId="9" xfId="0" applyFont="1" applyBorder="1" applyAlignment="1">
      <alignment horizontal="right" wrapText="1"/>
    </xf>
    <xf numFmtId="0" fontId="2" fillId="0" borderId="9" xfId="0" applyFont="1" applyBorder="1" applyAlignment="1">
      <alignment horizontal="right"/>
    </xf>
    <xf numFmtId="0" fontId="2" fillId="0" borderId="0" xfId="0" applyFont="1" applyAlignment="1">
      <alignment wrapText="1"/>
    </xf>
    <xf numFmtId="0" fontId="1"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12" xfId="0" applyFont="1" applyBorder="1" applyAlignment="1">
      <alignment horizontal="left" vertical="center" wrapText="1"/>
    </xf>
    <xf numFmtId="0" fontId="1" fillId="0" borderId="9" xfId="0" applyFont="1" applyBorder="1" applyAlignment="1">
      <alignment horizontal="left" vertical="center" wrapText="1"/>
    </xf>
    <xf numFmtId="0" fontId="6" fillId="0" borderId="7" xfId="0" applyFont="1" applyBorder="1"/>
    <xf numFmtId="49" fontId="14" fillId="0" borderId="9" xfId="0" applyNumberFormat="1" applyFont="1" applyBorder="1" applyAlignment="1">
      <alignment horizontal="left" vertical="top" wrapText="1"/>
    </xf>
    <xf numFmtId="0" fontId="3" fillId="0" borderId="9" xfId="0" applyFont="1" applyBorder="1" applyAlignment="1">
      <alignment vertical="top" wrapText="1"/>
    </xf>
    <xf numFmtId="49" fontId="3" fillId="0" borderId="9" xfId="0" applyNumberFormat="1" applyFont="1" applyBorder="1" applyAlignment="1">
      <alignment horizontal="right" wrapText="1"/>
    </xf>
    <xf numFmtId="0" fontId="3" fillId="0" borderId="12" xfId="0" applyFont="1" applyBorder="1" applyAlignment="1">
      <alignment horizontal="center" vertical="center"/>
    </xf>
    <xf numFmtId="0" fontId="3" fillId="0" borderId="12" xfId="0" applyFont="1" applyBorder="1" applyAlignment="1">
      <alignment wrapText="1"/>
    </xf>
    <xf numFmtId="0" fontId="3" fillId="0" borderId="12" xfId="0" applyFont="1" applyBorder="1"/>
    <xf numFmtId="165" fontId="3" fillId="0" borderId="12" xfId="0" applyNumberFormat="1" applyFont="1" applyBorder="1"/>
    <xf numFmtId="49" fontId="3" fillId="0" borderId="9" xfId="0" applyNumberFormat="1" applyFont="1" applyBorder="1" applyAlignment="1">
      <alignment horizontal="left" vertical="top" wrapText="1"/>
    </xf>
    <xf numFmtId="0" fontId="3" fillId="0" borderId="9" xfId="0" applyFont="1" applyBorder="1" applyAlignment="1" applyProtection="1">
      <alignment horizontal="left" vertical="top" wrapText="1"/>
      <protection locked="0"/>
    </xf>
    <xf numFmtId="0" fontId="1" fillId="0" borderId="8" xfId="0" applyFont="1" applyBorder="1" applyAlignment="1">
      <alignment horizontal="right" vertical="center" wrapText="1"/>
    </xf>
    <xf numFmtId="165" fontId="2" fillId="0" borderId="1" xfId="0" applyNumberFormat="1" applyFont="1" applyBorder="1" applyAlignment="1">
      <alignment horizontal="left" vertical="center"/>
    </xf>
    <xf numFmtId="44" fontId="2" fillId="0" borderId="0" xfId="0" applyNumberFormat="1" applyFont="1" applyAlignment="1">
      <alignment horizontal="left" vertical="center"/>
    </xf>
    <xf numFmtId="49" fontId="3" fillId="0" borderId="11" xfId="4" applyNumberFormat="1" applyFont="1" applyBorder="1" applyAlignment="1">
      <alignment horizontal="left" vertical="center" wrapText="1"/>
    </xf>
    <xf numFmtId="49" fontId="3" fillId="0" borderId="9" xfId="4" applyNumberFormat="1" applyFont="1" applyBorder="1" applyAlignment="1">
      <alignment horizontal="left" vertical="center" wrapText="1"/>
    </xf>
    <xf numFmtId="1" fontId="3" fillId="0" borderId="9" xfId="4" applyNumberFormat="1" applyFont="1" applyBorder="1" applyAlignment="1">
      <alignment horizontal="left" vertical="center" wrapText="1"/>
    </xf>
    <xf numFmtId="0" fontId="3" fillId="0" borderId="9" xfId="6" applyFont="1" applyBorder="1" applyAlignment="1">
      <alignment horizontal="left" vertical="center" wrapText="1"/>
    </xf>
    <xf numFmtId="0" fontId="1" fillId="0" borderId="1" xfId="0" applyFont="1" applyBorder="1" applyAlignment="1">
      <alignment horizontal="left" vertical="center"/>
    </xf>
    <xf numFmtId="165" fontId="1" fillId="0" borderId="1" xfId="0" applyNumberFormat="1" applyFont="1" applyBorder="1" applyAlignment="1">
      <alignment horizontal="left" vertical="center"/>
    </xf>
    <xf numFmtId="0" fontId="3" fillId="0" borderId="11" xfId="6" applyFont="1" applyBorder="1" applyAlignment="1">
      <alignment horizontal="left" vertical="center" wrapText="1"/>
    </xf>
    <xf numFmtId="0" fontId="1" fillId="0" borderId="11" xfId="6" applyFont="1" applyBorder="1" applyAlignment="1">
      <alignment horizontal="left" vertical="center" wrapText="1"/>
    </xf>
    <xf numFmtId="0" fontId="1" fillId="0" borderId="9" xfId="6" applyFont="1" applyBorder="1" applyAlignment="1">
      <alignment horizontal="left" vertical="center" wrapText="1"/>
    </xf>
    <xf numFmtId="49" fontId="3" fillId="0" borderId="9" xfId="0" applyNumberFormat="1" applyFont="1" applyBorder="1" applyAlignment="1">
      <alignment horizontal="left" vertical="center" wrapText="1"/>
    </xf>
    <xf numFmtId="49" fontId="3" fillId="0" borderId="12" xfId="0" applyNumberFormat="1" applyFont="1" applyBorder="1" applyAlignment="1">
      <alignment horizontal="left" vertical="center" wrapText="1"/>
    </xf>
    <xf numFmtId="0" fontId="6" fillId="0" borderId="7" xfId="0" applyFont="1" applyBorder="1" applyAlignment="1">
      <alignment wrapText="1"/>
    </xf>
    <xf numFmtId="0" fontId="2" fillId="0" borderId="7" xfId="0" applyFont="1" applyBorder="1"/>
    <xf numFmtId="0" fontId="2" fillId="0" borderId="0" xfId="0" applyFont="1" applyAlignment="1">
      <alignment horizontal="right" vertical="center" wrapText="1"/>
    </xf>
    <xf numFmtId="0" fontId="1" fillId="0" borderId="1" xfId="0" applyFont="1" applyBorder="1" applyAlignment="1">
      <alignment horizontal="left" vertical="center" wrapText="1"/>
    </xf>
    <xf numFmtId="0" fontId="2" fillId="0" borderId="9" xfId="0" applyFont="1" applyBorder="1" applyAlignment="1">
      <alignment horizontal="left" vertical="top" wrapText="1"/>
    </xf>
    <xf numFmtId="1" fontId="3" fillId="0" borderId="11" xfId="4" applyNumberFormat="1" applyFont="1" applyBorder="1" applyAlignment="1">
      <alignment vertical="center" wrapText="1"/>
    </xf>
    <xf numFmtId="49" fontId="3" fillId="0" borderId="9" xfId="0" applyNumberFormat="1" applyFont="1" applyBorder="1" applyAlignment="1">
      <alignment horizontal="right" vertical="top" wrapText="1"/>
    </xf>
    <xf numFmtId="49" fontId="1" fillId="0" borderId="9" xfId="0" applyNumberFormat="1" applyFont="1" applyBorder="1" applyAlignment="1">
      <alignment horizontal="left" vertical="top" wrapText="1"/>
    </xf>
    <xf numFmtId="49" fontId="3" fillId="0" borderId="2" xfId="0" applyNumberFormat="1" applyFont="1" applyBorder="1" applyAlignment="1">
      <alignment horizontal="right" vertical="top" wrapText="1"/>
    </xf>
    <xf numFmtId="165" fontId="3" fillId="0" borderId="9" xfId="0" applyNumberFormat="1" applyFont="1" applyBorder="1" applyAlignment="1">
      <alignment horizontal="left" vertical="center"/>
    </xf>
    <xf numFmtId="0" fontId="2" fillId="0" borderId="12" xfId="0" applyFont="1" applyBorder="1" applyAlignment="1">
      <alignment horizontal="right"/>
    </xf>
    <xf numFmtId="0" fontId="2" fillId="0" borderId="12" xfId="0" applyFont="1" applyBorder="1"/>
    <xf numFmtId="0" fontId="2" fillId="0" borderId="9" xfId="0" applyFont="1" applyBorder="1" applyAlignment="1">
      <alignment horizontal="left" wrapText="1"/>
    </xf>
    <xf numFmtId="0" fontId="3" fillId="0" borderId="7" xfId="0" applyFont="1" applyBorder="1" applyAlignment="1">
      <alignment horizontal="left" vertical="center"/>
    </xf>
    <xf numFmtId="44" fontId="2" fillId="0" borderId="4" xfId="0" applyNumberFormat="1" applyFont="1" applyBorder="1" applyAlignment="1">
      <alignment horizontal="left" vertical="center"/>
    </xf>
    <xf numFmtId="0" fontId="11" fillId="0" borderId="0" xfId="1" applyAlignment="1" applyProtection="1">
      <alignment horizontal="right"/>
    </xf>
    <xf numFmtId="0" fontId="2" fillId="0" borderId="12" xfId="0" applyFont="1" applyBorder="1" applyAlignment="1">
      <alignment horizontal="left" vertical="center" wrapText="1"/>
    </xf>
    <xf numFmtId="44" fontId="2" fillId="0" borderId="5" xfId="0" applyNumberFormat="1" applyFont="1" applyBorder="1" applyAlignment="1">
      <alignment horizontal="left" vertical="center"/>
    </xf>
    <xf numFmtId="0" fontId="12" fillId="0" borderId="0" xfId="0" applyFont="1" applyAlignment="1">
      <alignment horizontal="left" vertical="top" wrapText="1"/>
    </xf>
    <xf numFmtId="0" fontId="9" fillId="0" borderId="15" xfId="0" applyFont="1" applyBorder="1" applyAlignment="1">
      <alignment horizontal="center" vertical="center"/>
    </xf>
    <xf numFmtId="0" fontId="9" fillId="0" borderId="10" xfId="0" applyFont="1" applyBorder="1" applyAlignment="1">
      <alignment horizontal="center" vertical="center"/>
    </xf>
    <xf numFmtId="0" fontId="9" fillId="0" borderId="13" xfId="0" applyFont="1" applyBorder="1" applyAlignment="1">
      <alignment horizontal="center" vertical="center"/>
    </xf>
    <xf numFmtId="0" fontId="9" fillId="0" borderId="8" xfId="0" applyFont="1" applyBorder="1" applyAlignment="1">
      <alignment horizontal="center" vertical="center"/>
    </xf>
    <xf numFmtId="0" fontId="9" fillId="0" borderId="6" xfId="0" applyFont="1" applyBorder="1" applyAlignment="1">
      <alignment horizontal="left" vertical="top" wrapText="1"/>
    </xf>
    <xf numFmtId="0" fontId="9" fillId="0" borderId="14" xfId="0" applyFont="1" applyBorder="1" applyAlignment="1">
      <alignment horizontal="left" vertical="top" wrapText="1"/>
    </xf>
  </cellXfs>
  <cellStyles count="7">
    <cellStyle name="Comma 2" xfId="3" xr:uid="{00000000-0005-0000-0000-000000000000}"/>
    <cellStyle name="Comma 2 2" xfId="5" xr:uid="{00000000-0005-0000-0000-000001000000}"/>
    <cellStyle name="Hyperlink" xfId="1" builtinId="8"/>
    <cellStyle name="Normal" xfId="0" builtinId="0"/>
    <cellStyle name="Normal 2" xfId="2" xr:uid="{00000000-0005-0000-0000-000004000000}"/>
    <cellStyle name="Normal 2 2" xfId="4" xr:uid="{00000000-0005-0000-0000-000005000000}"/>
    <cellStyle name="Normal 6"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22411</xdr:colOff>
      <xdr:row>0</xdr:row>
      <xdr:rowOff>91221</xdr:rowOff>
    </xdr:from>
    <xdr:to>
      <xdr:col>6</xdr:col>
      <xdr:colOff>463923</xdr:colOff>
      <xdr:row>6</xdr:row>
      <xdr:rowOff>24759</xdr:rowOff>
    </xdr:to>
    <xdr:pic>
      <xdr:nvPicPr>
        <xdr:cNvPr id="4" name="Picture 934">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622176" y="91221"/>
          <a:ext cx="1181100" cy="10093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ierreh@bvi.co.z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9:M45"/>
  <sheetViews>
    <sheetView tabSelected="1" view="pageLayout" zoomScale="85" zoomScaleNormal="100" zoomScalePageLayoutView="85" workbookViewId="0">
      <selection activeCell="K6" sqref="K6"/>
    </sheetView>
  </sheetViews>
  <sheetFormatPr defaultColWidth="9.109375" defaultRowHeight="13.8" x14ac:dyDescent="0.25"/>
  <cols>
    <col min="1" max="1" width="3.5546875" style="53" customWidth="1"/>
    <col min="2" max="2" width="14.33203125" style="53" customWidth="1"/>
    <col min="3" max="4" width="9.109375" style="53"/>
    <col min="5" max="5" width="6" style="53" customWidth="1"/>
    <col min="6" max="6" width="4.44140625" style="53" customWidth="1"/>
    <col min="7" max="7" width="9.109375" style="53"/>
    <col min="8" max="8" width="4" style="53" customWidth="1"/>
    <col min="9" max="9" width="2" style="53" customWidth="1"/>
    <col min="10" max="10" width="2.6640625" style="53" customWidth="1"/>
    <col min="11" max="11" width="9.109375" style="53"/>
    <col min="12" max="12" width="6.6640625" style="53" customWidth="1"/>
    <col min="13" max="13" width="6.44140625" style="53" customWidth="1"/>
    <col min="14" max="16384" width="9.109375" style="53"/>
  </cols>
  <sheetData>
    <row r="9" spans="1:13" x14ac:dyDescent="0.25">
      <c r="B9" s="53" t="s">
        <v>34</v>
      </c>
    </row>
    <row r="11" spans="1:13" ht="96" customHeight="1" x14ac:dyDescent="0.25">
      <c r="B11" s="134" t="s">
        <v>446</v>
      </c>
      <c r="C11" s="134"/>
      <c r="D11" s="134"/>
      <c r="E11" s="134"/>
      <c r="F11" s="134"/>
      <c r="G11" s="134"/>
      <c r="H11" s="134"/>
      <c r="I11" s="134"/>
      <c r="J11" s="134"/>
      <c r="K11" s="134"/>
      <c r="L11" s="134"/>
    </row>
    <row r="12" spans="1:13" ht="14.4" thickBot="1" x14ac:dyDescent="0.3"/>
    <row r="13" spans="1:13" x14ac:dyDescent="0.25">
      <c r="A13" s="59"/>
      <c r="B13" s="60"/>
      <c r="C13" s="60"/>
      <c r="D13" s="60"/>
      <c r="E13" s="60"/>
      <c r="F13" s="60"/>
      <c r="G13" s="60"/>
      <c r="H13" s="60"/>
      <c r="I13" s="60"/>
      <c r="J13" s="60"/>
      <c r="K13" s="60"/>
      <c r="L13" s="60"/>
      <c r="M13" s="61"/>
    </row>
    <row r="14" spans="1:13" x14ac:dyDescent="0.25">
      <c r="A14" s="62"/>
      <c r="B14" s="63" t="s">
        <v>35</v>
      </c>
      <c r="C14" s="64"/>
      <c r="D14" s="64"/>
      <c r="E14" s="64"/>
      <c r="F14" s="64"/>
      <c r="G14" s="64"/>
      <c r="H14" s="64"/>
      <c r="I14" s="64"/>
      <c r="J14" s="64"/>
      <c r="K14" s="64"/>
      <c r="L14" s="64"/>
      <c r="M14" s="65"/>
    </row>
    <row r="15" spans="1:13" x14ac:dyDescent="0.25">
      <c r="A15" s="62"/>
      <c r="B15" s="64"/>
      <c r="C15" s="64"/>
      <c r="D15" s="64"/>
      <c r="E15" s="64"/>
      <c r="F15" s="64"/>
      <c r="G15" s="64"/>
      <c r="H15" s="64"/>
      <c r="I15" s="64"/>
      <c r="J15" s="64"/>
      <c r="K15" s="64"/>
      <c r="L15" s="64"/>
      <c r="M15" s="65"/>
    </row>
    <row r="16" spans="1:13" x14ac:dyDescent="0.25">
      <c r="A16" s="62"/>
      <c r="B16" s="64" t="s">
        <v>121</v>
      </c>
      <c r="C16" s="64"/>
      <c r="D16" s="64"/>
      <c r="E16" s="64"/>
      <c r="F16" s="64"/>
      <c r="G16" s="64"/>
      <c r="H16" s="64"/>
      <c r="I16" s="64"/>
      <c r="J16" s="64"/>
      <c r="K16" s="64"/>
      <c r="L16" s="64"/>
      <c r="M16" s="65"/>
    </row>
    <row r="17" spans="1:13" x14ac:dyDescent="0.25">
      <c r="A17" s="62"/>
      <c r="B17" s="64"/>
      <c r="C17" s="64"/>
      <c r="D17" s="64"/>
      <c r="E17" s="64"/>
      <c r="F17" s="64"/>
      <c r="G17" s="64"/>
      <c r="H17" s="64"/>
      <c r="I17" s="64"/>
      <c r="J17" s="64"/>
      <c r="K17" s="64"/>
      <c r="L17" s="64"/>
      <c r="M17" s="65"/>
    </row>
    <row r="18" spans="1:13" x14ac:dyDescent="0.25">
      <c r="A18" s="62"/>
      <c r="B18" s="64" t="s">
        <v>179</v>
      </c>
      <c r="C18" s="64"/>
      <c r="D18" s="64"/>
      <c r="E18" s="64"/>
      <c r="F18" s="64"/>
      <c r="G18" s="64"/>
      <c r="H18" s="64"/>
      <c r="I18" s="64"/>
      <c r="J18" s="64"/>
      <c r="K18" s="64"/>
      <c r="L18" s="64"/>
      <c r="M18" s="65"/>
    </row>
    <row r="19" spans="1:13" x14ac:dyDescent="0.25">
      <c r="A19" s="62"/>
      <c r="B19" s="64"/>
      <c r="C19" s="64"/>
      <c r="D19" s="64"/>
      <c r="E19" s="64"/>
      <c r="F19" s="64"/>
      <c r="G19" s="64"/>
      <c r="H19" s="64"/>
      <c r="I19" s="64"/>
      <c r="J19" s="64"/>
      <c r="K19" s="64"/>
      <c r="L19" s="64"/>
      <c r="M19" s="65"/>
    </row>
    <row r="20" spans="1:13" x14ac:dyDescent="0.25">
      <c r="A20" s="62"/>
      <c r="B20" s="64" t="s">
        <v>180</v>
      </c>
      <c r="C20" s="64"/>
      <c r="D20" s="64"/>
      <c r="E20" s="64"/>
      <c r="F20" s="64"/>
      <c r="G20" s="64"/>
      <c r="H20" s="64"/>
      <c r="I20" s="64"/>
      <c r="J20" s="64"/>
      <c r="K20" s="64"/>
      <c r="L20" s="64"/>
      <c r="M20" s="65"/>
    </row>
    <row r="21" spans="1:13" x14ac:dyDescent="0.25">
      <c r="A21" s="62"/>
      <c r="B21" s="64"/>
      <c r="C21" s="64"/>
      <c r="D21" s="64"/>
      <c r="E21" s="64"/>
      <c r="F21" s="64"/>
      <c r="G21" s="64"/>
      <c r="H21" s="64"/>
      <c r="I21" s="64"/>
      <c r="J21" s="64"/>
      <c r="K21" s="64"/>
      <c r="L21" s="64"/>
      <c r="M21" s="65"/>
    </row>
    <row r="22" spans="1:13" x14ac:dyDescent="0.25">
      <c r="A22" s="62"/>
      <c r="B22" s="64" t="s">
        <v>334</v>
      </c>
      <c r="C22" s="64"/>
      <c r="D22" s="64"/>
      <c r="E22" s="64"/>
      <c r="F22" s="64"/>
      <c r="G22" s="64"/>
      <c r="H22" s="64"/>
      <c r="I22" s="64"/>
      <c r="J22" s="64"/>
      <c r="K22" s="64"/>
      <c r="L22" s="64"/>
      <c r="M22" s="65"/>
    </row>
    <row r="23" spans="1:13" x14ac:dyDescent="0.25">
      <c r="A23" s="62"/>
      <c r="B23" s="64"/>
      <c r="C23" s="64"/>
      <c r="D23" s="64"/>
      <c r="E23" s="64"/>
      <c r="F23" s="64"/>
      <c r="G23" s="64"/>
      <c r="H23" s="64"/>
      <c r="I23" s="64"/>
      <c r="J23" s="64"/>
      <c r="K23" s="64"/>
      <c r="L23" s="64"/>
      <c r="M23" s="65"/>
    </row>
    <row r="24" spans="1:13" x14ac:dyDescent="0.25">
      <c r="A24" s="62"/>
      <c r="B24" s="64" t="s">
        <v>335</v>
      </c>
      <c r="C24" s="64"/>
      <c r="D24" s="64"/>
      <c r="E24" s="64"/>
      <c r="F24" s="64"/>
      <c r="G24" s="64"/>
      <c r="H24" s="64"/>
      <c r="I24" s="64"/>
      <c r="J24" s="64"/>
      <c r="K24" s="64"/>
      <c r="L24" s="64"/>
      <c r="M24" s="65"/>
    </row>
    <row r="25" spans="1:13" x14ac:dyDescent="0.25">
      <c r="A25" s="62"/>
      <c r="B25" s="64"/>
      <c r="C25" s="64"/>
      <c r="D25" s="64"/>
      <c r="E25" s="64"/>
      <c r="F25" s="64"/>
      <c r="G25" s="64"/>
      <c r="H25" s="64"/>
      <c r="I25" s="64"/>
      <c r="J25" s="64"/>
      <c r="K25" s="64"/>
      <c r="L25" s="64"/>
      <c r="M25" s="65"/>
    </row>
    <row r="26" spans="1:13" x14ac:dyDescent="0.25">
      <c r="A26" s="62"/>
      <c r="B26" s="64" t="s">
        <v>32</v>
      </c>
      <c r="C26" s="64"/>
      <c r="D26" s="64"/>
      <c r="E26" s="64"/>
      <c r="F26" s="64"/>
      <c r="G26" s="64"/>
      <c r="H26" s="64"/>
      <c r="I26" s="64"/>
      <c r="J26" s="64"/>
      <c r="K26" s="64"/>
      <c r="L26" s="64"/>
      <c r="M26" s="65"/>
    </row>
    <row r="27" spans="1:13" ht="14.4" thickBot="1" x14ac:dyDescent="0.3">
      <c r="A27" s="66"/>
      <c r="B27" s="67"/>
      <c r="C27" s="67"/>
      <c r="D27" s="67"/>
      <c r="E27" s="67"/>
      <c r="F27" s="67"/>
      <c r="G27" s="67"/>
      <c r="H27" s="67"/>
      <c r="I27" s="67"/>
      <c r="J27" s="67"/>
      <c r="K27" s="67"/>
      <c r="L27" s="67"/>
      <c r="M27" s="68"/>
    </row>
    <row r="29" spans="1:13" x14ac:dyDescent="0.25">
      <c r="B29" s="54"/>
      <c r="L29" s="56" t="s">
        <v>36</v>
      </c>
    </row>
    <row r="30" spans="1:13" x14ac:dyDescent="0.25">
      <c r="B30" s="55"/>
      <c r="L30" s="57"/>
    </row>
    <row r="31" spans="1:13" x14ac:dyDescent="0.25">
      <c r="B31" s="51"/>
      <c r="L31" s="58" t="s">
        <v>37</v>
      </c>
    </row>
    <row r="32" spans="1:13" x14ac:dyDescent="0.25">
      <c r="B32" s="37"/>
      <c r="L32" s="58" t="s">
        <v>39</v>
      </c>
    </row>
    <row r="33" spans="2:12" x14ac:dyDescent="0.25">
      <c r="B33" s="51"/>
      <c r="L33" s="58" t="s">
        <v>38</v>
      </c>
    </row>
    <row r="34" spans="2:12" x14ac:dyDescent="0.25">
      <c r="B34" s="51"/>
      <c r="L34" s="58"/>
    </row>
    <row r="35" spans="2:12" x14ac:dyDescent="0.25">
      <c r="B35" s="52"/>
      <c r="L35" s="131" t="s">
        <v>443</v>
      </c>
    </row>
    <row r="37" spans="2:12" ht="14.4" thickBot="1" x14ac:dyDescent="0.3">
      <c r="B37" s="71" t="s">
        <v>40</v>
      </c>
      <c r="C37" s="69"/>
      <c r="D37" s="69"/>
      <c r="E37" s="69"/>
      <c r="F37" s="69"/>
      <c r="G37" s="69"/>
      <c r="H37" s="69"/>
      <c r="I37" s="69"/>
      <c r="J37" s="69"/>
      <c r="K37" s="69"/>
      <c r="L37" s="69"/>
    </row>
    <row r="38" spans="2:12" x14ac:dyDescent="0.25">
      <c r="B38" s="70"/>
    </row>
    <row r="39" spans="2:12" x14ac:dyDescent="0.25">
      <c r="B39" s="70"/>
    </row>
    <row r="40" spans="2:12" ht="14.4" thickBot="1" x14ac:dyDescent="0.3">
      <c r="B40" s="71" t="s">
        <v>41</v>
      </c>
      <c r="C40" s="69"/>
      <c r="D40" s="69"/>
      <c r="E40" s="69"/>
      <c r="F40" s="69"/>
      <c r="G40" s="69"/>
      <c r="H40" s="69"/>
      <c r="I40" s="69"/>
      <c r="J40" s="69"/>
      <c r="K40" s="69"/>
      <c r="L40" s="69"/>
    </row>
    <row r="41" spans="2:12" x14ac:dyDescent="0.25">
      <c r="B41" s="70"/>
    </row>
    <row r="42" spans="2:12" x14ac:dyDescent="0.25">
      <c r="B42" s="70"/>
    </row>
    <row r="43" spans="2:12" x14ac:dyDescent="0.25">
      <c r="B43" s="70"/>
    </row>
    <row r="44" spans="2:12" ht="14.4" thickBot="1" x14ac:dyDescent="0.3">
      <c r="B44" s="71" t="s">
        <v>42</v>
      </c>
      <c r="C44" s="69"/>
      <c r="D44" s="69"/>
      <c r="E44" s="69"/>
      <c r="F44" s="69"/>
      <c r="G44" s="69"/>
      <c r="H44" s="69"/>
      <c r="I44" s="69"/>
      <c r="J44" s="69"/>
      <c r="K44" s="69"/>
      <c r="L44" s="69"/>
    </row>
    <row r="45" spans="2:12" x14ac:dyDescent="0.25">
      <c r="B45" s="70"/>
    </row>
  </sheetData>
  <mergeCells count="1">
    <mergeCell ref="B11:L11"/>
  </mergeCells>
  <hyperlinks>
    <hyperlink ref="L35" r:id="rId1"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98"/>
  <sheetViews>
    <sheetView view="pageLayout" zoomScale="85" zoomScaleNormal="100" zoomScaleSheetLayoutView="100" zoomScalePageLayoutView="85" workbookViewId="0">
      <selection activeCell="E5" sqref="E5"/>
    </sheetView>
  </sheetViews>
  <sheetFormatPr defaultColWidth="9.109375" defaultRowHeight="13.8" x14ac:dyDescent="0.3"/>
  <cols>
    <col min="1" max="1" width="7.33203125" style="3" customWidth="1"/>
    <col min="2" max="2" width="36.5546875" style="3" customWidth="1"/>
    <col min="3" max="3" width="8.33203125" style="3" customWidth="1"/>
    <col min="4" max="4" width="8.88671875" style="3" customWidth="1"/>
    <col min="5" max="5" width="14.5546875" style="16" customWidth="1"/>
    <col min="6" max="6" width="15.109375" style="16" customWidth="1"/>
    <col min="7" max="16384" width="9.109375" style="3"/>
  </cols>
  <sheetData>
    <row r="1" spans="1:6" ht="14.4" thickBot="1" x14ac:dyDescent="0.35">
      <c r="A1" s="109" t="s">
        <v>0</v>
      </c>
      <c r="B1" s="109" t="s">
        <v>1</v>
      </c>
      <c r="C1" s="109" t="s">
        <v>2</v>
      </c>
      <c r="D1" s="109" t="s">
        <v>28</v>
      </c>
      <c r="E1" s="110" t="s">
        <v>3</v>
      </c>
      <c r="F1" s="110" t="s">
        <v>4</v>
      </c>
    </row>
    <row r="2" spans="1:6" ht="27.6" customHeight="1" x14ac:dyDescent="0.3">
      <c r="A2" s="111" t="s">
        <v>120</v>
      </c>
      <c r="B2" s="112" t="s">
        <v>121</v>
      </c>
      <c r="C2" s="105"/>
      <c r="D2" s="121"/>
      <c r="E2" s="121"/>
      <c r="F2" s="121"/>
    </row>
    <row r="3" spans="1:6" x14ac:dyDescent="0.3">
      <c r="A3" s="7"/>
      <c r="B3" s="106"/>
      <c r="C3" s="106"/>
      <c r="D3" s="107"/>
      <c r="E3" s="5"/>
      <c r="F3" s="5"/>
    </row>
    <row r="4" spans="1:6" x14ac:dyDescent="0.3">
      <c r="A4" s="106"/>
      <c r="B4" s="106"/>
      <c r="C4" s="106"/>
      <c r="D4" s="107"/>
      <c r="E4" s="5"/>
      <c r="F4" s="5"/>
    </row>
    <row r="5" spans="1:6" ht="27.6" x14ac:dyDescent="0.3">
      <c r="A5" s="106" t="s">
        <v>122</v>
      </c>
      <c r="B5" s="113" t="s">
        <v>123</v>
      </c>
      <c r="C5" s="108"/>
      <c r="D5" s="108"/>
      <c r="E5" s="5"/>
      <c r="F5" s="5"/>
    </row>
    <row r="6" spans="1:6" x14ac:dyDescent="0.3">
      <c r="A6" s="108"/>
      <c r="B6" s="108"/>
      <c r="C6" s="108"/>
      <c r="D6" s="108"/>
      <c r="E6" s="5"/>
      <c r="F6" s="5"/>
    </row>
    <row r="7" spans="1:6" ht="27.6" x14ac:dyDescent="0.3">
      <c r="A7" s="108"/>
      <c r="B7" s="106" t="s">
        <v>161</v>
      </c>
      <c r="C7" s="108" t="s">
        <v>125</v>
      </c>
      <c r="D7" s="108">
        <v>1</v>
      </c>
      <c r="E7" s="5"/>
      <c r="F7" s="5"/>
    </row>
    <row r="8" spans="1:6" x14ac:dyDescent="0.3">
      <c r="A8" s="108"/>
      <c r="B8" s="108"/>
      <c r="C8" s="108"/>
      <c r="D8" s="108"/>
      <c r="E8" s="5"/>
      <c r="F8" s="5"/>
    </row>
    <row r="9" spans="1:6" x14ac:dyDescent="0.3">
      <c r="A9" s="108" t="s">
        <v>126</v>
      </c>
      <c r="B9" s="113" t="s">
        <v>127</v>
      </c>
      <c r="C9" s="108"/>
      <c r="D9" s="108"/>
      <c r="E9" s="5"/>
      <c r="F9" s="5"/>
    </row>
    <row r="10" spans="1:6" x14ac:dyDescent="0.3">
      <c r="A10" s="108"/>
      <c r="B10" s="108"/>
      <c r="C10" s="108"/>
      <c r="D10" s="108"/>
      <c r="E10" s="5"/>
      <c r="F10" s="5"/>
    </row>
    <row r="11" spans="1:6" x14ac:dyDescent="0.3">
      <c r="A11" s="106" t="s">
        <v>128</v>
      </c>
      <c r="B11" s="106" t="s">
        <v>159</v>
      </c>
      <c r="C11" s="108" t="s">
        <v>5</v>
      </c>
      <c r="D11" s="108">
        <v>1</v>
      </c>
      <c r="E11" s="5"/>
      <c r="F11" s="5"/>
    </row>
    <row r="12" spans="1:6" x14ac:dyDescent="0.3">
      <c r="A12" s="106"/>
      <c r="B12" s="106"/>
      <c r="C12" s="106"/>
      <c r="D12" s="107"/>
      <c r="E12" s="5"/>
      <c r="F12" s="5"/>
    </row>
    <row r="13" spans="1:6" x14ac:dyDescent="0.3">
      <c r="A13" s="108" t="s">
        <v>129</v>
      </c>
      <c r="B13" s="108" t="s">
        <v>130</v>
      </c>
      <c r="C13" s="108"/>
      <c r="D13" s="108"/>
      <c r="E13" s="5"/>
      <c r="F13" s="5"/>
    </row>
    <row r="14" spans="1:6" x14ac:dyDescent="0.3">
      <c r="A14" s="108"/>
      <c r="B14" s="108"/>
      <c r="C14" s="108"/>
      <c r="D14" s="108"/>
      <c r="E14" s="5"/>
      <c r="F14" s="5"/>
    </row>
    <row r="15" spans="1:6" ht="110.4" x14ac:dyDescent="0.3">
      <c r="A15" s="108"/>
      <c r="B15" s="108" t="s">
        <v>162</v>
      </c>
      <c r="C15" s="108" t="s">
        <v>125</v>
      </c>
      <c r="D15" s="108">
        <v>1</v>
      </c>
      <c r="E15" s="5"/>
      <c r="F15" s="5"/>
    </row>
    <row r="16" spans="1:6" x14ac:dyDescent="0.3">
      <c r="A16" s="106"/>
      <c r="B16" s="106"/>
      <c r="C16" s="106"/>
      <c r="D16" s="107"/>
      <c r="E16" s="5"/>
      <c r="F16" s="5"/>
    </row>
    <row r="17" spans="1:6" x14ac:dyDescent="0.3">
      <c r="A17" s="106" t="s">
        <v>132</v>
      </c>
      <c r="B17" s="106" t="s">
        <v>133</v>
      </c>
      <c r="C17" s="106" t="s">
        <v>125</v>
      </c>
      <c r="D17" s="108">
        <v>1</v>
      </c>
      <c r="E17" s="5"/>
      <c r="F17" s="5"/>
    </row>
    <row r="18" spans="1:6" x14ac:dyDescent="0.3">
      <c r="A18" s="106"/>
      <c r="B18" s="106"/>
      <c r="C18" s="106"/>
      <c r="D18" s="107"/>
      <c r="E18" s="5"/>
      <c r="F18" s="5"/>
    </row>
    <row r="19" spans="1:6" ht="41.4" x14ac:dyDescent="0.3">
      <c r="A19" s="106"/>
      <c r="B19" s="106" t="s">
        <v>134</v>
      </c>
      <c r="C19" s="106" t="s">
        <v>125</v>
      </c>
      <c r="D19" s="108">
        <v>1</v>
      </c>
      <c r="E19" s="5"/>
      <c r="F19" s="5"/>
    </row>
    <row r="20" spans="1:6" x14ac:dyDescent="0.3">
      <c r="A20" s="106"/>
      <c r="B20" s="106"/>
      <c r="C20" s="106"/>
      <c r="D20" s="108"/>
      <c r="E20" s="5"/>
      <c r="F20" s="5"/>
    </row>
    <row r="21" spans="1:6" x14ac:dyDescent="0.3">
      <c r="A21" s="108" t="s">
        <v>132</v>
      </c>
      <c r="B21" s="108" t="s">
        <v>135</v>
      </c>
      <c r="C21" s="108"/>
      <c r="D21" s="108"/>
      <c r="E21" s="5"/>
      <c r="F21" s="5"/>
    </row>
    <row r="22" spans="1:6" x14ac:dyDescent="0.3">
      <c r="A22" s="108"/>
      <c r="B22" s="108"/>
      <c r="C22" s="108"/>
      <c r="D22" s="108"/>
      <c r="E22" s="5"/>
      <c r="F22" s="5"/>
    </row>
    <row r="23" spans="1:6" x14ac:dyDescent="0.3">
      <c r="A23" s="108"/>
      <c r="B23" s="108" t="s">
        <v>136</v>
      </c>
      <c r="C23" s="108" t="s">
        <v>125</v>
      </c>
      <c r="D23" s="108">
        <v>1</v>
      </c>
      <c r="E23" s="5"/>
      <c r="F23" s="5"/>
    </row>
    <row r="24" spans="1:6" x14ac:dyDescent="0.3">
      <c r="A24" s="108"/>
      <c r="B24" s="108"/>
      <c r="C24" s="108"/>
      <c r="D24" s="108"/>
      <c r="E24" s="5"/>
      <c r="F24" s="5"/>
    </row>
    <row r="25" spans="1:6" x14ac:dyDescent="0.3">
      <c r="A25" s="108"/>
      <c r="B25" s="108" t="s">
        <v>137</v>
      </c>
      <c r="C25" s="108" t="s">
        <v>125</v>
      </c>
      <c r="D25" s="108">
        <v>1</v>
      </c>
      <c r="E25" s="5"/>
      <c r="F25" s="5"/>
    </row>
    <row r="26" spans="1:6" x14ac:dyDescent="0.3">
      <c r="A26" s="108"/>
      <c r="B26" s="108"/>
      <c r="C26" s="108"/>
      <c r="D26" s="108"/>
      <c r="E26" s="5"/>
      <c r="F26" s="5"/>
    </row>
    <row r="27" spans="1:6" x14ac:dyDescent="0.3">
      <c r="A27" s="108"/>
      <c r="B27" s="108" t="s">
        <v>138</v>
      </c>
      <c r="C27" s="108" t="s">
        <v>125</v>
      </c>
      <c r="D27" s="108">
        <v>1</v>
      </c>
      <c r="E27" s="5"/>
      <c r="F27" s="5"/>
    </row>
    <row r="28" spans="1:6" x14ac:dyDescent="0.3">
      <c r="A28" s="108"/>
      <c r="B28" s="108"/>
      <c r="C28" s="108"/>
      <c r="D28" s="108"/>
      <c r="E28" s="5"/>
      <c r="F28" s="5"/>
    </row>
    <row r="29" spans="1:6" x14ac:dyDescent="0.3">
      <c r="A29" s="108"/>
      <c r="B29" s="108" t="s">
        <v>139</v>
      </c>
      <c r="C29" s="108" t="s">
        <v>125</v>
      </c>
      <c r="D29" s="108">
        <v>1</v>
      </c>
      <c r="E29" s="5"/>
      <c r="F29" s="5"/>
    </row>
    <row r="30" spans="1:6" ht="8.25" customHeight="1" x14ac:dyDescent="0.3">
      <c r="A30" s="108"/>
      <c r="B30" s="108"/>
      <c r="C30" s="108"/>
      <c r="D30" s="108"/>
      <c r="E30" s="5"/>
      <c r="F30" s="5"/>
    </row>
    <row r="31" spans="1:6" ht="41.4" x14ac:dyDescent="0.3">
      <c r="A31" s="108"/>
      <c r="B31" s="106" t="s">
        <v>140</v>
      </c>
      <c r="C31" s="108" t="s">
        <v>125</v>
      </c>
      <c r="D31" s="108">
        <v>1</v>
      </c>
      <c r="E31" s="5"/>
      <c r="F31" s="5"/>
    </row>
    <row r="32" spans="1:6" x14ac:dyDescent="0.3">
      <c r="A32" s="108"/>
      <c r="B32" s="108"/>
      <c r="C32" s="108"/>
      <c r="D32" s="108"/>
      <c r="E32" s="5"/>
      <c r="F32" s="5"/>
    </row>
    <row r="33" spans="1:6" ht="27.6" x14ac:dyDescent="0.3">
      <c r="A33" s="106"/>
      <c r="B33" s="106" t="s">
        <v>160</v>
      </c>
      <c r="C33" s="106"/>
      <c r="D33" s="107"/>
      <c r="E33" s="5"/>
      <c r="F33" s="5"/>
    </row>
    <row r="34" spans="1:6" x14ac:dyDescent="0.3">
      <c r="A34" s="106"/>
      <c r="B34" s="106"/>
      <c r="C34" s="106"/>
      <c r="D34" s="107"/>
      <c r="E34" s="5"/>
      <c r="F34" s="5"/>
    </row>
    <row r="35" spans="1:6" ht="14.4" thickBot="1" x14ac:dyDescent="0.35">
      <c r="A35" s="106"/>
      <c r="B35" s="106" t="s">
        <v>141</v>
      </c>
      <c r="C35" s="106" t="s">
        <v>6</v>
      </c>
      <c r="D35" s="107">
        <v>5000</v>
      </c>
      <c r="E35" s="5"/>
      <c r="F35" s="5"/>
    </row>
    <row r="36" spans="1:6" ht="14.4" thickBot="1" x14ac:dyDescent="0.35">
      <c r="A36" s="9"/>
      <c r="B36" s="11" t="s">
        <v>26</v>
      </c>
      <c r="C36" s="10"/>
      <c r="D36" s="10"/>
      <c r="E36" s="12"/>
      <c r="F36" s="13"/>
    </row>
    <row r="37" spans="1:6" ht="14.4" thickBot="1" x14ac:dyDescent="0.35">
      <c r="A37" s="9"/>
      <c r="B37" s="11" t="s">
        <v>27</v>
      </c>
      <c r="C37" s="10"/>
      <c r="D37" s="10"/>
      <c r="E37" s="12"/>
      <c r="F37" s="13"/>
    </row>
    <row r="38" spans="1:6" x14ac:dyDescent="0.3">
      <c r="A38" s="106"/>
      <c r="B38" s="106"/>
      <c r="C38" s="106"/>
      <c r="D38" s="107"/>
      <c r="E38" s="5"/>
      <c r="F38" s="5"/>
    </row>
    <row r="39" spans="1:6" x14ac:dyDescent="0.3">
      <c r="A39" s="106"/>
      <c r="B39" s="106"/>
      <c r="C39" s="106"/>
      <c r="D39" s="107"/>
      <c r="E39" s="5"/>
      <c r="F39" s="5"/>
    </row>
    <row r="40" spans="1:6" x14ac:dyDescent="0.3">
      <c r="A40" s="106"/>
      <c r="B40" s="106" t="s">
        <v>142</v>
      </c>
      <c r="C40" s="106" t="s">
        <v>6</v>
      </c>
      <c r="D40" s="107">
        <v>600</v>
      </c>
      <c r="E40" s="5"/>
      <c r="F40" s="5"/>
    </row>
    <row r="41" spans="1:6" x14ac:dyDescent="0.3">
      <c r="A41" s="106"/>
      <c r="B41" s="106"/>
      <c r="C41" s="106"/>
      <c r="D41" s="107"/>
      <c r="E41" s="5"/>
      <c r="F41" s="5"/>
    </row>
    <row r="42" spans="1:6" ht="57.6" x14ac:dyDescent="0.3">
      <c r="A42" s="108" t="s">
        <v>143</v>
      </c>
      <c r="B42" s="113" t="s">
        <v>158</v>
      </c>
      <c r="C42" s="108"/>
      <c r="D42" s="108"/>
      <c r="E42" s="5"/>
      <c r="F42" s="5"/>
    </row>
    <row r="43" spans="1:6" x14ac:dyDescent="0.3">
      <c r="A43" s="108"/>
      <c r="B43" s="108"/>
      <c r="C43" s="108"/>
      <c r="D43" s="108"/>
      <c r="E43" s="5"/>
      <c r="F43" s="5"/>
    </row>
    <row r="44" spans="1:6" ht="27.6" x14ac:dyDescent="0.3">
      <c r="A44" s="108" t="s">
        <v>144</v>
      </c>
      <c r="B44" s="106" t="s">
        <v>124</v>
      </c>
      <c r="C44" s="106" t="s">
        <v>145</v>
      </c>
      <c r="D44" s="107">
        <v>6</v>
      </c>
      <c r="E44" s="5"/>
      <c r="F44" s="5"/>
    </row>
    <row r="45" spans="1:6" x14ac:dyDescent="0.3">
      <c r="A45" s="108"/>
      <c r="B45" s="108"/>
      <c r="C45" s="108"/>
      <c r="D45" s="108"/>
      <c r="E45" s="5"/>
      <c r="F45" s="5"/>
    </row>
    <row r="46" spans="1:6" ht="41.4" x14ac:dyDescent="0.3">
      <c r="A46" s="108"/>
      <c r="B46" s="113" t="s">
        <v>146</v>
      </c>
      <c r="C46" s="108"/>
      <c r="D46" s="108"/>
      <c r="E46" s="5"/>
      <c r="F46" s="5"/>
    </row>
    <row r="47" spans="1:6" x14ac:dyDescent="0.3">
      <c r="A47" s="108"/>
      <c r="B47" s="108"/>
      <c r="C47" s="108"/>
      <c r="D47" s="108"/>
      <c r="E47" s="5"/>
      <c r="F47" s="5"/>
    </row>
    <row r="48" spans="1:6" ht="41.4" x14ac:dyDescent="0.3">
      <c r="A48" s="106" t="s">
        <v>147</v>
      </c>
      <c r="B48" s="106" t="s">
        <v>148</v>
      </c>
      <c r="C48" s="106" t="s">
        <v>145</v>
      </c>
      <c r="D48" s="107">
        <v>6</v>
      </c>
      <c r="E48" s="5"/>
      <c r="F48" s="5"/>
    </row>
    <row r="49" spans="1:6" x14ac:dyDescent="0.3">
      <c r="A49" s="106"/>
      <c r="B49" s="106"/>
      <c r="C49" s="106"/>
      <c r="D49" s="107"/>
      <c r="E49" s="5"/>
      <c r="F49" s="5"/>
    </row>
    <row r="50" spans="1:6" ht="41.4" x14ac:dyDescent="0.3">
      <c r="A50" s="106" t="s">
        <v>149</v>
      </c>
      <c r="B50" s="106" t="s">
        <v>150</v>
      </c>
      <c r="C50" s="106"/>
      <c r="D50" s="107"/>
      <c r="E50" s="5"/>
      <c r="F50" s="5"/>
    </row>
    <row r="51" spans="1:6" x14ac:dyDescent="0.3">
      <c r="A51" s="106"/>
      <c r="B51" s="106"/>
      <c r="C51" s="106"/>
      <c r="D51" s="107"/>
      <c r="E51" s="5"/>
      <c r="F51" s="5"/>
    </row>
    <row r="52" spans="1:6" ht="96.6" x14ac:dyDescent="0.3">
      <c r="A52" s="108"/>
      <c r="B52" s="108" t="s">
        <v>131</v>
      </c>
      <c r="C52" s="106" t="s">
        <v>145</v>
      </c>
      <c r="D52" s="107">
        <v>6</v>
      </c>
      <c r="E52" s="5"/>
      <c r="F52" s="5"/>
    </row>
    <row r="53" spans="1:6" x14ac:dyDescent="0.3">
      <c r="A53" s="108"/>
      <c r="B53" s="108"/>
      <c r="C53" s="106"/>
      <c r="D53" s="107"/>
      <c r="E53" s="5"/>
      <c r="F53" s="5"/>
    </row>
    <row r="54" spans="1:6" x14ac:dyDescent="0.3">
      <c r="A54" s="106" t="s">
        <v>151</v>
      </c>
      <c r="B54" s="106" t="s">
        <v>152</v>
      </c>
      <c r="C54" s="106" t="s">
        <v>145</v>
      </c>
      <c r="D54" s="107">
        <v>6</v>
      </c>
      <c r="E54" s="5"/>
      <c r="F54" s="5"/>
    </row>
    <row r="55" spans="1:6" x14ac:dyDescent="0.3">
      <c r="A55" s="106"/>
      <c r="B55" s="106"/>
      <c r="C55" s="106"/>
      <c r="D55" s="107"/>
      <c r="E55" s="5"/>
      <c r="F55" s="5"/>
    </row>
    <row r="56" spans="1:6" ht="27.6" x14ac:dyDescent="0.3">
      <c r="A56" s="106" t="s">
        <v>153</v>
      </c>
      <c r="B56" s="106" t="s">
        <v>154</v>
      </c>
      <c r="C56" s="106" t="s">
        <v>145</v>
      </c>
      <c r="D56" s="107">
        <v>6</v>
      </c>
      <c r="E56" s="5"/>
      <c r="F56" s="5"/>
    </row>
    <row r="57" spans="1:6" x14ac:dyDescent="0.3">
      <c r="A57" s="106"/>
      <c r="B57" s="106"/>
      <c r="C57" s="106"/>
      <c r="D57" s="107"/>
      <c r="E57" s="5"/>
      <c r="F57" s="5"/>
    </row>
    <row r="58" spans="1:6" x14ac:dyDescent="0.3">
      <c r="A58" s="106" t="s">
        <v>155</v>
      </c>
      <c r="B58" s="106" t="s">
        <v>156</v>
      </c>
      <c r="C58" s="106" t="s">
        <v>145</v>
      </c>
      <c r="D58" s="107">
        <v>6</v>
      </c>
      <c r="E58" s="5"/>
      <c r="F58" s="5"/>
    </row>
    <row r="59" spans="1:6" x14ac:dyDescent="0.3">
      <c r="A59" s="106"/>
      <c r="B59" s="106"/>
      <c r="C59" s="106"/>
      <c r="D59" s="107"/>
      <c r="E59" s="5"/>
      <c r="F59" s="5"/>
    </row>
    <row r="60" spans="1:6" x14ac:dyDescent="0.3">
      <c r="A60" s="108" t="s">
        <v>155</v>
      </c>
      <c r="B60" s="108" t="s">
        <v>135</v>
      </c>
      <c r="C60" s="108"/>
      <c r="D60" s="108"/>
      <c r="E60" s="5"/>
      <c r="F60" s="5"/>
    </row>
    <row r="61" spans="1:6" x14ac:dyDescent="0.3">
      <c r="A61" s="108"/>
      <c r="B61" s="108"/>
      <c r="C61" s="108"/>
      <c r="D61" s="108"/>
      <c r="E61" s="5"/>
      <c r="F61" s="5"/>
    </row>
    <row r="62" spans="1:6" x14ac:dyDescent="0.3">
      <c r="A62" s="108"/>
      <c r="B62" s="108" t="s">
        <v>136</v>
      </c>
      <c r="C62" s="108" t="s">
        <v>145</v>
      </c>
      <c r="D62" s="108">
        <v>6</v>
      </c>
      <c r="E62" s="5"/>
      <c r="F62" s="5"/>
    </row>
    <row r="63" spans="1:6" x14ac:dyDescent="0.3">
      <c r="A63" s="108"/>
      <c r="B63" s="108"/>
      <c r="C63" s="108"/>
      <c r="D63" s="108"/>
      <c r="E63" s="5"/>
      <c r="F63" s="5"/>
    </row>
    <row r="64" spans="1:6" x14ac:dyDescent="0.3">
      <c r="A64" s="108"/>
      <c r="B64" s="108" t="s">
        <v>138</v>
      </c>
      <c r="C64" s="108" t="s">
        <v>145</v>
      </c>
      <c r="D64" s="108">
        <v>6</v>
      </c>
      <c r="E64" s="5"/>
      <c r="F64" s="5"/>
    </row>
    <row r="65" spans="1:6" x14ac:dyDescent="0.3">
      <c r="A65" s="108"/>
      <c r="B65" s="108"/>
      <c r="C65" s="108"/>
      <c r="D65" s="108"/>
      <c r="E65" s="5"/>
      <c r="F65" s="5"/>
    </row>
    <row r="66" spans="1:6" x14ac:dyDescent="0.3">
      <c r="A66" s="108"/>
      <c r="B66" s="108"/>
      <c r="C66" s="108"/>
      <c r="D66" s="108"/>
      <c r="E66" s="5"/>
      <c r="F66" s="5"/>
    </row>
    <row r="67" spans="1:6" ht="27.6" x14ac:dyDescent="0.3">
      <c r="A67" s="108"/>
      <c r="B67" s="108" t="s">
        <v>157</v>
      </c>
      <c r="C67" s="108" t="s">
        <v>145</v>
      </c>
      <c r="D67" s="108">
        <v>6</v>
      </c>
      <c r="E67" s="5"/>
      <c r="F67" s="5"/>
    </row>
    <row r="68" spans="1:6" ht="42" thickBot="1" x14ac:dyDescent="0.35">
      <c r="A68" s="108"/>
      <c r="B68" s="108" t="s">
        <v>442</v>
      </c>
      <c r="C68" s="108" t="s">
        <v>145</v>
      </c>
      <c r="D68" s="108">
        <v>6</v>
      </c>
      <c r="E68" s="5"/>
      <c r="F68" s="5"/>
    </row>
    <row r="69" spans="1:6" ht="14.4" thickBot="1" x14ac:dyDescent="0.35">
      <c r="A69" s="9"/>
      <c r="B69" s="11" t="s">
        <v>26</v>
      </c>
      <c r="C69" s="10"/>
      <c r="D69" s="10"/>
      <c r="E69" s="12"/>
      <c r="F69" s="13"/>
    </row>
    <row r="70" spans="1:6" ht="14.4" thickBot="1" x14ac:dyDescent="0.35">
      <c r="A70" s="9"/>
      <c r="B70" s="11" t="s">
        <v>27</v>
      </c>
      <c r="C70" s="10"/>
      <c r="D70" s="10"/>
      <c r="E70" s="12"/>
      <c r="F70" s="13"/>
    </row>
    <row r="71" spans="1:6" ht="27.6" x14ac:dyDescent="0.3">
      <c r="A71" s="108"/>
      <c r="B71" s="113" t="s">
        <v>165</v>
      </c>
      <c r="C71" s="108"/>
      <c r="D71" s="108"/>
      <c r="E71" s="5"/>
      <c r="F71" s="5"/>
    </row>
    <row r="72" spans="1:6" ht="27.6" x14ac:dyDescent="0.3">
      <c r="A72" s="106" t="s">
        <v>173</v>
      </c>
      <c r="B72" s="114" t="s">
        <v>166</v>
      </c>
      <c r="C72" s="106" t="s">
        <v>167</v>
      </c>
      <c r="D72" s="107">
        <v>1</v>
      </c>
      <c r="E72" s="5"/>
      <c r="F72" s="5"/>
    </row>
    <row r="73" spans="1:6" x14ac:dyDescent="0.3">
      <c r="A73" s="106"/>
      <c r="B73" s="114"/>
      <c r="C73" s="106"/>
      <c r="D73" s="107"/>
      <c r="E73" s="5"/>
      <c r="F73" s="5"/>
    </row>
    <row r="74" spans="1:6" ht="41.4" x14ac:dyDescent="0.3">
      <c r="A74" s="7" t="s">
        <v>174</v>
      </c>
      <c r="B74" s="114" t="s">
        <v>163</v>
      </c>
      <c r="C74" s="7" t="s">
        <v>167</v>
      </c>
      <c r="D74" s="7">
        <v>1</v>
      </c>
      <c r="E74" s="5"/>
      <c r="F74" s="5"/>
    </row>
    <row r="75" spans="1:6" x14ac:dyDescent="0.3">
      <c r="A75" s="7"/>
      <c r="B75" s="114"/>
      <c r="C75" s="7"/>
      <c r="D75" s="7"/>
      <c r="E75" s="5"/>
      <c r="F75" s="5"/>
    </row>
    <row r="76" spans="1:6" ht="55.2" x14ac:dyDescent="0.3">
      <c r="A76" s="7" t="s">
        <v>175</v>
      </c>
      <c r="B76" s="114" t="s">
        <v>181</v>
      </c>
      <c r="C76" s="7" t="s">
        <v>167</v>
      </c>
      <c r="D76" s="7">
        <v>1</v>
      </c>
      <c r="E76" s="5"/>
      <c r="F76" s="5"/>
    </row>
    <row r="77" spans="1:6" x14ac:dyDescent="0.3">
      <c r="A77" s="7"/>
      <c r="B77" s="114"/>
      <c r="C77" s="7"/>
      <c r="D77" s="7"/>
      <c r="E77" s="5"/>
      <c r="F77" s="5"/>
    </row>
    <row r="78" spans="1:6" ht="55.2" x14ac:dyDescent="0.3">
      <c r="A78" s="7" t="s">
        <v>176</v>
      </c>
      <c r="B78" s="114" t="s">
        <v>164</v>
      </c>
      <c r="C78" s="7" t="s">
        <v>167</v>
      </c>
      <c r="D78" s="7">
        <v>1</v>
      </c>
      <c r="E78" s="5"/>
      <c r="F78" s="5"/>
    </row>
    <row r="79" spans="1:6" x14ac:dyDescent="0.3">
      <c r="A79" s="7"/>
      <c r="B79" s="114"/>
      <c r="C79" s="7"/>
      <c r="D79" s="7"/>
      <c r="E79" s="5"/>
      <c r="F79" s="5"/>
    </row>
    <row r="80" spans="1:6" ht="27.6" x14ac:dyDescent="0.3">
      <c r="A80" s="7" t="s">
        <v>183</v>
      </c>
      <c r="B80" s="114" t="s">
        <v>182</v>
      </c>
      <c r="C80" s="7" t="s">
        <v>167</v>
      </c>
      <c r="D80" s="7">
        <v>1</v>
      </c>
      <c r="E80" s="5"/>
      <c r="F80" s="5"/>
    </row>
    <row r="81" spans="1:6" x14ac:dyDescent="0.3">
      <c r="A81" s="7"/>
      <c r="B81" s="114"/>
      <c r="C81" s="7"/>
      <c r="D81" s="7"/>
      <c r="E81" s="5"/>
      <c r="F81" s="5"/>
    </row>
    <row r="82" spans="1:6" x14ac:dyDescent="0.3">
      <c r="A82" s="108"/>
      <c r="B82" s="113" t="s">
        <v>184</v>
      </c>
      <c r="C82" s="108"/>
      <c r="D82" s="108"/>
      <c r="E82" s="5"/>
      <c r="F82" s="5"/>
    </row>
    <row r="83" spans="1:6" x14ac:dyDescent="0.3">
      <c r="A83" s="108"/>
      <c r="B83" s="113"/>
      <c r="C83" s="108"/>
      <c r="D83" s="108"/>
      <c r="E83" s="5"/>
      <c r="F83" s="5"/>
    </row>
    <row r="84" spans="1:6" ht="27.6" x14ac:dyDescent="0.3">
      <c r="A84" s="108" t="s">
        <v>185</v>
      </c>
      <c r="B84" s="108" t="s">
        <v>186</v>
      </c>
      <c r="C84" s="108" t="s">
        <v>187</v>
      </c>
      <c r="D84" s="108" t="s">
        <v>188</v>
      </c>
      <c r="E84" s="5">
        <v>9000</v>
      </c>
      <c r="F84" s="5">
        <f>E84*6</f>
        <v>54000</v>
      </c>
    </row>
    <row r="85" spans="1:6" ht="27.6" x14ac:dyDescent="0.3">
      <c r="A85" s="108" t="s">
        <v>190</v>
      </c>
      <c r="B85" s="108" t="s">
        <v>289</v>
      </c>
      <c r="C85" s="108" t="s">
        <v>290</v>
      </c>
      <c r="D85" s="108"/>
      <c r="E85" s="5"/>
      <c r="F85" s="5"/>
    </row>
    <row r="86" spans="1:6" x14ac:dyDescent="0.3">
      <c r="A86" s="108"/>
      <c r="B86" s="113"/>
      <c r="C86" s="108"/>
      <c r="D86" s="108"/>
      <c r="E86" s="5"/>
      <c r="F86" s="5"/>
    </row>
    <row r="87" spans="1:6" ht="27.6" x14ac:dyDescent="0.3">
      <c r="A87" s="108" t="s">
        <v>189</v>
      </c>
      <c r="B87" s="108" t="s">
        <v>288</v>
      </c>
      <c r="C87" s="108" t="s">
        <v>187</v>
      </c>
      <c r="D87" s="108">
        <v>1</v>
      </c>
      <c r="E87" s="5">
        <v>40000</v>
      </c>
      <c r="F87" s="5">
        <f>E87*D87</f>
        <v>40000</v>
      </c>
    </row>
    <row r="88" spans="1:6" ht="27.6" x14ac:dyDescent="0.3">
      <c r="A88" s="108" t="s">
        <v>229</v>
      </c>
      <c r="B88" s="108" t="s">
        <v>289</v>
      </c>
      <c r="C88" s="108" t="s">
        <v>290</v>
      </c>
      <c r="D88" s="108"/>
      <c r="E88" s="5"/>
      <c r="F88" s="5"/>
    </row>
    <row r="89" spans="1:6" x14ac:dyDescent="0.3">
      <c r="A89" s="108"/>
      <c r="B89" s="108"/>
      <c r="C89" s="108"/>
      <c r="D89" s="108"/>
      <c r="E89" s="5"/>
      <c r="F89" s="5"/>
    </row>
    <row r="90" spans="1:6" ht="27.6" x14ac:dyDescent="0.3">
      <c r="A90" s="108" t="s">
        <v>294</v>
      </c>
      <c r="B90" s="108" t="s">
        <v>291</v>
      </c>
      <c r="C90" s="108" t="s">
        <v>187</v>
      </c>
      <c r="D90" s="108">
        <v>1</v>
      </c>
      <c r="E90" s="5">
        <v>150000</v>
      </c>
      <c r="F90" s="5">
        <f>E90*D90</f>
        <v>150000</v>
      </c>
    </row>
    <row r="91" spans="1:6" ht="27.6" x14ac:dyDescent="0.3">
      <c r="A91" s="108" t="s">
        <v>295</v>
      </c>
      <c r="B91" s="108" t="s">
        <v>289</v>
      </c>
      <c r="C91" s="108" t="s">
        <v>290</v>
      </c>
      <c r="D91" s="108"/>
      <c r="E91" s="5"/>
      <c r="F91" s="5"/>
    </row>
    <row r="92" spans="1:6" x14ac:dyDescent="0.3">
      <c r="A92" s="108"/>
      <c r="B92" s="113"/>
      <c r="C92" s="108"/>
      <c r="D92" s="108"/>
      <c r="E92" s="5"/>
      <c r="F92" s="5"/>
    </row>
    <row r="93" spans="1:6" ht="27.6" x14ac:dyDescent="0.3">
      <c r="A93" s="108" t="s">
        <v>296</v>
      </c>
      <c r="B93" s="108" t="s">
        <v>292</v>
      </c>
      <c r="C93" s="108" t="s">
        <v>187</v>
      </c>
      <c r="D93" s="108">
        <v>1</v>
      </c>
      <c r="E93" s="5">
        <v>30000</v>
      </c>
      <c r="F93" s="5">
        <f>E93*D93</f>
        <v>30000</v>
      </c>
    </row>
    <row r="94" spans="1:6" ht="27.6" x14ac:dyDescent="0.3">
      <c r="A94" s="108" t="s">
        <v>297</v>
      </c>
      <c r="B94" s="108" t="s">
        <v>289</v>
      </c>
      <c r="C94" s="108" t="s">
        <v>290</v>
      </c>
      <c r="D94" s="108"/>
      <c r="E94" s="5"/>
      <c r="F94" s="5"/>
    </row>
    <row r="95" spans="1:6" x14ac:dyDescent="0.3">
      <c r="A95" s="108"/>
      <c r="B95" s="113"/>
      <c r="C95" s="108"/>
      <c r="D95" s="108"/>
      <c r="E95" s="5"/>
      <c r="F95" s="5"/>
    </row>
    <row r="96" spans="1:6" ht="69" x14ac:dyDescent="0.3">
      <c r="A96" s="108" t="s">
        <v>298</v>
      </c>
      <c r="B96" s="108" t="s">
        <v>293</v>
      </c>
      <c r="C96" s="108" t="s">
        <v>290</v>
      </c>
      <c r="D96" s="108"/>
      <c r="E96" s="5">
        <v>100000</v>
      </c>
      <c r="F96" s="5"/>
    </row>
    <row r="97" spans="1:6" ht="14.4" thickBot="1" x14ac:dyDescent="0.35">
      <c r="A97" s="20"/>
      <c r="B97" s="115"/>
      <c r="C97" s="20"/>
      <c r="D97" s="20"/>
      <c r="E97" s="15"/>
      <c r="F97" s="15"/>
    </row>
    <row r="98" spans="1:6" ht="28.2" thickBot="1" x14ac:dyDescent="0.35">
      <c r="A98" s="9"/>
      <c r="B98" s="89" t="s">
        <v>178</v>
      </c>
      <c r="C98" s="10"/>
      <c r="D98" s="10" t="s">
        <v>278</v>
      </c>
      <c r="E98" s="12"/>
      <c r="F98" s="103"/>
    </row>
  </sheetData>
  <pageMargins left="0.7" right="0.7" top="0.75" bottom="0.75" header="0.3" footer="0.3"/>
  <pageSetup paperSize="9" scale="88" orientation="portrait" r:id="rId1"/>
  <headerFooter>
    <oddFooter>&amp;R Page &amp;P of &amp;N</oddFooter>
  </headerFooter>
  <rowBreaks count="2" manualBreakCount="2">
    <brk id="36" max="16383" man="1"/>
    <brk id="6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F161"/>
  <sheetViews>
    <sheetView view="pageLayout" zoomScale="85" zoomScaleNormal="100" zoomScaleSheetLayoutView="100" zoomScalePageLayoutView="85" workbookViewId="0">
      <selection activeCell="E8" sqref="E8"/>
    </sheetView>
  </sheetViews>
  <sheetFormatPr defaultColWidth="9.109375" defaultRowHeight="13.8" x14ac:dyDescent="0.3"/>
  <cols>
    <col min="1" max="1" width="6.33203125" style="3" customWidth="1"/>
    <col min="2" max="2" width="37.5546875" style="3" customWidth="1"/>
    <col min="3" max="3" width="6.109375" style="3" bestFit="1" customWidth="1"/>
    <col min="4" max="4" width="6.88671875" style="3" customWidth="1"/>
    <col min="5" max="5" width="14.5546875" style="16" customWidth="1"/>
    <col min="6" max="6" width="16.33203125" style="16" customWidth="1"/>
    <col min="7" max="16384" width="9.109375" style="3"/>
  </cols>
  <sheetData>
    <row r="1" spans="1:6" ht="14.4" thickBot="1" x14ac:dyDescent="0.35">
      <c r="A1" s="109" t="s">
        <v>0</v>
      </c>
      <c r="B1" s="109" t="s">
        <v>1</v>
      </c>
      <c r="C1" s="109" t="s">
        <v>2</v>
      </c>
      <c r="D1" s="109" t="s">
        <v>28</v>
      </c>
      <c r="E1" s="110" t="s">
        <v>3</v>
      </c>
      <c r="F1" s="110" t="s">
        <v>4</v>
      </c>
    </row>
    <row r="2" spans="1:6" ht="45" customHeight="1" x14ac:dyDescent="0.25">
      <c r="A2" s="81" t="s">
        <v>70</v>
      </c>
      <c r="B2" s="80" t="s">
        <v>168</v>
      </c>
      <c r="C2" s="81"/>
      <c r="D2" s="79"/>
      <c r="E2" s="79"/>
      <c r="F2" s="79"/>
    </row>
    <row r="3" spans="1:6" ht="9.75" customHeight="1" x14ac:dyDescent="0.25">
      <c r="A3" s="76"/>
      <c r="B3" s="73"/>
      <c r="C3" s="76"/>
      <c r="D3" s="76"/>
      <c r="E3" s="82"/>
      <c r="F3" s="82"/>
    </row>
    <row r="4" spans="1:6" ht="20.25" customHeight="1" x14ac:dyDescent="0.25">
      <c r="A4" s="76"/>
      <c r="B4" s="74" t="s">
        <v>9</v>
      </c>
      <c r="C4" s="75"/>
      <c r="D4" s="76"/>
      <c r="E4" s="82"/>
      <c r="F4" s="82"/>
    </row>
    <row r="5" spans="1:6" x14ac:dyDescent="0.25">
      <c r="A5" s="76"/>
      <c r="B5" s="73"/>
      <c r="C5" s="76"/>
      <c r="D5" s="76"/>
      <c r="E5" s="82"/>
      <c r="F5" s="82"/>
    </row>
    <row r="6" spans="1:6" x14ac:dyDescent="0.25">
      <c r="A6" s="76"/>
      <c r="B6" s="74" t="s">
        <v>10</v>
      </c>
      <c r="C6" s="75"/>
      <c r="D6" s="76"/>
      <c r="E6" s="82"/>
      <c r="F6" s="82"/>
    </row>
    <row r="7" spans="1:6" x14ac:dyDescent="0.25">
      <c r="A7" s="76"/>
      <c r="B7" s="73"/>
      <c r="C7" s="76"/>
      <c r="D7" s="76"/>
      <c r="E7" s="82"/>
      <c r="F7" s="82"/>
    </row>
    <row r="8" spans="1:6" ht="110.4" x14ac:dyDescent="0.25">
      <c r="A8" s="76"/>
      <c r="B8" s="73" t="s">
        <v>11</v>
      </c>
      <c r="C8" s="76"/>
      <c r="D8" s="76"/>
      <c r="E8" s="82"/>
      <c r="F8" s="82"/>
    </row>
    <row r="9" spans="1:6" x14ac:dyDescent="0.25">
      <c r="A9" s="76"/>
      <c r="B9" s="73"/>
      <c r="C9" s="76"/>
      <c r="D9" s="76"/>
      <c r="E9" s="82"/>
      <c r="F9" s="82"/>
    </row>
    <row r="10" spans="1:6" x14ac:dyDescent="0.25">
      <c r="A10" s="76"/>
      <c r="B10" s="74" t="s">
        <v>12</v>
      </c>
      <c r="C10" s="75"/>
      <c r="D10" s="76"/>
      <c r="E10" s="82"/>
      <c r="F10" s="82"/>
    </row>
    <row r="11" spans="1:6" x14ac:dyDescent="0.25">
      <c r="A11" s="76"/>
      <c r="B11" s="73"/>
      <c r="C11" s="76"/>
      <c r="D11" s="76"/>
      <c r="E11" s="82"/>
      <c r="F11" s="82"/>
    </row>
    <row r="12" spans="1:6" ht="96.6" x14ac:dyDescent="0.25">
      <c r="A12" s="76"/>
      <c r="B12" s="73" t="s">
        <v>13</v>
      </c>
      <c r="C12" s="76"/>
      <c r="D12" s="76"/>
      <c r="E12" s="82"/>
      <c r="F12" s="82"/>
    </row>
    <row r="13" spans="1:6" x14ac:dyDescent="0.25">
      <c r="A13" s="76"/>
      <c r="B13" s="73"/>
      <c r="C13" s="76"/>
      <c r="D13" s="76"/>
      <c r="E13" s="82"/>
      <c r="F13" s="82"/>
    </row>
    <row r="14" spans="1:6" x14ac:dyDescent="0.25">
      <c r="A14" s="76"/>
      <c r="B14" s="74" t="s">
        <v>47</v>
      </c>
      <c r="C14" s="75"/>
      <c r="D14" s="76"/>
      <c r="E14" s="82"/>
      <c r="F14" s="82"/>
    </row>
    <row r="15" spans="1:6" x14ac:dyDescent="0.25">
      <c r="A15" s="76"/>
      <c r="B15" s="73"/>
      <c r="C15" s="76"/>
      <c r="D15" s="76"/>
      <c r="E15" s="82"/>
      <c r="F15" s="82"/>
    </row>
    <row r="16" spans="1:6" x14ac:dyDescent="0.25">
      <c r="A16" s="76"/>
      <c r="B16" s="74" t="s">
        <v>48</v>
      </c>
      <c r="C16" s="75"/>
      <c r="D16" s="76"/>
      <c r="E16" s="82"/>
      <c r="F16" s="82"/>
    </row>
    <row r="17" spans="1:6" x14ac:dyDescent="0.25">
      <c r="A17" s="76"/>
      <c r="B17" s="73"/>
      <c r="C17" s="76"/>
      <c r="D17" s="76"/>
      <c r="E17" s="82"/>
      <c r="F17" s="82"/>
    </row>
    <row r="18" spans="1:6" ht="76.5" customHeight="1" x14ac:dyDescent="0.25">
      <c r="A18" s="76"/>
      <c r="B18" s="73" t="s">
        <v>49</v>
      </c>
      <c r="C18" s="76"/>
      <c r="D18" s="76"/>
      <c r="E18" s="82"/>
      <c r="F18" s="82"/>
    </row>
    <row r="19" spans="1:6" x14ac:dyDescent="0.3">
      <c r="A19" s="7"/>
      <c r="B19" s="8"/>
      <c r="C19" s="7"/>
      <c r="D19" s="7"/>
      <c r="E19" s="5"/>
      <c r="F19" s="5"/>
    </row>
    <row r="20" spans="1:6" x14ac:dyDescent="0.3">
      <c r="A20" s="7"/>
      <c r="B20" s="8" t="s">
        <v>50</v>
      </c>
      <c r="C20" s="7"/>
      <c r="D20" s="7"/>
      <c r="E20" s="5"/>
      <c r="F20" s="5"/>
    </row>
    <row r="21" spans="1:6" x14ac:dyDescent="0.3">
      <c r="A21" s="7"/>
      <c r="B21" s="8"/>
      <c r="C21" s="7"/>
      <c r="D21" s="7"/>
      <c r="E21" s="5"/>
      <c r="F21" s="5"/>
    </row>
    <row r="22" spans="1:6" x14ac:dyDescent="0.3">
      <c r="A22" s="7" t="s">
        <v>71</v>
      </c>
      <c r="B22" s="83" t="s">
        <v>51</v>
      </c>
      <c r="C22" s="7" t="s">
        <v>46</v>
      </c>
      <c r="D22" s="7">
        <v>1</v>
      </c>
      <c r="E22" s="5"/>
      <c r="F22" s="5" t="s">
        <v>447</v>
      </c>
    </row>
    <row r="23" spans="1:6" x14ac:dyDescent="0.3">
      <c r="A23" s="7" t="s">
        <v>72</v>
      </c>
      <c r="B23" s="83" t="s">
        <v>52</v>
      </c>
      <c r="C23" s="7" t="s">
        <v>46</v>
      </c>
      <c r="D23" s="7">
        <v>1</v>
      </c>
      <c r="E23" s="5"/>
      <c r="F23" s="5" t="s">
        <v>447</v>
      </c>
    </row>
    <row r="24" spans="1:6" x14ac:dyDescent="0.3">
      <c r="A24" s="7"/>
      <c r="B24" s="8"/>
      <c r="C24" s="7"/>
      <c r="D24" s="7"/>
      <c r="E24" s="5"/>
      <c r="F24" s="5"/>
    </row>
    <row r="25" spans="1:6" ht="27.6" x14ac:dyDescent="0.3">
      <c r="A25" s="7"/>
      <c r="B25" s="8" t="s">
        <v>200</v>
      </c>
      <c r="C25" s="7"/>
      <c r="D25" s="7"/>
      <c r="E25" s="5"/>
      <c r="F25" s="5"/>
    </row>
    <row r="26" spans="1:6" x14ac:dyDescent="0.3">
      <c r="A26" s="7"/>
      <c r="B26" s="8"/>
      <c r="C26" s="7"/>
      <c r="D26" s="7"/>
      <c r="E26" s="5"/>
      <c r="F26" s="5"/>
    </row>
    <row r="27" spans="1:6" x14ac:dyDescent="0.3">
      <c r="A27" s="7" t="s">
        <v>73</v>
      </c>
      <c r="B27" s="83" t="s">
        <v>51</v>
      </c>
      <c r="C27" s="7" t="s">
        <v>46</v>
      </c>
      <c r="D27" s="7">
        <v>1</v>
      </c>
      <c r="E27" s="5"/>
      <c r="F27" s="5" t="s">
        <v>447</v>
      </c>
    </row>
    <row r="28" spans="1:6" x14ac:dyDescent="0.3">
      <c r="A28" s="7" t="s">
        <v>74</v>
      </c>
      <c r="B28" s="83" t="s">
        <v>52</v>
      </c>
      <c r="C28" s="7" t="s">
        <v>46</v>
      </c>
      <c r="D28" s="7">
        <v>1</v>
      </c>
      <c r="E28" s="5"/>
      <c r="F28" s="5" t="s">
        <v>447</v>
      </c>
    </row>
    <row r="29" spans="1:6" x14ac:dyDescent="0.3">
      <c r="A29" s="7"/>
      <c r="B29" s="83"/>
      <c r="C29" s="7"/>
      <c r="D29" s="7"/>
      <c r="E29" s="5"/>
      <c r="F29" s="5"/>
    </row>
    <row r="30" spans="1:6" x14ac:dyDescent="0.3">
      <c r="A30" s="7"/>
      <c r="B30" s="83"/>
      <c r="C30" s="7"/>
      <c r="D30" s="7"/>
      <c r="E30" s="5"/>
      <c r="F30" s="5"/>
    </row>
    <row r="31" spans="1:6" ht="14.4" thickBot="1" x14ac:dyDescent="0.35">
      <c r="A31" s="7"/>
      <c r="B31" s="83"/>
      <c r="C31" s="7"/>
      <c r="D31" s="7"/>
      <c r="E31" s="5"/>
      <c r="F31" s="5"/>
    </row>
    <row r="32" spans="1:6" ht="14.4" thickBot="1" x14ac:dyDescent="0.35">
      <c r="A32" s="9"/>
      <c r="B32" s="11" t="s">
        <v>26</v>
      </c>
      <c r="C32" s="10"/>
      <c r="D32" s="10"/>
      <c r="E32" s="12"/>
      <c r="F32" s="13"/>
    </row>
    <row r="33" spans="1:6" ht="14.4" thickBot="1" x14ac:dyDescent="0.35">
      <c r="A33" s="9"/>
      <c r="B33" s="11" t="s">
        <v>27</v>
      </c>
      <c r="C33" s="10"/>
      <c r="D33" s="10"/>
      <c r="E33" s="12"/>
      <c r="F33" s="13"/>
    </row>
    <row r="34" spans="1:6" x14ac:dyDescent="0.3">
      <c r="A34" s="7"/>
      <c r="B34" s="8" t="s">
        <v>282</v>
      </c>
      <c r="C34" s="7"/>
      <c r="D34" s="7"/>
      <c r="E34" s="5"/>
      <c r="F34" s="5"/>
    </row>
    <row r="35" spans="1:6" x14ac:dyDescent="0.3">
      <c r="A35" s="7"/>
      <c r="B35" s="8"/>
      <c r="C35" s="7"/>
      <c r="D35" s="7"/>
      <c r="E35" s="5"/>
      <c r="F35" s="5"/>
    </row>
    <row r="36" spans="1:6" x14ac:dyDescent="0.3">
      <c r="A36" s="7" t="s">
        <v>75</v>
      </c>
      <c r="B36" s="83" t="s">
        <v>51</v>
      </c>
      <c r="C36" s="7" t="s">
        <v>46</v>
      </c>
      <c r="D36" s="7">
        <v>1</v>
      </c>
      <c r="E36" s="5"/>
      <c r="F36" s="5" t="s">
        <v>447</v>
      </c>
    </row>
    <row r="37" spans="1:6" x14ac:dyDescent="0.3">
      <c r="A37" s="7" t="s">
        <v>76</v>
      </c>
      <c r="B37" s="83" t="s">
        <v>52</v>
      </c>
      <c r="C37" s="7" t="s">
        <v>46</v>
      </c>
      <c r="D37" s="7">
        <v>1</v>
      </c>
      <c r="E37" s="5"/>
      <c r="F37" s="5" t="s">
        <v>447</v>
      </c>
    </row>
    <row r="38" spans="1:6" x14ac:dyDescent="0.3">
      <c r="A38" s="7"/>
      <c r="B38" s="83"/>
      <c r="C38" s="7"/>
      <c r="D38" s="7"/>
      <c r="E38" s="5"/>
      <c r="F38" s="5"/>
    </row>
    <row r="39" spans="1:6" x14ac:dyDescent="0.25">
      <c r="A39" s="7"/>
      <c r="B39" s="74" t="s">
        <v>53</v>
      </c>
      <c r="C39" s="75"/>
      <c r="D39" s="7"/>
      <c r="E39" s="5"/>
      <c r="F39" s="5"/>
    </row>
    <row r="40" spans="1:6" ht="115.5" customHeight="1" x14ac:dyDescent="0.25">
      <c r="A40" s="7"/>
      <c r="B40" s="73" t="s">
        <v>54</v>
      </c>
      <c r="C40" s="75"/>
      <c r="D40" s="7"/>
      <c r="E40" s="5"/>
      <c r="F40" s="5"/>
    </row>
    <row r="41" spans="1:6" x14ac:dyDescent="0.25">
      <c r="A41" s="7"/>
      <c r="B41" s="116"/>
      <c r="C41" s="75"/>
      <c r="D41" s="7"/>
      <c r="E41" s="5"/>
      <c r="F41" s="5"/>
    </row>
    <row r="42" spans="1:6" ht="27.6" x14ac:dyDescent="0.25">
      <c r="A42" s="25"/>
      <c r="B42" s="73" t="s">
        <v>193</v>
      </c>
      <c r="C42" s="92"/>
      <c r="D42" s="7"/>
      <c r="E42" s="5"/>
      <c r="F42" s="5"/>
    </row>
    <row r="43" spans="1:6" x14ac:dyDescent="0.3">
      <c r="A43" s="7"/>
      <c r="B43" s="8"/>
      <c r="C43" s="7"/>
      <c r="D43" s="7"/>
      <c r="E43" s="5"/>
      <c r="F43" s="5"/>
    </row>
    <row r="44" spans="1:6" x14ac:dyDescent="0.25">
      <c r="A44" s="25" t="s">
        <v>77</v>
      </c>
      <c r="B44" s="85" t="s">
        <v>55</v>
      </c>
      <c r="C44" s="117" t="s">
        <v>46</v>
      </c>
      <c r="D44" s="7">
        <v>1</v>
      </c>
      <c r="E44" s="5"/>
      <c r="F44" s="5" t="s">
        <v>447</v>
      </c>
    </row>
    <row r="45" spans="1:6" x14ac:dyDescent="0.25">
      <c r="A45" s="25" t="s">
        <v>78</v>
      </c>
      <c r="B45" s="86" t="s">
        <v>56</v>
      </c>
      <c r="C45" s="76" t="s">
        <v>46</v>
      </c>
      <c r="D45" s="7">
        <v>1</v>
      </c>
      <c r="E45" s="5"/>
      <c r="F45" s="5" t="s">
        <v>447</v>
      </c>
    </row>
    <row r="46" spans="1:6" x14ac:dyDescent="0.25">
      <c r="A46" s="25"/>
      <c r="B46" s="76"/>
      <c r="C46" s="7"/>
      <c r="D46" s="7"/>
      <c r="E46" s="5"/>
      <c r="F46" s="5"/>
    </row>
    <row r="47" spans="1:6" ht="27.6" x14ac:dyDescent="0.25">
      <c r="A47" s="25"/>
      <c r="B47" s="73" t="s">
        <v>207</v>
      </c>
      <c r="C47" s="7"/>
      <c r="D47" s="7"/>
      <c r="E47" s="5"/>
      <c r="F47" s="5"/>
    </row>
    <row r="48" spans="1:6" x14ac:dyDescent="0.3">
      <c r="A48" s="7"/>
      <c r="B48" s="8"/>
      <c r="C48" s="7"/>
      <c r="D48" s="7"/>
      <c r="E48" s="5"/>
      <c r="F48" s="5"/>
    </row>
    <row r="49" spans="1:6" x14ac:dyDescent="0.25">
      <c r="A49" s="25" t="s">
        <v>79</v>
      </c>
      <c r="B49" s="85" t="s">
        <v>55</v>
      </c>
      <c r="C49" s="76" t="s">
        <v>46</v>
      </c>
      <c r="D49" s="7">
        <v>1</v>
      </c>
      <c r="E49" s="5"/>
      <c r="F49" s="5" t="s">
        <v>447</v>
      </c>
    </row>
    <row r="50" spans="1:6" x14ac:dyDescent="0.25">
      <c r="A50" s="25" t="s">
        <v>80</v>
      </c>
      <c r="B50" s="86" t="s">
        <v>56</v>
      </c>
      <c r="C50" s="76" t="s">
        <v>46</v>
      </c>
      <c r="D50" s="7">
        <v>1</v>
      </c>
      <c r="E50" s="5"/>
      <c r="F50" s="5" t="s">
        <v>447</v>
      </c>
    </row>
    <row r="51" spans="1:6" x14ac:dyDescent="0.25">
      <c r="A51" s="25"/>
      <c r="B51" s="73"/>
      <c r="C51" s="7"/>
      <c r="D51" s="7"/>
      <c r="E51" s="5"/>
      <c r="F51" s="5"/>
    </row>
    <row r="52" spans="1:6" ht="27.6" x14ac:dyDescent="0.25">
      <c r="A52" s="25"/>
      <c r="B52" s="73" t="s">
        <v>208</v>
      </c>
      <c r="C52" s="7"/>
      <c r="D52" s="7"/>
      <c r="E52" s="5"/>
      <c r="F52" s="5"/>
    </row>
    <row r="53" spans="1:6" x14ac:dyDescent="0.3">
      <c r="A53" s="7"/>
      <c r="B53" s="8"/>
      <c r="C53" s="7"/>
      <c r="D53" s="7"/>
      <c r="E53" s="5"/>
      <c r="F53" s="5"/>
    </row>
    <row r="54" spans="1:6" x14ac:dyDescent="0.25">
      <c r="A54" s="25" t="s">
        <v>81</v>
      </c>
      <c r="B54" s="85" t="s">
        <v>55</v>
      </c>
      <c r="C54" s="76" t="s">
        <v>46</v>
      </c>
      <c r="D54" s="7">
        <v>1</v>
      </c>
      <c r="E54" s="5"/>
      <c r="F54" s="5" t="s">
        <v>447</v>
      </c>
    </row>
    <row r="55" spans="1:6" x14ac:dyDescent="0.25">
      <c r="A55" s="25" t="s">
        <v>82</v>
      </c>
      <c r="B55" s="86" t="s">
        <v>56</v>
      </c>
      <c r="C55" s="76" t="s">
        <v>46</v>
      </c>
      <c r="D55" s="7">
        <v>1</v>
      </c>
      <c r="E55" s="5"/>
      <c r="F55" s="5" t="s">
        <v>447</v>
      </c>
    </row>
    <row r="56" spans="1:6" x14ac:dyDescent="0.25">
      <c r="A56" s="25"/>
      <c r="B56" s="73"/>
      <c r="C56" s="7"/>
      <c r="D56" s="7"/>
      <c r="E56" s="5"/>
      <c r="F56" s="5"/>
    </row>
    <row r="57" spans="1:6" ht="27.6" x14ac:dyDescent="0.25">
      <c r="A57" s="25"/>
      <c r="B57" s="73" t="s">
        <v>194</v>
      </c>
      <c r="C57" s="7"/>
      <c r="D57" s="7"/>
      <c r="E57" s="5"/>
      <c r="F57" s="5"/>
    </row>
    <row r="58" spans="1:6" x14ac:dyDescent="0.3">
      <c r="A58" s="7"/>
      <c r="B58" s="8"/>
      <c r="C58" s="7"/>
      <c r="D58" s="7"/>
      <c r="E58" s="5"/>
      <c r="F58" s="5"/>
    </row>
    <row r="59" spans="1:6" x14ac:dyDescent="0.25">
      <c r="A59" s="25" t="s">
        <v>83</v>
      </c>
      <c r="B59" s="85" t="s">
        <v>55</v>
      </c>
      <c r="C59" s="117" t="s">
        <v>46</v>
      </c>
      <c r="D59" s="7">
        <v>1</v>
      </c>
      <c r="E59" s="5"/>
      <c r="F59" s="5" t="s">
        <v>447</v>
      </c>
    </row>
    <row r="60" spans="1:6" x14ac:dyDescent="0.25">
      <c r="A60" s="25" t="s">
        <v>84</v>
      </c>
      <c r="B60" s="86" t="s">
        <v>56</v>
      </c>
      <c r="C60" s="117" t="s">
        <v>46</v>
      </c>
      <c r="D60" s="7">
        <v>1</v>
      </c>
      <c r="E60" s="5"/>
      <c r="F60" s="5" t="s">
        <v>447</v>
      </c>
    </row>
    <row r="61" spans="1:6" ht="7.5" customHeight="1" x14ac:dyDescent="0.25">
      <c r="A61" s="25"/>
      <c r="B61" s="73"/>
      <c r="C61" s="84"/>
      <c r="D61" s="7"/>
      <c r="E61" s="5"/>
      <c r="F61" s="5"/>
    </row>
    <row r="62" spans="1:6" ht="27.6" x14ac:dyDescent="0.25">
      <c r="A62" s="25"/>
      <c r="B62" s="73" t="s">
        <v>57</v>
      </c>
      <c r="C62" s="7"/>
      <c r="D62" s="7"/>
      <c r="E62" s="5"/>
      <c r="F62" s="5"/>
    </row>
    <row r="63" spans="1:6" x14ac:dyDescent="0.3">
      <c r="A63" s="7"/>
      <c r="B63" s="8"/>
      <c r="C63" s="7"/>
      <c r="D63" s="7"/>
      <c r="E63" s="5"/>
      <c r="F63" s="5"/>
    </row>
    <row r="64" spans="1:6" x14ac:dyDescent="0.25">
      <c r="A64" s="25" t="s">
        <v>85</v>
      </c>
      <c r="B64" s="85" t="s">
        <v>55</v>
      </c>
      <c r="C64" s="117" t="s">
        <v>46</v>
      </c>
      <c r="D64" s="7">
        <v>1</v>
      </c>
      <c r="E64" s="5"/>
      <c r="F64" s="5" t="s">
        <v>447</v>
      </c>
    </row>
    <row r="65" spans="1:6" x14ac:dyDescent="0.25">
      <c r="A65" s="25" t="s">
        <v>86</v>
      </c>
      <c r="B65" s="86" t="s">
        <v>56</v>
      </c>
      <c r="C65" s="117" t="s">
        <v>46</v>
      </c>
      <c r="D65" s="7">
        <v>1</v>
      </c>
      <c r="E65" s="5"/>
      <c r="F65" s="5" t="s">
        <v>447</v>
      </c>
    </row>
    <row r="66" spans="1:6" x14ac:dyDescent="0.25">
      <c r="A66" s="25"/>
      <c r="B66" s="73"/>
      <c r="C66" s="84"/>
      <c r="D66" s="7"/>
      <c r="E66" s="5"/>
      <c r="F66" s="5"/>
    </row>
    <row r="67" spans="1:6" ht="27.6" x14ac:dyDescent="0.25">
      <c r="A67" s="25"/>
      <c r="B67" s="73" t="s">
        <v>195</v>
      </c>
      <c r="C67" s="7"/>
      <c r="D67" s="7"/>
      <c r="E67" s="5"/>
      <c r="F67" s="5"/>
    </row>
    <row r="68" spans="1:6" x14ac:dyDescent="0.3">
      <c r="A68" s="7"/>
      <c r="B68" s="8"/>
      <c r="C68" s="7"/>
      <c r="D68" s="7"/>
      <c r="E68" s="5"/>
      <c r="F68" s="5"/>
    </row>
    <row r="69" spans="1:6" x14ac:dyDescent="0.25">
      <c r="A69" s="25" t="s">
        <v>87</v>
      </c>
      <c r="B69" s="85" t="s">
        <v>55</v>
      </c>
      <c r="C69" s="117" t="s">
        <v>46</v>
      </c>
      <c r="D69" s="7">
        <v>1</v>
      </c>
      <c r="E69" s="5"/>
      <c r="F69" s="5" t="s">
        <v>447</v>
      </c>
    </row>
    <row r="70" spans="1:6" ht="14.4" thickBot="1" x14ac:dyDescent="0.3">
      <c r="A70" s="25" t="s">
        <v>88</v>
      </c>
      <c r="B70" s="86" t="s">
        <v>56</v>
      </c>
      <c r="C70" s="117" t="s">
        <v>46</v>
      </c>
      <c r="D70" s="7">
        <v>1</v>
      </c>
      <c r="E70" s="5"/>
      <c r="F70" s="5" t="s">
        <v>447</v>
      </c>
    </row>
    <row r="71" spans="1:6" ht="14.4" thickBot="1" x14ac:dyDescent="0.35">
      <c r="A71" s="9"/>
      <c r="B71" s="11" t="s">
        <v>26</v>
      </c>
      <c r="C71" s="10"/>
      <c r="D71" s="10"/>
      <c r="E71" s="12"/>
      <c r="F71" s="13"/>
    </row>
    <row r="72" spans="1:6" ht="14.4" thickBot="1" x14ac:dyDescent="0.35">
      <c r="A72" s="9"/>
      <c r="B72" s="11" t="s">
        <v>27</v>
      </c>
      <c r="C72" s="10"/>
      <c r="D72" s="10"/>
      <c r="E72" s="12"/>
      <c r="F72" s="13"/>
    </row>
    <row r="73" spans="1:6" x14ac:dyDescent="0.25">
      <c r="A73" s="25"/>
      <c r="B73" s="86"/>
      <c r="C73" s="117"/>
      <c r="D73" s="7"/>
      <c r="E73" s="5"/>
      <c r="F73" s="5"/>
    </row>
    <row r="74" spans="1:6" ht="41.4" x14ac:dyDescent="0.25">
      <c r="A74" s="25"/>
      <c r="B74" s="73" t="s">
        <v>58</v>
      </c>
      <c r="C74" s="7"/>
      <c r="D74" s="7"/>
      <c r="E74" s="5"/>
      <c r="F74" s="5"/>
    </row>
    <row r="75" spans="1:6" x14ac:dyDescent="0.3">
      <c r="A75" s="7"/>
      <c r="B75" s="8"/>
      <c r="C75" s="7"/>
      <c r="D75" s="7"/>
      <c r="E75" s="5"/>
      <c r="F75" s="5"/>
    </row>
    <row r="76" spans="1:6" x14ac:dyDescent="0.25">
      <c r="A76" s="25" t="s">
        <v>89</v>
      </c>
      <c r="B76" s="85" t="s">
        <v>55</v>
      </c>
      <c r="C76" s="117" t="s">
        <v>46</v>
      </c>
      <c r="D76" s="7">
        <v>1</v>
      </c>
      <c r="E76" s="5"/>
      <c r="F76" s="5" t="s">
        <v>447</v>
      </c>
    </row>
    <row r="77" spans="1:6" x14ac:dyDescent="0.25">
      <c r="A77" s="25" t="s">
        <v>90</v>
      </c>
      <c r="B77" s="86" t="s">
        <v>56</v>
      </c>
      <c r="C77" s="117" t="s">
        <v>46</v>
      </c>
      <c r="D77" s="7">
        <v>1</v>
      </c>
      <c r="E77" s="5"/>
      <c r="F77" s="5" t="s">
        <v>447</v>
      </c>
    </row>
    <row r="78" spans="1:6" x14ac:dyDescent="0.25">
      <c r="A78" s="25"/>
      <c r="B78" s="86"/>
      <c r="C78" s="117"/>
      <c r="D78" s="7"/>
      <c r="E78" s="5"/>
      <c r="F78" s="5"/>
    </row>
    <row r="79" spans="1:6" ht="41.4" x14ac:dyDescent="0.25">
      <c r="A79" s="25"/>
      <c r="B79" s="73" t="s">
        <v>198</v>
      </c>
      <c r="C79" s="7"/>
      <c r="D79" s="7"/>
      <c r="E79" s="5"/>
      <c r="F79" s="5"/>
    </row>
    <row r="80" spans="1:6" x14ac:dyDescent="0.3">
      <c r="A80" s="7"/>
      <c r="B80" s="8"/>
      <c r="C80" s="7"/>
      <c r="D80" s="7"/>
      <c r="E80" s="5"/>
      <c r="F80" s="5"/>
    </row>
    <row r="81" spans="1:6" x14ac:dyDescent="0.25">
      <c r="A81" s="25" t="s">
        <v>91</v>
      </c>
      <c r="B81" s="85" t="s">
        <v>55</v>
      </c>
      <c r="C81" s="117" t="s">
        <v>46</v>
      </c>
      <c r="D81" s="7">
        <v>1</v>
      </c>
      <c r="E81" s="5"/>
      <c r="F81" s="5" t="s">
        <v>447</v>
      </c>
    </row>
    <row r="82" spans="1:6" x14ac:dyDescent="0.25">
      <c r="A82" s="25" t="s">
        <v>92</v>
      </c>
      <c r="B82" s="86" t="s">
        <v>56</v>
      </c>
      <c r="C82" s="117" t="s">
        <v>46</v>
      </c>
      <c r="D82" s="7">
        <v>1</v>
      </c>
      <c r="E82" s="5"/>
      <c r="F82" s="5" t="s">
        <v>447</v>
      </c>
    </row>
    <row r="83" spans="1:6" x14ac:dyDescent="0.25">
      <c r="A83" s="25"/>
      <c r="B83" s="73"/>
      <c r="C83" s="84"/>
      <c r="D83" s="7"/>
      <c r="E83" s="5"/>
      <c r="F83" s="5"/>
    </row>
    <row r="84" spans="1:6" ht="27.6" x14ac:dyDescent="0.25">
      <c r="A84" s="25"/>
      <c r="B84" s="73" t="s">
        <v>196</v>
      </c>
      <c r="C84" s="7"/>
      <c r="D84" s="7"/>
      <c r="E84" s="5"/>
      <c r="F84" s="5"/>
    </row>
    <row r="85" spans="1:6" x14ac:dyDescent="0.3">
      <c r="A85" s="7"/>
      <c r="B85" s="8"/>
      <c r="C85" s="7"/>
      <c r="D85" s="7"/>
      <c r="E85" s="5"/>
      <c r="F85" s="5"/>
    </row>
    <row r="86" spans="1:6" x14ac:dyDescent="0.25">
      <c r="A86" s="25" t="s">
        <v>93</v>
      </c>
      <c r="B86" s="85" t="s">
        <v>55</v>
      </c>
      <c r="C86" s="117" t="s">
        <v>46</v>
      </c>
      <c r="D86" s="7">
        <v>1</v>
      </c>
      <c r="E86" s="5"/>
      <c r="F86" s="5" t="s">
        <v>447</v>
      </c>
    </row>
    <row r="87" spans="1:6" x14ac:dyDescent="0.25">
      <c r="A87" s="25" t="s">
        <v>94</v>
      </c>
      <c r="B87" s="86" t="s">
        <v>56</v>
      </c>
      <c r="C87" s="117" t="s">
        <v>46</v>
      </c>
      <c r="D87" s="7">
        <v>1</v>
      </c>
      <c r="E87" s="5"/>
      <c r="F87" s="5" t="s">
        <v>447</v>
      </c>
    </row>
    <row r="88" spans="1:6" x14ac:dyDescent="0.25">
      <c r="A88" s="25"/>
      <c r="B88" s="73"/>
      <c r="C88" s="84"/>
      <c r="D88" s="7"/>
      <c r="E88" s="5"/>
      <c r="F88" s="5"/>
    </row>
    <row r="89" spans="1:6" ht="27.6" x14ac:dyDescent="0.25">
      <c r="A89" s="25"/>
      <c r="B89" s="73" t="s">
        <v>197</v>
      </c>
      <c r="C89" s="7"/>
      <c r="D89" s="7"/>
      <c r="E89" s="5"/>
      <c r="F89" s="5"/>
    </row>
    <row r="90" spans="1:6" x14ac:dyDescent="0.3">
      <c r="A90" s="7"/>
      <c r="B90" s="8"/>
      <c r="C90" s="7"/>
      <c r="D90" s="7"/>
      <c r="E90" s="5"/>
      <c r="F90" s="5"/>
    </row>
    <row r="91" spans="1:6" x14ac:dyDescent="0.25">
      <c r="A91" s="25" t="s">
        <v>95</v>
      </c>
      <c r="B91" s="85" t="s">
        <v>55</v>
      </c>
      <c r="C91" s="117" t="s">
        <v>46</v>
      </c>
      <c r="D91" s="7">
        <v>1</v>
      </c>
      <c r="E91" s="5"/>
      <c r="F91" s="5" t="s">
        <v>447</v>
      </c>
    </row>
    <row r="92" spans="1:6" x14ac:dyDescent="0.25">
      <c r="A92" s="25" t="s">
        <v>96</v>
      </c>
      <c r="B92" s="86" t="s">
        <v>56</v>
      </c>
      <c r="C92" s="117" t="s">
        <v>46</v>
      </c>
      <c r="D92" s="7">
        <v>1</v>
      </c>
      <c r="E92" s="5"/>
      <c r="F92" s="5" t="s">
        <v>447</v>
      </c>
    </row>
    <row r="93" spans="1:6" x14ac:dyDescent="0.25">
      <c r="A93" s="7"/>
      <c r="B93" s="73"/>
      <c r="C93" s="7"/>
      <c r="D93" s="7"/>
      <c r="E93" s="5"/>
      <c r="F93" s="5"/>
    </row>
    <row r="94" spans="1:6" ht="27.6" x14ac:dyDescent="0.25">
      <c r="A94" s="7"/>
      <c r="B94" s="74" t="s">
        <v>59</v>
      </c>
      <c r="C94" s="75"/>
      <c r="D94" s="7"/>
      <c r="E94" s="5"/>
      <c r="F94" s="5"/>
    </row>
    <row r="95" spans="1:6" ht="82.8" x14ac:dyDescent="0.25">
      <c r="A95" s="7"/>
      <c r="B95" s="87" t="s">
        <v>60</v>
      </c>
      <c r="C95" s="7"/>
      <c r="D95" s="7"/>
      <c r="E95" s="5"/>
      <c r="F95" s="5"/>
    </row>
    <row r="96" spans="1:6" ht="41.4" x14ac:dyDescent="0.25">
      <c r="A96" s="7"/>
      <c r="B96" s="73" t="s">
        <v>19</v>
      </c>
      <c r="C96" s="7"/>
      <c r="D96" s="7"/>
      <c r="E96" s="5"/>
      <c r="F96" s="5"/>
    </row>
    <row r="97" spans="1:6" x14ac:dyDescent="0.25">
      <c r="A97" s="7"/>
      <c r="B97" s="87"/>
      <c r="C97" s="7"/>
      <c r="D97" s="7"/>
      <c r="E97" s="5"/>
      <c r="F97" s="5"/>
    </row>
    <row r="98" spans="1:6" x14ac:dyDescent="0.25">
      <c r="A98" s="7" t="s">
        <v>97</v>
      </c>
      <c r="B98" s="87" t="s">
        <v>63</v>
      </c>
      <c r="C98" s="7" t="s">
        <v>61</v>
      </c>
      <c r="D98" s="7">
        <v>1</v>
      </c>
      <c r="E98" s="5"/>
      <c r="F98" s="5" t="s">
        <v>447</v>
      </c>
    </row>
    <row r="99" spans="1:6" x14ac:dyDescent="0.25">
      <c r="A99" s="7" t="s">
        <v>98</v>
      </c>
      <c r="B99" s="73" t="s">
        <v>64</v>
      </c>
      <c r="C99" s="7" t="s">
        <v>61</v>
      </c>
      <c r="D99" s="7">
        <v>1</v>
      </c>
      <c r="E99" s="5"/>
      <c r="F99" s="5" t="s">
        <v>447</v>
      </c>
    </row>
    <row r="100" spans="1:6" x14ac:dyDescent="0.25">
      <c r="A100" s="7" t="s">
        <v>230</v>
      </c>
      <c r="B100" s="73" t="s">
        <v>199</v>
      </c>
      <c r="C100" s="7" t="s">
        <v>61</v>
      </c>
      <c r="D100" s="7">
        <v>1</v>
      </c>
      <c r="E100" s="5"/>
      <c r="F100" s="5" t="s">
        <v>447</v>
      </c>
    </row>
    <row r="101" spans="1:6" x14ac:dyDescent="0.25">
      <c r="A101" s="7"/>
      <c r="B101" s="73"/>
      <c r="C101" s="7"/>
      <c r="D101" s="7"/>
      <c r="E101" s="5"/>
      <c r="F101" s="5"/>
    </row>
    <row r="102" spans="1:6" x14ac:dyDescent="0.25">
      <c r="A102" s="7" t="s">
        <v>231</v>
      </c>
      <c r="B102" s="73" t="s">
        <v>65</v>
      </c>
      <c r="C102" s="7" t="s">
        <v>61</v>
      </c>
      <c r="D102" s="7">
        <v>1</v>
      </c>
      <c r="E102" s="5"/>
      <c r="F102" s="5" t="s">
        <v>447</v>
      </c>
    </row>
    <row r="103" spans="1:6" x14ac:dyDescent="0.25">
      <c r="A103" s="7"/>
      <c r="B103" s="73"/>
      <c r="C103" s="7"/>
      <c r="D103" s="7"/>
      <c r="E103" s="5"/>
      <c r="F103" s="5"/>
    </row>
    <row r="104" spans="1:6" x14ac:dyDescent="0.25">
      <c r="A104" s="7"/>
      <c r="B104" s="73"/>
      <c r="C104" s="7"/>
      <c r="D104" s="7"/>
      <c r="E104" s="5"/>
      <c r="F104" s="5"/>
    </row>
    <row r="105" spans="1:6" x14ac:dyDescent="0.25">
      <c r="A105" s="7"/>
      <c r="B105" s="73"/>
      <c r="C105" s="7"/>
      <c r="D105" s="7"/>
      <c r="E105" s="5"/>
      <c r="F105" s="5"/>
    </row>
    <row r="106" spans="1:6" x14ac:dyDescent="0.25">
      <c r="A106" s="7"/>
      <c r="B106" s="73"/>
      <c r="C106" s="7"/>
      <c r="D106" s="7"/>
      <c r="E106" s="5"/>
      <c r="F106" s="5"/>
    </row>
    <row r="107" spans="1:6" ht="14.4" thickBot="1" x14ac:dyDescent="0.3">
      <c r="A107" s="7"/>
      <c r="B107" s="73"/>
      <c r="C107" s="7"/>
      <c r="D107" s="7"/>
      <c r="E107" s="5"/>
      <c r="F107" s="5"/>
    </row>
    <row r="108" spans="1:6" ht="14.4" thickBot="1" x14ac:dyDescent="0.35">
      <c r="A108" s="9"/>
      <c r="B108" s="11" t="s">
        <v>26</v>
      </c>
      <c r="C108" s="10"/>
      <c r="D108" s="10"/>
      <c r="E108" s="12"/>
      <c r="F108" s="13"/>
    </row>
    <row r="109" spans="1:6" ht="14.4" thickBot="1" x14ac:dyDescent="0.35">
      <c r="A109" s="9"/>
      <c r="B109" s="11" t="s">
        <v>27</v>
      </c>
      <c r="C109" s="10"/>
      <c r="D109" s="10"/>
      <c r="E109" s="12"/>
      <c r="F109" s="13"/>
    </row>
    <row r="110" spans="1:6" x14ac:dyDescent="0.25">
      <c r="A110" s="7"/>
      <c r="B110" s="73"/>
      <c r="C110" s="7"/>
      <c r="D110" s="7"/>
      <c r="E110" s="5"/>
      <c r="F110" s="5"/>
    </row>
    <row r="111" spans="1:6" x14ac:dyDescent="0.25">
      <c r="A111" s="7"/>
      <c r="B111" s="74"/>
      <c r="C111" s="7"/>
      <c r="D111" s="7"/>
      <c r="E111" s="5"/>
      <c r="F111" s="5"/>
    </row>
    <row r="112" spans="1:6" ht="41.4" x14ac:dyDescent="0.25">
      <c r="A112" s="7" t="s">
        <v>232</v>
      </c>
      <c r="B112" s="73" t="s">
        <v>21</v>
      </c>
      <c r="C112" s="7" t="s">
        <v>31</v>
      </c>
      <c r="D112" s="7">
        <v>1</v>
      </c>
      <c r="E112" s="5"/>
      <c r="F112" s="5" t="s">
        <v>447</v>
      </c>
    </row>
    <row r="113" spans="1:6" ht="41.4" x14ac:dyDescent="0.25">
      <c r="A113" s="7" t="s">
        <v>233</v>
      </c>
      <c r="B113" s="73" t="s">
        <v>22</v>
      </c>
      <c r="C113" s="7" t="s">
        <v>31</v>
      </c>
      <c r="D113" s="7">
        <v>1</v>
      </c>
      <c r="E113" s="5"/>
      <c r="F113" s="5" t="s">
        <v>447</v>
      </c>
    </row>
    <row r="114" spans="1:6" ht="55.2" x14ac:dyDescent="0.25">
      <c r="A114" s="7" t="s">
        <v>234</v>
      </c>
      <c r="B114" s="73" t="s">
        <v>62</v>
      </c>
      <c r="C114" s="7" t="s">
        <v>31</v>
      </c>
      <c r="D114" s="7">
        <v>1</v>
      </c>
      <c r="E114" s="5"/>
      <c r="F114" s="5" t="s">
        <v>447</v>
      </c>
    </row>
    <row r="115" spans="1:6" x14ac:dyDescent="0.25">
      <c r="A115" s="7"/>
      <c r="B115" s="73"/>
      <c r="C115" s="7"/>
      <c r="D115" s="7"/>
      <c r="E115" s="5"/>
      <c r="F115" s="5"/>
    </row>
    <row r="116" spans="1:6" x14ac:dyDescent="0.25">
      <c r="A116" s="7"/>
      <c r="B116" s="74" t="s">
        <v>191</v>
      </c>
      <c r="C116" s="75"/>
      <c r="D116" s="7"/>
      <c r="E116" s="5"/>
      <c r="F116" s="5"/>
    </row>
    <row r="117" spans="1:6" x14ac:dyDescent="0.3">
      <c r="A117" s="7"/>
      <c r="B117" s="3" t="s">
        <v>201</v>
      </c>
      <c r="C117" s="7"/>
      <c r="D117" s="7"/>
      <c r="E117" s="5"/>
      <c r="F117" s="5"/>
    </row>
    <row r="118" spans="1:6" x14ac:dyDescent="0.3">
      <c r="A118" s="7"/>
      <c r="B118" s="8"/>
      <c r="C118" s="7"/>
      <c r="D118" s="7"/>
      <c r="E118" s="5"/>
      <c r="F118" s="5"/>
    </row>
    <row r="119" spans="1:6" x14ac:dyDescent="0.25">
      <c r="A119" s="7" t="s">
        <v>235</v>
      </c>
      <c r="B119" s="85" t="s">
        <v>55</v>
      </c>
      <c r="C119" s="117" t="s">
        <v>46</v>
      </c>
      <c r="D119" s="7">
        <v>1</v>
      </c>
      <c r="E119" s="5"/>
      <c r="F119" s="5" t="s">
        <v>447</v>
      </c>
    </row>
    <row r="120" spans="1:6" x14ac:dyDescent="0.25">
      <c r="A120" s="7" t="s">
        <v>236</v>
      </c>
      <c r="B120" s="86" t="s">
        <v>56</v>
      </c>
      <c r="C120" s="117" t="s">
        <v>46</v>
      </c>
      <c r="D120" s="7">
        <v>1</v>
      </c>
      <c r="E120" s="5"/>
      <c r="F120" s="5" t="s">
        <v>447</v>
      </c>
    </row>
    <row r="121" spans="1:6" x14ac:dyDescent="0.25">
      <c r="A121" s="7"/>
      <c r="B121" s="73"/>
      <c r="C121" s="7"/>
      <c r="D121" s="7"/>
      <c r="E121" s="5"/>
      <c r="F121" s="5"/>
    </row>
    <row r="122" spans="1:6" x14ac:dyDescent="0.25">
      <c r="A122" s="7"/>
      <c r="B122" s="73" t="s">
        <v>192</v>
      </c>
      <c r="C122" s="7"/>
      <c r="D122" s="7"/>
      <c r="E122" s="5"/>
      <c r="F122" s="5"/>
    </row>
    <row r="123" spans="1:6" x14ac:dyDescent="0.3">
      <c r="A123" s="7"/>
      <c r="B123" s="8"/>
      <c r="C123" s="7"/>
      <c r="D123" s="7"/>
      <c r="E123" s="5"/>
      <c r="F123" s="5"/>
    </row>
    <row r="124" spans="1:6" x14ac:dyDescent="0.25">
      <c r="A124" s="7" t="s">
        <v>237</v>
      </c>
      <c r="B124" s="85" t="s">
        <v>55</v>
      </c>
      <c r="C124" s="117" t="s">
        <v>46</v>
      </c>
      <c r="D124" s="7">
        <v>1</v>
      </c>
      <c r="E124" s="5"/>
      <c r="F124" s="5" t="s">
        <v>447</v>
      </c>
    </row>
    <row r="125" spans="1:6" x14ac:dyDescent="0.25">
      <c r="A125" s="7" t="s">
        <v>238</v>
      </c>
      <c r="B125" s="86" t="s">
        <v>56</v>
      </c>
      <c r="C125" s="117" t="s">
        <v>46</v>
      </c>
      <c r="D125" s="7">
        <v>1</v>
      </c>
      <c r="E125" s="5"/>
      <c r="F125" s="5" t="s">
        <v>447</v>
      </c>
    </row>
    <row r="126" spans="1:6" x14ac:dyDescent="0.25">
      <c r="A126" s="7"/>
      <c r="B126" s="73"/>
      <c r="C126" s="7"/>
      <c r="D126" s="7"/>
      <c r="E126" s="5"/>
      <c r="F126" s="5"/>
    </row>
    <row r="127" spans="1:6" x14ac:dyDescent="0.3">
      <c r="A127" s="7"/>
      <c r="B127" s="23" t="s">
        <v>115</v>
      </c>
      <c r="C127" s="7"/>
      <c r="D127" s="84"/>
      <c r="E127" s="5"/>
      <c r="F127" s="5"/>
    </row>
    <row r="128" spans="1:6" ht="41.4" x14ac:dyDescent="0.3">
      <c r="A128" s="7"/>
      <c r="B128" s="39" t="s">
        <v>116</v>
      </c>
      <c r="C128" s="7"/>
      <c r="D128" s="84"/>
      <c r="E128" s="5"/>
      <c r="F128" s="5"/>
    </row>
    <row r="129" spans="1:6" x14ac:dyDescent="0.3">
      <c r="A129" s="7"/>
      <c r="B129" s="39"/>
      <c r="C129" s="7"/>
      <c r="D129" s="84"/>
      <c r="E129" s="5"/>
      <c r="F129" s="5"/>
    </row>
    <row r="130" spans="1:6" x14ac:dyDescent="0.3">
      <c r="A130" s="7"/>
      <c r="B130" s="39"/>
      <c r="C130" s="7"/>
      <c r="D130" s="84"/>
      <c r="E130" s="5"/>
      <c r="F130" s="5"/>
    </row>
    <row r="131" spans="1:6" ht="27.6" x14ac:dyDescent="0.3">
      <c r="A131" s="7"/>
      <c r="B131" s="39" t="s">
        <v>202</v>
      </c>
      <c r="C131" s="7"/>
      <c r="D131" s="84"/>
      <c r="E131" s="5"/>
      <c r="F131" s="5"/>
    </row>
    <row r="132" spans="1:6" x14ac:dyDescent="0.3">
      <c r="A132" s="7"/>
      <c r="B132" s="8"/>
      <c r="C132" s="7"/>
      <c r="D132" s="7"/>
      <c r="E132" s="5"/>
      <c r="F132" s="5"/>
    </row>
    <row r="133" spans="1:6" x14ac:dyDescent="0.3">
      <c r="A133" s="7" t="s">
        <v>239</v>
      </c>
      <c r="B133" s="118" t="s">
        <v>114</v>
      </c>
      <c r="C133" s="7" t="s">
        <v>46</v>
      </c>
      <c r="D133" s="7">
        <v>1</v>
      </c>
      <c r="E133" s="5"/>
      <c r="F133" s="5" t="s">
        <v>447</v>
      </c>
    </row>
    <row r="134" spans="1:6" x14ac:dyDescent="0.3">
      <c r="A134" s="7" t="s">
        <v>240</v>
      </c>
      <c r="B134" s="118" t="s">
        <v>56</v>
      </c>
      <c r="C134" s="7" t="s">
        <v>46</v>
      </c>
      <c r="D134" s="7">
        <v>1</v>
      </c>
      <c r="E134" s="5"/>
      <c r="F134" s="5" t="s">
        <v>447</v>
      </c>
    </row>
    <row r="135" spans="1:6" ht="27.6" x14ac:dyDescent="0.3">
      <c r="A135" s="7"/>
      <c r="B135" s="39" t="s">
        <v>408</v>
      </c>
      <c r="C135" s="7"/>
      <c r="D135" s="84"/>
      <c r="E135" s="5"/>
      <c r="F135" s="5"/>
    </row>
    <row r="136" spans="1:6" x14ac:dyDescent="0.3">
      <c r="A136" s="7"/>
      <c r="B136" s="8"/>
      <c r="C136" s="7"/>
      <c r="D136" s="7"/>
      <c r="E136" s="5"/>
      <c r="F136" s="5"/>
    </row>
    <row r="137" spans="1:6" x14ac:dyDescent="0.3">
      <c r="A137" s="7" t="s">
        <v>241</v>
      </c>
      <c r="B137" s="118" t="s">
        <v>114</v>
      </c>
      <c r="C137" s="7" t="s">
        <v>46</v>
      </c>
      <c r="D137" s="7">
        <v>1</v>
      </c>
      <c r="E137" s="5"/>
      <c r="F137" s="5" t="s">
        <v>447</v>
      </c>
    </row>
    <row r="138" spans="1:6" x14ac:dyDescent="0.3">
      <c r="A138" s="7" t="s">
        <v>242</v>
      </c>
      <c r="B138" s="118" t="s">
        <v>56</v>
      </c>
      <c r="C138" s="7" t="s">
        <v>46</v>
      </c>
      <c r="D138" s="7">
        <v>1</v>
      </c>
      <c r="E138" s="5"/>
      <c r="F138" s="5" t="s">
        <v>447</v>
      </c>
    </row>
    <row r="139" spans="1:6" x14ac:dyDescent="0.3">
      <c r="A139" s="7"/>
      <c r="B139" s="23"/>
      <c r="C139" s="7"/>
      <c r="D139" s="84"/>
      <c r="E139" s="5"/>
      <c r="F139" s="5"/>
    </row>
    <row r="140" spans="1:6" ht="115.5" customHeight="1" thickBot="1" x14ac:dyDescent="0.35">
      <c r="A140" s="7"/>
      <c r="B140" s="39"/>
      <c r="C140" s="7"/>
      <c r="D140" s="84"/>
      <c r="E140" s="5"/>
      <c r="F140" s="5"/>
    </row>
    <row r="141" spans="1:6" ht="14.4" thickBot="1" x14ac:dyDescent="0.35">
      <c r="A141" s="9"/>
      <c r="B141" s="11" t="s">
        <v>26</v>
      </c>
      <c r="C141" s="10"/>
      <c r="D141" s="10"/>
      <c r="E141" s="12"/>
      <c r="F141" s="13"/>
    </row>
    <row r="142" spans="1:6" ht="14.4" thickBot="1" x14ac:dyDescent="0.35">
      <c r="A142" s="9"/>
      <c r="B142" s="11" t="s">
        <v>27</v>
      </c>
      <c r="C142" s="10"/>
      <c r="D142" s="10"/>
      <c r="E142" s="12"/>
      <c r="F142" s="13"/>
    </row>
    <row r="143" spans="1:6" x14ac:dyDescent="0.3">
      <c r="A143" s="7"/>
      <c r="B143" s="39"/>
      <c r="C143" s="7"/>
      <c r="D143" s="84"/>
      <c r="E143" s="5"/>
      <c r="F143" s="5"/>
    </row>
    <row r="144" spans="1:6" x14ac:dyDescent="0.3">
      <c r="A144" s="7"/>
      <c r="B144" s="23" t="s">
        <v>117</v>
      </c>
      <c r="C144" s="7"/>
      <c r="D144" s="84"/>
      <c r="E144" s="5"/>
      <c r="F144" s="5"/>
    </row>
    <row r="145" spans="1:6" ht="55.2" x14ac:dyDescent="0.3">
      <c r="A145" s="7"/>
      <c r="B145" s="39" t="s">
        <v>118</v>
      </c>
      <c r="C145" s="7"/>
      <c r="D145" s="84"/>
      <c r="E145" s="5"/>
      <c r="F145" s="5"/>
    </row>
    <row r="146" spans="1:6" x14ac:dyDescent="0.3">
      <c r="A146" s="7"/>
      <c r="B146" s="39"/>
      <c r="C146" s="7"/>
      <c r="D146" s="84"/>
      <c r="E146" s="5"/>
      <c r="F146" s="5"/>
    </row>
    <row r="147" spans="1:6" ht="27.6" x14ac:dyDescent="0.3">
      <c r="A147" s="7"/>
      <c r="B147" s="39" t="s">
        <v>304</v>
      </c>
      <c r="C147" s="7"/>
      <c r="D147" s="84"/>
      <c r="E147" s="5"/>
      <c r="F147" s="5"/>
    </row>
    <row r="148" spans="1:6" x14ac:dyDescent="0.3">
      <c r="A148" s="7"/>
      <c r="B148" s="8"/>
      <c r="C148" s="7"/>
      <c r="D148" s="7"/>
      <c r="E148" s="5"/>
      <c r="F148" s="5"/>
    </row>
    <row r="149" spans="1:6" x14ac:dyDescent="0.3">
      <c r="A149" s="7" t="s">
        <v>444</v>
      </c>
      <c r="B149" s="118" t="s">
        <v>114</v>
      </c>
      <c r="C149" s="7" t="s">
        <v>46</v>
      </c>
      <c r="D149" s="84">
        <v>1</v>
      </c>
      <c r="E149" s="5"/>
      <c r="F149" s="5" t="s">
        <v>447</v>
      </c>
    </row>
    <row r="150" spans="1:6" x14ac:dyDescent="0.3">
      <c r="A150" s="7" t="s">
        <v>445</v>
      </c>
      <c r="B150" s="118" t="s">
        <v>56</v>
      </c>
      <c r="C150" s="7" t="s">
        <v>46</v>
      </c>
      <c r="D150" s="84">
        <v>1</v>
      </c>
      <c r="E150" s="5"/>
      <c r="F150" s="5" t="s">
        <v>447</v>
      </c>
    </row>
    <row r="151" spans="1:6" x14ac:dyDescent="0.3">
      <c r="A151" s="7"/>
      <c r="B151" s="118"/>
      <c r="C151" s="7"/>
      <c r="D151" s="84"/>
      <c r="E151" s="5"/>
      <c r="F151" s="5"/>
    </row>
    <row r="152" spans="1:6" x14ac:dyDescent="0.25">
      <c r="A152" s="7"/>
      <c r="B152" s="74" t="s">
        <v>67</v>
      </c>
      <c r="C152" s="75"/>
      <c r="D152" s="7"/>
      <c r="E152" s="5"/>
      <c r="F152" s="5"/>
    </row>
    <row r="153" spans="1:6" ht="82.8" x14ac:dyDescent="0.25">
      <c r="A153" s="7"/>
      <c r="B153" s="73" t="s">
        <v>66</v>
      </c>
      <c r="C153" s="7"/>
      <c r="D153" s="7"/>
      <c r="E153" s="5"/>
      <c r="F153" s="5"/>
    </row>
    <row r="154" spans="1:6" x14ac:dyDescent="0.25">
      <c r="A154" s="7"/>
      <c r="B154" s="73"/>
      <c r="C154" s="7"/>
      <c r="D154" s="7"/>
      <c r="E154" s="5"/>
      <c r="F154" s="5"/>
    </row>
    <row r="155" spans="1:6" ht="27.6" x14ac:dyDescent="0.25">
      <c r="A155" s="7"/>
      <c r="B155" s="73" t="s">
        <v>283</v>
      </c>
      <c r="C155" s="7"/>
      <c r="D155" s="7"/>
      <c r="E155" s="5"/>
      <c r="F155" s="5"/>
    </row>
    <row r="156" spans="1:6" x14ac:dyDescent="0.3">
      <c r="A156" s="7"/>
      <c r="B156" s="8"/>
      <c r="C156" s="7"/>
      <c r="D156" s="7"/>
      <c r="E156" s="5"/>
      <c r="F156" s="5"/>
    </row>
    <row r="157" spans="1:6" x14ac:dyDescent="0.25">
      <c r="A157" s="7"/>
      <c r="B157" s="73"/>
      <c r="C157" s="7"/>
      <c r="D157" s="7"/>
      <c r="E157" s="5"/>
      <c r="F157" s="5"/>
    </row>
    <row r="158" spans="1:6" x14ac:dyDescent="0.25">
      <c r="A158" s="7" t="s">
        <v>396</v>
      </c>
      <c r="B158" s="85" t="s">
        <v>55</v>
      </c>
      <c r="C158" s="7" t="s">
        <v>6</v>
      </c>
      <c r="D158" s="7">
        <v>1000</v>
      </c>
      <c r="E158" s="5"/>
      <c r="F158" s="5" t="s">
        <v>447</v>
      </c>
    </row>
    <row r="159" spans="1:6" x14ac:dyDescent="0.25">
      <c r="A159" s="7" t="s">
        <v>397</v>
      </c>
      <c r="B159" s="86" t="s">
        <v>56</v>
      </c>
      <c r="C159" s="7" t="s">
        <v>6</v>
      </c>
      <c r="D159" s="7">
        <v>1000</v>
      </c>
      <c r="E159" s="5"/>
      <c r="F159" s="5" t="s">
        <v>447</v>
      </c>
    </row>
    <row r="160" spans="1:6" ht="14.4" thickBot="1" x14ac:dyDescent="0.35">
      <c r="A160" s="26"/>
      <c r="B160" s="20"/>
      <c r="C160" s="20"/>
      <c r="D160" s="20"/>
      <c r="E160" s="15"/>
      <c r="F160" s="15"/>
    </row>
    <row r="161" spans="1:6" ht="28.2" thickBot="1" x14ac:dyDescent="0.35">
      <c r="A161" s="9"/>
      <c r="B161" s="89" t="s">
        <v>177</v>
      </c>
      <c r="C161" s="10"/>
      <c r="D161" s="10" t="s">
        <v>278</v>
      </c>
      <c r="E161" s="12"/>
      <c r="F161" s="103"/>
    </row>
  </sheetData>
  <pageMargins left="0.7" right="0.7" top="0.75" bottom="0.75" header="0.3" footer="0.3"/>
  <pageSetup paperSize="9" scale="94" orientation="portrait" r:id="rId1"/>
  <headerFooter>
    <oddFooter>&amp;R Page &amp;P of &amp;N</oddFooter>
  </headerFooter>
  <rowBreaks count="4" manualBreakCount="4">
    <brk id="32" max="16383" man="1"/>
    <brk id="71" max="16383" man="1"/>
    <brk id="108" max="16383" man="1"/>
    <brk id="141"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F173"/>
  <sheetViews>
    <sheetView view="pageLayout" zoomScale="85" zoomScaleNormal="100" zoomScaleSheetLayoutView="100" zoomScalePageLayoutView="85" workbookViewId="0">
      <selection activeCell="E8" sqref="E8"/>
    </sheetView>
  </sheetViews>
  <sheetFormatPr defaultColWidth="9.109375" defaultRowHeight="13.8" x14ac:dyDescent="0.3"/>
  <cols>
    <col min="1" max="1" width="6.33203125" style="3" customWidth="1"/>
    <col min="2" max="2" width="37.5546875" style="3" customWidth="1"/>
    <col min="3" max="3" width="6.33203125" style="3" customWidth="1"/>
    <col min="4" max="4" width="8" style="3" customWidth="1"/>
    <col min="5" max="5" width="14.33203125" style="16" bestFit="1" customWidth="1"/>
    <col min="6" max="6" width="16.88671875" style="16" customWidth="1"/>
    <col min="7" max="16384" width="9.109375" style="3"/>
  </cols>
  <sheetData>
    <row r="1" spans="1:6" ht="14.4" thickBot="1" x14ac:dyDescent="0.35">
      <c r="A1" s="109" t="s">
        <v>0</v>
      </c>
      <c r="B1" s="109" t="s">
        <v>1</v>
      </c>
      <c r="C1" s="109" t="s">
        <v>2</v>
      </c>
      <c r="D1" s="109" t="s">
        <v>28</v>
      </c>
      <c r="E1" s="110" t="s">
        <v>3</v>
      </c>
      <c r="F1" s="110" t="s">
        <v>4</v>
      </c>
    </row>
    <row r="2" spans="1:6" ht="41.4" x14ac:dyDescent="0.25">
      <c r="A2" s="79"/>
      <c r="B2" s="80" t="s">
        <v>409</v>
      </c>
      <c r="C2" s="81"/>
      <c r="D2" s="79"/>
      <c r="E2" s="79"/>
      <c r="F2" s="79"/>
    </row>
    <row r="3" spans="1:6" ht="9.75" customHeight="1" x14ac:dyDescent="0.25">
      <c r="A3" s="76"/>
      <c r="B3" s="73"/>
      <c r="C3" s="76"/>
      <c r="D3" s="76"/>
      <c r="E3" s="82"/>
      <c r="F3" s="82"/>
    </row>
    <row r="4" spans="1:6" ht="20.25" customHeight="1" x14ac:dyDescent="0.25">
      <c r="A4" s="76"/>
      <c r="B4" s="74" t="s">
        <v>9</v>
      </c>
      <c r="C4" s="75"/>
      <c r="D4" s="76"/>
      <c r="E4" s="82"/>
      <c r="F4" s="82"/>
    </row>
    <row r="5" spans="1:6" x14ac:dyDescent="0.25">
      <c r="A5" s="76"/>
      <c r="B5" s="73"/>
      <c r="C5" s="76"/>
      <c r="D5" s="76"/>
      <c r="E5" s="82"/>
      <c r="F5" s="82"/>
    </row>
    <row r="6" spans="1:6" x14ac:dyDescent="0.25">
      <c r="A6" s="76"/>
      <c r="B6" s="74" t="s">
        <v>10</v>
      </c>
      <c r="C6" s="75"/>
      <c r="D6" s="76"/>
      <c r="E6" s="82"/>
      <c r="F6" s="82"/>
    </row>
    <row r="7" spans="1:6" x14ac:dyDescent="0.25">
      <c r="A7" s="76"/>
      <c r="B7" s="73"/>
      <c r="C7" s="76"/>
      <c r="D7" s="76"/>
      <c r="E7" s="82"/>
      <c r="F7" s="82"/>
    </row>
    <row r="8" spans="1:6" ht="110.4" x14ac:dyDescent="0.25">
      <c r="A8" s="76"/>
      <c r="B8" s="73" t="s">
        <v>11</v>
      </c>
      <c r="C8" s="76"/>
      <c r="D8" s="76"/>
      <c r="E8" s="82"/>
      <c r="F8" s="82"/>
    </row>
    <row r="9" spans="1:6" x14ac:dyDescent="0.25">
      <c r="A9" s="76"/>
      <c r="B9" s="73"/>
      <c r="C9" s="76"/>
      <c r="D9" s="76"/>
      <c r="E9" s="82"/>
      <c r="F9" s="82"/>
    </row>
    <row r="10" spans="1:6" x14ac:dyDescent="0.25">
      <c r="A10" s="76"/>
      <c r="B10" s="74" t="s">
        <v>12</v>
      </c>
      <c r="C10" s="75"/>
      <c r="D10" s="76"/>
      <c r="E10" s="82"/>
      <c r="F10" s="82"/>
    </row>
    <row r="11" spans="1:6" x14ac:dyDescent="0.25">
      <c r="A11" s="76"/>
      <c r="B11" s="73"/>
      <c r="C11" s="76"/>
      <c r="D11" s="76"/>
      <c r="E11" s="82"/>
      <c r="F11" s="82"/>
    </row>
    <row r="12" spans="1:6" ht="96.6" x14ac:dyDescent="0.25">
      <c r="A12" s="76"/>
      <c r="B12" s="73" t="s">
        <v>13</v>
      </c>
      <c r="C12" s="76"/>
      <c r="D12" s="76"/>
      <c r="E12" s="82"/>
      <c r="F12" s="82"/>
    </row>
    <row r="13" spans="1:6" x14ac:dyDescent="0.25">
      <c r="A13" s="76"/>
      <c r="B13" s="73"/>
      <c r="C13" s="76"/>
      <c r="D13" s="76"/>
      <c r="E13" s="82"/>
      <c r="F13" s="82"/>
    </row>
    <row r="14" spans="1:6" x14ac:dyDescent="0.25">
      <c r="A14" s="76"/>
      <c r="B14" s="74" t="s">
        <v>47</v>
      </c>
      <c r="C14" s="75"/>
      <c r="D14" s="76"/>
      <c r="E14" s="82"/>
      <c r="F14" s="82"/>
    </row>
    <row r="15" spans="1:6" x14ac:dyDescent="0.25">
      <c r="A15" s="76"/>
      <c r="B15" s="73"/>
      <c r="C15" s="76"/>
      <c r="D15" s="76"/>
      <c r="E15" s="82"/>
      <c r="F15" s="82"/>
    </row>
    <row r="16" spans="1:6" x14ac:dyDescent="0.3">
      <c r="A16" s="4"/>
      <c r="B16" s="6"/>
      <c r="C16" s="4"/>
      <c r="D16" s="4"/>
      <c r="E16" s="5"/>
      <c r="F16" s="5"/>
    </row>
    <row r="17" spans="1:6" x14ac:dyDescent="0.3">
      <c r="A17" s="7"/>
      <c r="B17" s="23" t="s">
        <v>69</v>
      </c>
      <c r="C17" s="7"/>
      <c r="D17" s="7"/>
      <c r="E17" s="5"/>
      <c r="F17" s="5"/>
    </row>
    <row r="18" spans="1:6" x14ac:dyDescent="0.3">
      <c r="A18" s="7"/>
      <c r="B18" s="8"/>
      <c r="C18" s="7"/>
      <c r="D18" s="7"/>
      <c r="E18" s="5"/>
      <c r="F18" s="5"/>
    </row>
    <row r="19" spans="1:6" ht="69" x14ac:dyDescent="0.3">
      <c r="A19" s="7"/>
      <c r="B19" s="8" t="s">
        <v>68</v>
      </c>
      <c r="C19" s="7"/>
      <c r="D19" s="7"/>
      <c r="E19" s="5"/>
      <c r="F19" s="5"/>
    </row>
    <row r="20" spans="1:6" x14ac:dyDescent="0.3">
      <c r="A20" s="7"/>
      <c r="B20" s="8"/>
      <c r="C20" s="7"/>
      <c r="D20" s="7"/>
      <c r="E20" s="5"/>
      <c r="F20" s="5"/>
    </row>
    <row r="21" spans="1:6" ht="27.6" x14ac:dyDescent="0.3">
      <c r="A21" s="7"/>
      <c r="B21" s="8" t="s">
        <v>302</v>
      </c>
      <c r="C21" s="7"/>
      <c r="D21" s="7"/>
      <c r="E21" s="5"/>
      <c r="F21" s="5"/>
    </row>
    <row r="22" spans="1:6" x14ac:dyDescent="0.25">
      <c r="A22" s="7" t="s">
        <v>99</v>
      </c>
      <c r="B22" s="85" t="s">
        <v>55</v>
      </c>
      <c r="C22" s="7" t="s">
        <v>6</v>
      </c>
      <c r="D22" s="7">
        <v>1200</v>
      </c>
      <c r="E22" s="5"/>
      <c r="F22" s="5"/>
    </row>
    <row r="23" spans="1:6" x14ac:dyDescent="0.25">
      <c r="A23" s="7" t="s">
        <v>100</v>
      </c>
      <c r="B23" s="86" t="s">
        <v>56</v>
      </c>
      <c r="C23" s="7" t="s">
        <v>6</v>
      </c>
      <c r="D23" s="7">
        <v>1200</v>
      </c>
      <c r="E23" s="5"/>
      <c r="F23" s="5"/>
    </row>
    <row r="24" spans="1:6" x14ac:dyDescent="0.3">
      <c r="A24" s="7"/>
      <c r="B24" s="7"/>
      <c r="C24" s="7"/>
      <c r="D24" s="7"/>
      <c r="E24" s="5"/>
      <c r="F24" s="5"/>
    </row>
    <row r="25" spans="1:6" x14ac:dyDescent="0.3">
      <c r="A25" s="7"/>
      <c r="B25" s="22" t="s">
        <v>16</v>
      </c>
      <c r="C25" s="7"/>
      <c r="D25" s="7"/>
      <c r="E25" s="5"/>
      <c r="F25" s="5"/>
    </row>
    <row r="26" spans="1:6" ht="27.6" x14ac:dyDescent="0.3">
      <c r="A26" s="7"/>
      <c r="B26" s="23" t="s">
        <v>30</v>
      </c>
      <c r="C26" s="7"/>
      <c r="D26" s="7"/>
      <c r="E26" s="5"/>
      <c r="F26" s="5"/>
    </row>
    <row r="27" spans="1:6" x14ac:dyDescent="0.3">
      <c r="A27" s="7"/>
      <c r="B27" s="23"/>
      <c r="C27" s="7"/>
      <c r="D27" s="7"/>
      <c r="E27" s="5"/>
      <c r="F27" s="5"/>
    </row>
    <row r="28" spans="1:6" x14ac:dyDescent="0.3">
      <c r="A28" s="7"/>
      <c r="B28" s="23"/>
      <c r="C28" s="7"/>
      <c r="D28" s="7"/>
      <c r="E28" s="5"/>
      <c r="F28" s="5"/>
    </row>
    <row r="29" spans="1:6" x14ac:dyDescent="0.3">
      <c r="A29" s="7"/>
      <c r="B29" s="23"/>
      <c r="C29" s="7"/>
      <c r="D29" s="7"/>
      <c r="E29" s="5"/>
      <c r="F29" s="5"/>
    </row>
    <row r="30" spans="1:6" ht="14.4" thickBot="1" x14ac:dyDescent="0.35">
      <c r="A30" s="20"/>
      <c r="B30" s="90"/>
      <c r="C30" s="20"/>
      <c r="D30" s="20"/>
      <c r="E30" s="15"/>
      <c r="F30" s="15"/>
    </row>
    <row r="31" spans="1:6" ht="14.4" thickBot="1" x14ac:dyDescent="0.35">
      <c r="A31" s="9"/>
      <c r="B31" s="11" t="s">
        <v>26</v>
      </c>
      <c r="C31" s="10"/>
      <c r="D31" s="10"/>
      <c r="E31" s="12"/>
      <c r="F31" s="13"/>
    </row>
    <row r="32" spans="1:6" ht="14.4" thickBot="1" x14ac:dyDescent="0.35">
      <c r="A32" s="9"/>
      <c r="B32" s="11" t="s">
        <v>27</v>
      </c>
      <c r="C32" s="10"/>
      <c r="D32" s="10"/>
      <c r="E32" s="12"/>
      <c r="F32" s="13"/>
    </row>
    <row r="33" spans="1:6" x14ac:dyDescent="0.3">
      <c r="A33" s="7"/>
      <c r="B33" s="7"/>
      <c r="C33" s="7"/>
      <c r="D33" s="7"/>
      <c r="E33" s="5"/>
      <c r="F33" s="5"/>
    </row>
    <row r="34" spans="1:6" x14ac:dyDescent="0.3">
      <c r="A34" s="7"/>
      <c r="B34" s="24" t="s">
        <v>17</v>
      </c>
      <c r="C34" s="7"/>
      <c r="D34" s="7"/>
      <c r="E34" s="5"/>
      <c r="F34" s="5"/>
    </row>
    <row r="35" spans="1:6" x14ac:dyDescent="0.3">
      <c r="A35" s="25"/>
      <c r="B35" s="7"/>
      <c r="C35" s="7"/>
      <c r="D35" s="7"/>
      <c r="E35" s="5"/>
      <c r="F35" s="5"/>
    </row>
    <row r="36" spans="1:6" ht="27.6" x14ac:dyDescent="0.3">
      <c r="A36" s="25"/>
      <c r="B36" s="8" t="s">
        <v>322</v>
      </c>
      <c r="C36" s="7"/>
      <c r="D36" s="7"/>
      <c r="E36" s="5"/>
      <c r="F36" s="5"/>
    </row>
    <row r="37" spans="1:6" x14ac:dyDescent="0.25">
      <c r="A37" s="25" t="s">
        <v>101</v>
      </c>
      <c r="B37" s="85" t="s">
        <v>55</v>
      </c>
      <c r="C37" s="7" t="s">
        <v>46</v>
      </c>
      <c r="D37" s="7">
        <v>8</v>
      </c>
      <c r="E37" s="5"/>
      <c r="F37" s="5"/>
    </row>
    <row r="38" spans="1:6" x14ac:dyDescent="0.25">
      <c r="A38" s="25" t="s">
        <v>102</v>
      </c>
      <c r="B38" s="86" t="s">
        <v>56</v>
      </c>
      <c r="C38" s="7" t="s">
        <v>46</v>
      </c>
      <c r="D38" s="7">
        <v>8</v>
      </c>
      <c r="E38" s="5"/>
      <c r="F38" s="5"/>
    </row>
    <row r="39" spans="1:6" ht="41.4" x14ac:dyDescent="0.3">
      <c r="A39" s="25"/>
      <c r="B39" s="8" t="s">
        <v>323</v>
      </c>
      <c r="C39" s="7"/>
      <c r="D39" s="7"/>
      <c r="E39" s="5"/>
      <c r="F39" s="5"/>
    </row>
    <row r="40" spans="1:6" x14ac:dyDescent="0.25">
      <c r="A40" s="25" t="s">
        <v>103</v>
      </c>
      <c r="B40" s="85" t="s">
        <v>55</v>
      </c>
      <c r="C40" s="7" t="s">
        <v>46</v>
      </c>
      <c r="D40" s="7">
        <v>2</v>
      </c>
      <c r="E40" s="5"/>
      <c r="F40" s="5"/>
    </row>
    <row r="41" spans="1:6" x14ac:dyDescent="0.25">
      <c r="A41" s="25" t="s">
        <v>104</v>
      </c>
      <c r="B41" s="86" t="s">
        <v>56</v>
      </c>
      <c r="C41" s="7" t="s">
        <v>46</v>
      </c>
      <c r="D41" s="7">
        <v>2</v>
      </c>
      <c r="E41" s="5"/>
      <c r="F41" s="5"/>
    </row>
    <row r="42" spans="1:6" x14ac:dyDescent="0.25">
      <c r="A42" s="25"/>
      <c r="B42" s="86"/>
      <c r="C42" s="7"/>
      <c r="D42" s="7"/>
      <c r="E42" s="5"/>
      <c r="F42" s="5"/>
    </row>
    <row r="43" spans="1:6" ht="41.4" x14ac:dyDescent="0.3">
      <c r="A43" s="25"/>
      <c r="B43" s="8" t="s">
        <v>324</v>
      </c>
      <c r="C43" s="7"/>
      <c r="D43" s="7"/>
      <c r="E43" s="5"/>
      <c r="F43" s="5"/>
    </row>
    <row r="44" spans="1:6" x14ac:dyDescent="0.25">
      <c r="A44" s="25" t="s">
        <v>105</v>
      </c>
      <c r="B44" s="85" t="s">
        <v>55</v>
      </c>
      <c r="C44" s="7" t="s">
        <v>46</v>
      </c>
      <c r="D44" s="7">
        <v>3</v>
      </c>
      <c r="E44" s="5"/>
      <c r="F44" s="5"/>
    </row>
    <row r="45" spans="1:6" x14ac:dyDescent="0.25">
      <c r="A45" s="25" t="s">
        <v>106</v>
      </c>
      <c r="B45" s="86" t="s">
        <v>56</v>
      </c>
      <c r="C45" s="7" t="s">
        <v>46</v>
      </c>
      <c r="D45" s="7">
        <v>3</v>
      </c>
      <c r="E45" s="5"/>
      <c r="F45" s="5"/>
    </row>
    <row r="46" spans="1:6" x14ac:dyDescent="0.3">
      <c r="A46" s="25"/>
      <c r="B46" s="7"/>
      <c r="C46" s="7"/>
      <c r="D46" s="7"/>
      <c r="E46" s="5"/>
      <c r="F46" s="5"/>
    </row>
    <row r="47" spans="1:6" x14ac:dyDescent="0.3">
      <c r="A47" s="25"/>
      <c r="B47" s="22" t="s">
        <v>18</v>
      </c>
      <c r="C47" s="7"/>
      <c r="D47" s="7"/>
      <c r="E47" s="5"/>
      <c r="F47" s="5"/>
    </row>
    <row r="48" spans="1:6" ht="69" x14ac:dyDescent="0.3">
      <c r="A48" s="25"/>
      <c r="B48" s="8" t="s">
        <v>25</v>
      </c>
      <c r="C48" s="7"/>
      <c r="D48" s="7"/>
      <c r="E48" s="5"/>
      <c r="F48" s="5"/>
    </row>
    <row r="49" spans="1:6" x14ac:dyDescent="0.3">
      <c r="A49" s="25"/>
      <c r="B49" s="8"/>
      <c r="C49" s="7"/>
      <c r="D49" s="7"/>
      <c r="E49" s="5"/>
      <c r="F49" s="5"/>
    </row>
    <row r="50" spans="1:6" x14ac:dyDescent="0.3">
      <c r="A50" s="25"/>
      <c r="B50" s="7" t="s">
        <v>29</v>
      </c>
      <c r="C50" s="7"/>
      <c r="D50" s="7"/>
      <c r="E50" s="5"/>
      <c r="F50" s="5"/>
    </row>
    <row r="51" spans="1:6" x14ac:dyDescent="0.25">
      <c r="A51" s="25" t="s">
        <v>107</v>
      </c>
      <c r="B51" s="85" t="s">
        <v>55</v>
      </c>
      <c r="C51" s="7" t="s">
        <v>46</v>
      </c>
      <c r="D51" s="7">
        <v>50</v>
      </c>
      <c r="E51" s="5"/>
      <c r="F51" s="5"/>
    </row>
    <row r="52" spans="1:6" x14ac:dyDescent="0.25">
      <c r="A52" s="25" t="s">
        <v>108</v>
      </c>
      <c r="B52" s="86" t="s">
        <v>56</v>
      </c>
      <c r="C52" s="7" t="s">
        <v>46</v>
      </c>
      <c r="D52" s="7">
        <v>50</v>
      </c>
      <c r="E52" s="5"/>
      <c r="F52" s="5"/>
    </row>
    <row r="53" spans="1:6" x14ac:dyDescent="0.25">
      <c r="A53" s="25"/>
      <c r="B53" s="86"/>
      <c r="C53" s="7"/>
      <c r="D53" s="7"/>
      <c r="E53" s="5"/>
      <c r="F53" s="5"/>
    </row>
    <row r="54" spans="1:6" x14ac:dyDescent="0.3">
      <c r="A54" s="25"/>
      <c r="B54" s="23" t="s">
        <v>14</v>
      </c>
      <c r="C54" s="7"/>
      <c r="D54" s="7"/>
      <c r="E54" s="5"/>
      <c r="F54" s="5"/>
    </row>
    <row r="55" spans="1:6" ht="82.8" x14ac:dyDescent="0.3">
      <c r="A55" s="25"/>
      <c r="B55" s="8" t="s">
        <v>15</v>
      </c>
      <c r="C55" s="7"/>
      <c r="D55" s="7"/>
      <c r="E55" s="5"/>
      <c r="F55" s="5"/>
    </row>
    <row r="56" spans="1:6" ht="27.6" x14ac:dyDescent="0.3">
      <c r="A56" s="25"/>
      <c r="B56" s="8" t="s">
        <v>305</v>
      </c>
      <c r="C56" s="7"/>
      <c r="D56" s="7"/>
      <c r="E56" s="5"/>
      <c r="F56" s="5"/>
    </row>
    <row r="57" spans="1:6" ht="41.4" x14ac:dyDescent="0.3">
      <c r="A57" s="25" t="s">
        <v>109</v>
      </c>
      <c r="B57" s="8" t="s">
        <v>19</v>
      </c>
      <c r="C57" s="7" t="s">
        <v>31</v>
      </c>
      <c r="D57" s="7">
        <v>300</v>
      </c>
      <c r="E57" s="5"/>
      <c r="F57" s="5"/>
    </row>
    <row r="58" spans="1:6" x14ac:dyDescent="0.3">
      <c r="A58" s="25"/>
      <c r="B58" s="8"/>
      <c r="C58" s="7"/>
      <c r="D58" s="7"/>
      <c r="E58" s="5"/>
      <c r="F58" s="5"/>
    </row>
    <row r="59" spans="1:6" x14ac:dyDescent="0.3">
      <c r="A59" s="25"/>
      <c r="B59" s="8"/>
      <c r="C59" s="7"/>
      <c r="D59" s="7"/>
      <c r="E59" s="5"/>
      <c r="F59" s="5"/>
    </row>
    <row r="60" spans="1:6" x14ac:dyDescent="0.3">
      <c r="A60" s="25"/>
      <c r="B60" s="8"/>
      <c r="C60" s="7"/>
      <c r="D60" s="7"/>
      <c r="E60" s="5"/>
      <c r="F60" s="5"/>
    </row>
    <row r="61" spans="1:6" x14ac:dyDescent="0.3">
      <c r="A61" s="25"/>
      <c r="B61" s="8"/>
      <c r="C61" s="7"/>
      <c r="D61" s="7"/>
      <c r="E61" s="5"/>
      <c r="F61" s="5"/>
    </row>
    <row r="62" spans="1:6" x14ac:dyDescent="0.3">
      <c r="A62" s="25"/>
      <c r="B62" s="8"/>
      <c r="C62" s="7"/>
      <c r="D62" s="7"/>
      <c r="E62" s="5"/>
      <c r="F62" s="5"/>
    </row>
    <row r="63" spans="1:6" ht="14.4" thickBot="1" x14ac:dyDescent="0.35">
      <c r="A63" s="25"/>
      <c r="B63" s="8"/>
      <c r="C63" s="7"/>
      <c r="D63" s="7"/>
      <c r="E63" s="5"/>
      <c r="F63" s="5"/>
    </row>
    <row r="64" spans="1:6" ht="14.4" thickBot="1" x14ac:dyDescent="0.35">
      <c r="A64" s="9"/>
      <c r="B64" s="11" t="s">
        <v>26</v>
      </c>
      <c r="C64" s="10"/>
      <c r="D64" s="10"/>
      <c r="E64" s="12"/>
      <c r="F64" s="13"/>
    </row>
    <row r="65" spans="1:6" ht="14.4" thickBot="1" x14ac:dyDescent="0.35">
      <c r="A65" s="9"/>
      <c r="B65" s="11" t="s">
        <v>27</v>
      </c>
      <c r="C65" s="10"/>
      <c r="D65" s="10"/>
      <c r="E65" s="12"/>
      <c r="F65" s="13"/>
    </row>
    <row r="66" spans="1:6" x14ac:dyDescent="0.3">
      <c r="A66" s="19"/>
      <c r="B66" s="18"/>
      <c r="C66" s="19"/>
      <c r="D66" s="19"/>
      <c r="E66" s="21"/>
      <c r="F66" s="21"/>
    </row>
    <row r="67" spans="1:6" x14ac:dyDescent="0.3">
      <c r="A67" s="25"/>
      <c r="B67" s="23" t="s">
        <v>20</v>
      </c>
      <c r="C67" s="7"/>
      <c r="D67" s="7"/>
      <c r="E67" s="5"/>
      <c r="F67" s="5"/>
    </row>
    <row r="68" spans="1:6" ht="41.4" x14ac:dyDescent="0.3">
      <c r="A68" s="25" t="s">
        <v>110</v>
      </c>
      <c r="B68" s="8" t="s">
        <v>21</v>
      </c>
      <c r="C68" s="7" t="s">
        <v>31</v>
      </c>
      <c r="D68" s="7">
        <v>100</v>
      </c>
      <c r="E68" s="5"/>
      <c r="F68" s="5"/>
    </row>
    <row r="69" spans="1:6" ht="41.4" x14ac:dyDescent="0.3">
      <c r="A69" s="25" t="s">
        <v>111</v>
      </c>
      <c r="B69" s="8" t="s">
        <v>22</v>
      </c>
      <c r="C69" s="7" t="s">
        <v>31</v>
      </c>
      <c r="D69" s="7">
        <v>100</v>
      </c>
      <c r="E69" s="5"/>
      <c r="F69" s="5"/>
    </row>
    <row r="70" spans="1:6" ht="69" x14ac:dyDescent="0.3">
      <c r="A70" s="25" t="s">
        <v>112</v>
      </c>
      <c r="B70" s="8" t="s">
        <v>439</v>
      </c>
      <c r="C70" s="7" t="s">
        <v>31</v>
      </c>
      <c r="D70" s="7">
        <v>200</v>
      </c>
      <c r="E70" s="5"/>
      <c r="F70" s="5"/>
    </row>
    <row r="71" spans="1:6" ht="82.8" x14ac:dyDescent="0.3">
      <c r="A71" s="25" t="s">
        <v>113</v>
      </c>
      <c r="B71" s="8" t="s">
        <v>23</v>
      </c>
      <c r="C71" s="7" t="s">
        <v>31</v>
      </c>
      <c r="D71" s="7">
        <v>100</v>
      </c>
      <c r="E71" s="5"/>
      <c r="F71" s="5"/>
    </row>
    <row r="72" spans="1:6" x14ac:dyDescent="0.3">
      <c r="A72" s="25" t="s">
        <v>243</v>
      </c>
      <c r="B72" s="7" t="s">
        <v>24</v>
      </c>
      <c r="C72" s="7" t="s">
        <v>6</v>
      </c>
      <c r="D72" s="7">
        <v>600</v>
      </c>
      <c r="E72" s="5"/>
      <c r="F72" s="5"/>
    </row>
    <row r="73" spans="1:6" x14ac:dyDescent="0.3">
      <c r="A73" s="25"/>
      <c r="B73" s="7"/>
      <c r="C73" s="7"/>
      <c r="D73" s="7"/>
      <c r="E73" s="5"/>
      <c r="F73" s="5"/>
    </row>
    <row r="74" spans="1:6" x14ac:dyDescent="0.25">
      <c r="A74" s="7"/>
      <c r="B74" s="74" t="s">
        <v>306</v>
      </c>
      <c r="C74" s="7"/>
      <c r="D74" s="7"/>
      <c r="E74" s="5"/>
      <c r="F74" s="5"/>
    </row>
    <row r="75" spans="1:6" ht="41.4" x14ac:dyDescent="0.3">
      <c r="A75" s="7"/>
      <c r="B75" s="100" t="s">
        <v>307</v>
      </c>
      <c r="C75" s="7"/>
      <c r="D75" s="7"/>
      <c r="E75" s="5"/>
      <c r="F75" s="5"/>
    </row>
    <row r="76" spans="1:6" x14ac:dyDescent="0.3">
      <c r="A76" s="7"/>
      <c r="B76" s="94"/>
      <c r="C76" s="7"/>
      <c r="D76" s="7"/>
      <c r="E76" s="5"/>
      <c r="F76" s="5"/>
    </row>
    <row r="77" spans="1:6" ht="41.4" x14ac:dyDescent="0.3">
      <c r="A77" s="7"/>
      <c r="B77" s="100" t="s">
        <v>308</v>
      </c>
      <c r="C77" s="7"/>
      <c r="D77" s="7"/>
      <c r="E77" s="5"/>
      <c r="F77" s="5"/>
    </row>
    <row r="78" spans="1:6" x14ac:dyDescent="0.25">
      <c r="A78" s="7" t="s">
        <v>244</v>
      </c>
      <c r="B78" s="122" t="s">
        <v>309</v>
      </c>
      <c r="C78" s="7" t="s">
        <v>6</v>
      </c>
      <c r="D78" s="7">
        <v>20</v>
      </c>
      <c r="E78" s="5"/>
      <c r="F78" s="82"/>
    </row>
    <row r="79" spans="1:6" x14ac:dyDescent="0.25">
      <c r="A79" s="7" t="s">
        <v>336</v>
      </c>
      <c r="B79" s="122" t="s">
        <v>310</v>
      </c>
      <c r="C79" s="7" t="s">
        <v>6</v>
      </c>
      <c r="D79" s="7">
        <v>20</v>
      </c>
      <c r="E79" s="5"/>
      <c r="F79" s="82"/>
    </row>
    <row r="80" spans="1:6" x14ac:dyDescent="0.3">
      <c r="A80" s="7"/>
      <c r="B80" s="100"/>
      <c r="C80" s="7"/>
      <c r="D80" s="7"/>
      <c r="E80" s="5"/>
      <c r="F80" s="5"/>
    </row>
    <row r="81" spans="1:6" x14ac:dyDescent="0.3">
      <c r="A81" s="7"/>
      <c r="B81" s="123" t="s">
        <v>311</v>
      </c>
      <c r="C81" s="7"/>
      <c r="D81" s="7"/>
      <c r="E81" s="5"/>
      <c r="F81" s="5"/>
    </row>
    <row r="82" spans="1:6" ht="41.4" x14ac:dyDescent="0.3">
      <c r="A82" s="7"/>
      <c r="B82" s="100" t="s">
        <v>312</v>
      </c>
      <c r="C82" s="7"/>
      <c r="D82" s="7"/>
      <c r="E82" s="5"/>
      <c r="F82" s="5"/>
    </row>
    <row r="83" spans="1:6" x14ac:dyDescent="0.3">
      <c r="A83" s="7"/>
      <c r="B83" s="100"/>
      <c r="C83" s="7"/>
      <c r="D83" s="7"/>
      <c r="E83" s="5"/>
      <c r="F83" s="5"/>
    </row>
    <row r="84" spans="1:6" ht="27.6" x14ac:dyDescent="0.3">
      <c r="A84" s="7"/>
      <c r="B84" s="100" t="s">
        <v>313</v>
      </c>
      <c r="C84" s="7"/>
      <c r="D84" s="7"/>
      <c r="E84" s="5"/>
      <c r="F84" s="5"/>
    </row>
    <row r="85" spans="1:6" x14ac:dyDescent="0.25">
      <c r="A85" s="7" t="s">
        <v>337</v>
      </c>
      <c r="B85" s="122" t="s">
        <v>309</v>
      </c>
      <c r="C85" s="7" t="s">
        <v>314</v>
      </c>
      <c r="D85" s="7">
        <v>10</v>
      </c>
      <c r="E85" s="5"/>
      <c r="F85" s="82"/>
    </row>
    <row r="86" spans="1:6" x14ac:dyDescent="0.25">
      <c r="A86" s="7" t="s">
        <v>338</v>
      </c>
      <c r="B86" s="122" t="s">
        <v>310</v>
      </c>
      <c r="C86" s="7" t="s">
        <v>314</v>
      </c>
      <c r="D86" s="7">
        <v>10</v>
      </c>
      <c r="E86" s="5"/>
      <c r="F86" s="82"/>
    </row>
    <row r="87" spans="1:6" x14ac:dyDescent="0.25">
      <c r="A87" s="7"/>
      <c r="B87" s="122"/>
      <c r="C87" s="7"/>
      <c r="D87" s="7"/>
      <c r="E87" s="5"/>
      <c r="F87" s="82"/>
    </row>
    <row r="88" spans="1:6" ht="27.6" x14ac:dyDescent="0.3">
      <c r="A88" s="7"/>
      <c r="B88" s="100" t="s">
        <v>315</v>
      </c>
      <c r="C88" s="7"/>
      <c r="D88" s="7"/>
      <c r="E88" s="5"/>
      <c r="F88" s="5"/>
    </row>
    <row r="89" spans="1:6" x14ac:dyDescent="0.25">
      <c r="A89" s="7" t="s">
        <v>339</v>
      </c>
      <c r="B89" s="122" t="s">
        <v>309</v>
      </c>
      <c r="C89" s="7" t="s">
        <v>314</v>
      </c>
      <c r="D89" s="7">
        <v>10</v>
      </c>
      <c r="E89" s="5"/>
      <c r="F89" s="82"/>
    </row>
    <row r="90" spans="1:6" x14ac:dyDescent="0.25">
      <c r="A90" s="7" t="s">
        <v>340</v>
      </c>
      <c r="B90" s="122" t="s">
        <v>310</v>
      </c>
      <c r="C90" s="7" t="s">
        <v>314</v>
      </c>
      <c r="D90" s="7">
        <v>10</v>
      </c>
      <c r="E90" s="5"/>
      <c r="F90" s="82"/>
    </row>
    <row r="91" spans="1:6" x14ac:dyDescent="0.25">
      <c r="A91" s="7"/>
      <c r="B91" s="122"/>
      <c r="C91" s="7"/>
      <c r="D91" s="7"/>
      <c r="E91" s="5"/>
      <c r="F91" s="82"/>
    </row>
    <row r="92" spans="1:6" ht="27.6" x14ac:dyDescent="0.3">
      <c r="A92" s="7"/>
      <c r="B92" s="100" t="s">
        <v>316</v>
      </c>
      <c r="C92" s="7"/>
      <c r="D92" s="7"/>
      <c r="E92" s="5"/>
      <c r="F92" s="5"/>
    </row>
    <row r="93" spans="1:6" x14ac:dyDescent="0.25">
      <c r="A93" s="7" t="s">
        <v>341</v>
      </c>
      <c r="B93" s="122" t="s">
        <v>309</v>
      </c>
      <c r="C93" s="7" t="s">
        <v>314</v>
      </c>
      <c r="D93" s="7">
        <v>10</v>
      </c>
      <c r="E93" s="5"/>
      <c r="F93" s="82"/>
    </row>
    <row r="94" spans="1:6" ht="14.4" thickBot="1" x14ac:dyDescent="0.3">
      <c r="A94" s="7" t="s">
        <v>343</v>
      </c>
      <c r="B94" s="122" t="s">
        <v>310</v>
      </c>
      <c r="C94" s="7" t="s">
        <v>314</v>
      </c>
      <c r="D94" s="7">
        <v>10</v>
      </c>
      <c r="E94" s="5"/>
      <c r="F94" s="82"/>
    </row>
    <row r="95" spans="1:6" ht="14.4" thickBot="1" x14ac:dyDescent="0.35">
      <c r="A95" s="9"/>
      <c r="B95" s="11" t="s">
        <v>26</v>
      </c>
      <c r="C95" s="10"/>
      <c r="D95" s="10"/>
      <c r="E95" s="12"/>
      <c r="F95" s="13"/>
    </row>
    <row r="96" spans="1:6" ht="14.4" thickBot="1" x14ac:dyDescent="0.35">
      <c r="A96" s="9"/>
      <c r="B96" s="11" t="s">
        <v>27</v>
      </c>
      <c r="C96" s="10"/>
      <c r="D96" s="10"/>
      <c r="E96" s="12"/>
      <c r="F96" s="13"/>
    </row>
    <row r="97" spans="1:6" x14ac:dyDescent="0.25">
      <c r="A97" s="7"/>
      <c r="B97" s="74" t="s">
        <v>318</v>
      </c>
      <c r="C97" s="7"/>
      <c r="D97" s="7"/>
      <c r="E97" s="5"/>
      <c r="F97" s="5"/>
    </row>
    <row r="98" spans="1:6" ht="41.4" x14ac:dyDescent="0.3">
      <c r="A98" s="7"/>
      <c r="B98" s="100" t="s">
        <v>319</v>
      </c>
      <c r="C98" s="7"/>
      <c r="D98" s="7"/>
      <c r="E98" s="5"/>
      <c r="F98" s="5"/>
    </row>
    <row r="99" spans="1:6" x14ac:dyDescent="0.3">
      <c r="A99" s="7"/>
      <c r="B99" s="94"/>
      <c r="C99" s="7"/>
      <c r="D99" s="7"/>
      <c r="E99" s="5"/>
      <c r="F99" s="5"/>
    </row>
    <row r="100" spans="1:6" ht="82.8" x14ac:dyDescent="0.3">
      <c r="A100" s="7"/>
      <c r="B100" s="100" t="s">
        <v>320</v>
      </c>
      <c r="C100" s="7" t="s">
        <v>314</v>
      </c>
      <c r="D100" s="7"/>
      <c r="E100" s="5"/>
      <c r="F100" s="5"/>
    </row>
    <row r="101" spans="1:6" x14ac:dyDescent="0.25">
      <c r="A101" s="7" t="s">
        <v>342</v>
      </c>
      <c r="B101" s="122" t="s">
        <v>309</v>
      </c>
      <c r="C101" s="7" t="s">
        <v>314</v>
      </c>
      <c r="D101" s="7">
        <v>10</v>
      </c>
      <c r="E101" s="5"/>
      <c r="F101" s="82"/>
    </row>
    <row r="102" spans="1:6" x14ac:dyDescent="0.25">
      <c r="A102" s="7" t="s">
        <v>344</v>
      </c>
      <c r="B102" s="122" t="s">
        <v>310</v>
      </c>
      <c r="C102" s="7" t="s">
        <v>314</v>
      </c>
      <c r="D102" s="7">
        <v>10</v>
      </c>
      <c r="E102" s="5"/>
      <c r="F102" s="82"/>
    </row>
    <row r="103" spans="1:6" x14ac:dyDescent="0.3">
      <c r="A103" s="7"/>
      <c r="B103" s="100"/>
      <c r="C103" s="7"/>
      <c r="D103" s="7"/>
      <c r="E103" s="5"/>
      <c r="F103" s="5"/>
    </row>
    <row r="104" spans="1:6" ht="138" x14ac:dyDescent="0.3">
      <c r="A104" s="7"/>
      <c r="B104" s="100" t="s">
        <v>321</v>
      </c>
      <c r="C104" s="7" t="s">
        <v>314</v>
      </c>
      <c r="D104" s="7"/>
      <c r="E104" s="5"/>
      <c r="F104" s="5"/>
    </row>
    <row r="105" spans="1:6" x14ac:dyDescent="0.25">
      <c r="A105" s="7" t="s">
        <v>345</v>
      </c>
      <c r="B105" s="122" t="s">
        <v>309</v>
      </c>
      <c r="C105" s="7" t="s">
        <v>314</v>
      </c>
      <c r="D105" s="7">
        <v>10</v>
      </c>
      <c r="E105" s="5"/>
      <c r="F105" s="82"/>
    </row>
    <row r="106" spans="1:6" x14ac:dyDescent="0.25">
      <c r="A106" s="7" t="s">
        <v>346</v>
      </c>
      <c r="B106" s="122" t="s">
        <v>310</v>
      </c>
      <c r="C106" s="7" t="s">
        <v>314</v>
      </c>
      <c r="D106" s="7">
        <v>10</v>
      </c>
      <c r="E106" s="5"/>
      <c r="F106" s="82"/>
    </row>
    <row r="107" spans="1:6" x14ac:dyDescent="0.25">
      <c r="A107" s="7"/>
      <c r="B107" s="124"/>
      <c r="C107" s="7"/>
      <c r="D107" s="7"/>
      <c r="E107" s="5"/>
      <c r="F107" s="82"/>
    </row>
    <row r="108" spans="1:6" x14ac:dyDescent="0.3">
      <c r="A108" s="6"/>
      <c r="B108" s="88" t="s">
        <v>43</v>
      </c>
      <c r="C108" s="6"/>
      <c r="D108" s="4"/>
      <c r="E108" s="5"/>
      <c r="F108" s="5"/>
    </row>
    <row r="109" spans="1:6" ht="69" x14ac:dyDescent="0.3">
      <c r="A109" s="6"/>
      <c r="B109" s="47" t="s">
        <v>44</v>
      </c>
      <c r="C109" s="6"/>
      <c r="D109" s="4"/>
      <c r="E109" s="5"/>
      <c r="F109" s="5"/>
    </row>
    <row r="110" spans="1:6" x14ac:dyDescent="0.3">
      <c r="A110" s="6"/>
      <c r="B110" s="47"/>
      <c r="C110" s="6"/>
      <c r="D110" s="4"/>
      <c r="E110" s="5"/>
      <c r="F110" s="5"/>
    </row>
    <row r="111" spans="1:6" x14ac:dyDescent="0.3">
      <c r="A111" s="6" t="s">
        <v>347</v>
      </c>
      <c r="B111" s="47" t="s">
        <v>45</v>
      </c>
      <c r="C111" s="6" t="s">
        <v>5</v>
      </c>
      <c r="D111" s="4">
        <v>10</v>
      </c>
      <c r="E111" s="5"/>
      <c r="F111" s="5"/>
    </row>
    <row r="112" spans="1:6" x14ac:dyDescent="0.3">
      <c r="A112" s="47"/>
      <c r="B112" s="47"/>
      <c r="C112" s="6"/>
      <c r="D112" s="4"/>
      <c r="E112" s="5"/>
      <c r="F112" s="5"/>
    </row>
    <row r="113" spans="1:6" x14ac:dyDescent="0.3">
      <c r="A113" s="47"/>
      <c r="B113" s="47"/>
      <c r="C113" s="6"/>
      <c r="D113" s="4"/>
      <c r="E113" s="5"/>
      <c r="F113" s="5"/>
    </row>
    <row r="114" spans="1:6" x14ac:dyDescent="0.3">
      <c r="A114" s="47"/>
      <c r="B114" s="47"/>
      <c r="C114" s="6"/>
      <c r="D114" s="4"/>
      <c r="E114" s="5"/>
      <c r="F114" s="5"/>
    </row>
    <row r="115" spans="1:6" x14ac:dyDescent="0.3">
      <c r="A115" s="47"/>
      <c r="B115" s="47"/>
      <c r="C115" s="6"/>
      <c r="D115" s="4"/>
      <c r="E115" s="5"/>
      <c r="F115" s="5"/>
    </row>
    <row r="116" spans="1:6" x14ac:dyDescent="0.3">
      <c r="A116" s="47"/>
      <c r="B116" s="47"/>
      <c r="C116" s="6"/>
      <c r="D116" s="4"/>
      <c r="E116" s="5"/>
      <c r="F116" s="5"/>
    </row>
    <row r="117" spans="1:6" x14ac:dyDescent="0.3">
      <c r="A117" s="47"/>
      <c r="B117" s="47"/>
      <c r="C117" s="6"/>
      <c r="D117" s="4"/>
      <c r="E117" s="5"/>
      <c r="F117" s="5"/>
    </row>
    <row r="118" spans="1:6" x14ac:dyDescent="0.3">
      <c r="A118" s="47"/>
      <c r="B118" s="47"/>
      <c r="C118" s="6"/>
      <c r="D118" s="4"/>
      <c r="E118" s="5"/>
      <c r="F118" s="5"/>
    </row>
    <row r="119" spans="1:6" x14ac:dyDescent="0.3">
      <c r="A119" s="47"/>
      <c r="B119" s="47"/>
      <c r="C119" s="6"/>
      <c r="D119" s="4"/>
      <c r="E119" s="5"/>
      <c r="F119" s="5"/>
    </row>
    <row r="120" spans="1:6" x14ac:dyDescent="0.3">
      <c r="A120" s="47"/>
      <c r="B120" s="47"/>
      <c r="C120" s="6"/>
      <c r="D120" s="4"/>
      <c r="E120" s="5"/>
      <c r="F120" s="5"/>
    </row>
    <row r="121" spans="1:6" x14ac:dyDescent="0.3">
      <c r="A121" s="47"/>
      <c r="B121" s="47"/>
      <c r="C121" s="6"/>
      <c r="D121" s="4"/>
      <c r="E121" s="5"/>
      <c r="F121" s="5"/>
    </row>
    <row r="122" spans="1:6" x14ac:dyDescent="0.3">
      <c r="A122" s="47"/>
      <c r="B122" s="47"/>
      <c r="C122" s="6"/>
      <c r="D122" s="4"/>
      <c r="E122" s="5"/>
      <c r="F122" s="5"/>
    </row>
    <row r="123" spans="1:6" ht="14.4" thickBot="1" x14ac:dyDescent="0.35">
      <c r="A123" s="47"/>
      <c r="B123" s="47"/>
      <c r="C123" s="6"/>
      <c r="D123" s="4"/>
      <c r="E123" s="5"/>
      <c r="F123" s="5"/>
    </row>
    <row r="124" spans="1:6" ht="14.4" thickBot="1" x14ac:dyDescent="0.35">
      <c r="A124" s="9"/>
      <c r="B124" s="11" t="s">
        <v>26</v>
      </c>
      <c r="C124" s="10"/>
      <c r="D124" s="10"/>
      <c r="E124" s="12"/>
      <c r="F124" s="130"/>
    </row>
    <row r="125" spans="1:6" ht="14.4" thickBot="1" x14ac:dyDescent="0.35">
      <c r="A125" s="9"/>
      <c r="B125" s="11" t="s">
        <v>27</v>
      </c>
      <c r="C125" s="10"/>
      <c r="D125" s="10"/>
      <c r="E125" s="12"/>
      <c r="F125" s="130"/>
    </row>
    <row r="126" spans="1:6" x14ac:dyDescent="0.3">
      <c r="A126" s="47"/>
      <c r="B126" s="88" t="s">
        <v>413</v>
      </c>
      <c r="C126" s="6"/>
      <c r="D126" s="4"/>
      <c r="E126" s="5"/>
      <c r="F126" s="5"/>
    </row>
    <row r="127" spans="1:6" ht="55.2" x14ac:dyDescent="0.3">
      <c r="A127" s="47"/>
      <c r="B127" s="47" t="s">
        <v>412</v>
      </c>
      <c r="C127" s="6"/>
      <c r="D127" s="129"/>
      <c r="E127" s="5"/>
      <c r="F127" s="5"/>
    </row>
    <row r="128" spans="1:6" x14ac:dyDescent="0.3">
      <c r="A128" s="47"/>
      <c r="B128" s="6"/>
      <c r="C128" s="6"/>
      <c r="D128" s="129"/>
      <c r="E128" s="5"/>
      <c r="F128" s="5"/>
    </row>
    <row r="129" spans="1:6" ht="41.4" x14ac:dyDescent="0.3">
      <c r="A129" s="7"/>
      <c r="B129" s="39" t="s">
        <v>410</v>
      </c>
      <c r="C129" s="7"/>
      <c r="D129" s="84"/>
      <c r="E129" s="5"/>
      <c r="F129" s="5"/>
    </row>
    <row r="130" spans="1:6" x14ac:dyDescent="0.3">
      <c r="A130" s="7" t="s">
        <v>422</v>
      </c>
      <c r="B130" s="118" t="s">
        <v>114</v>
      </c>
      <c r="C130" s="7" t="s">
        <v>46</v>
      </c>
      <c r="D130" s="84">
        <v>1</v>
      </c>
      <c r="E130" s="5"/>
      <c r="F130" s="5"/>
    </row>
    <row r="131" spans="1:6" x14ac:dyDescent="0.3">
      <c r="A131" s="7" t="s">
        <v>423</v>
      </c>
      <c r="B131" s="118" t="s">
        <v>56</v>
      </c>
      <c r="C131" s="7" t="s">
        <v>46</v>
      </c>
      <c r="D131" s="84">
        <v>1</v>
      </c>
      <c r="E131" s="5"/>
      <c r="F131" s="5"/>
    </row>
    <row r="132" spans="1:6" x14ac:dyDescent="0.3">
      <c r="A132" s="7"/>
      <c r="B132" s="118"/>
      <c r="C132" s="7"/>
      <c r="D132" s="84"/>
      <c r="E132" s="5"/>
      <c r="F132" s="5"/>
    </row>
    <row r="133" spans="1:6" x14ac:dyDescent="0.3">
      <c r="A133" s="7"/>
      <c r="B133" s="39" t="s">
        <v>411</v>
      </c>
      <c r="C133" s="7"/>
      <c r="D133" s="84"/>
      <c r="E133" s="5"/>
      <c r="F133" s="5"/>
    </row>
    <row r="134" spans="1:6" x14ac:dyDescent="0.3">
      <c r="A134" s="7" t="s">
        <v>424</v>
      </c>
      <c r="B134" s="118" t="s">
        <v>114</v>
      </c>
      <c r="C134" s="7" t="s">
        <v>46</v>
      </c>
      <c r="D134" s="84">
        <v>1</v>
      </c>
      <c r="E134" s="5"/>
      <c r="F134" s="5"/>
    </row>
    <row r="135" spans="1:6" x14ac:dyDescent="0.3">
      <c r="A135" s="7" t="s">
        <v>425</v>
      </c>
      <c r="B135" s="118" t="s">
        <v>56</v>
      </c>
      <c r="C135" s="7" t="s">
        <v>46</v>
      </c>
      <c r="D135" s="84">
        <v>1</v>
      </c>
      <c r="E135" s="5"/>
      <c r="F135" s="5"/>
    </row>
    <row r="136" spans="1:6" x14ac:dyDescent="0.3">
      <c r="A136" s="47"/>
      <c r="B136" s="47"/>
      <c r="C136" s="6"/>
      <c r="D136" s="4"/>
      <c r="E136" s="5"/>
      <c r="F136" s="5"/>
    </row>
    <row r="137" spans="1:6" ht="110.4" x14ac:dyDescent="0.3">
      <c r="A137" s="7"/>
      <c r="B137" s="39" t="s">
        <v>415</v>
      </c>
      <c r="C137" s="7"/>
      <c r="D137" s="84"/>
      <c r="E137" s="5"/>
      <c r="F137" s="5"/>
    </row>
    <row r="138" spans="1:6" x14ac:dyDescent="0.3">
      <c r="A138" s="7" t="s">
        <v>426</v>
      </c>
      <c r="B138" s="118" t="s">
        <v>114</v>
      </c>
      <c r="C138" s="7" t="s">
        <v>46</v>
      </c>
      <c r="D138" s="84">
        <v>1</v>
      </c>
      <c r="E138" s="5"/>
      <c r="F138" s="5"/>
    </row>
    <row r="139" spans="1:6" x14ac:dyDescent="0.3">
      <c r="A139" s="7" t="s">
        <v>427</v>
      </c>
      <c r="B139" s="118" t="s">
        <v>56</v>
      </c>
      <c r="C139" s="7" t="s">
        <v>46</v>
      </c>
      <c r="D139" s="84">
        <v>1</v>
      </c>
      <c r="E139" s="5"/>
      <c r="F139" s="5"/>
    </row>
    <row r="140" spans="1:6" ht="27.6" x14ac:dyDescent="0.3">
      <c r="A140" s="7"/>
      <c r="B140" s="39" t="s">
        <v>414</v>
      </c>
      <c r="C140" s="7"/>
      <c r="D140" s="84"/>
      <c r="E140" s="5"/>
      <c r="F140" s="5"/>
    </row>
    <row r="141" spans="1:6" x14ac:dyDescent="0.3">
      <c r="A141" s="7" t="s">
        <v>428</v>
      </c>
      <c r="B141" s="118" t="s">
        <v>114</v>
      </c>
      <c r="C141" s="7" t="s">
        <v>46</v>
      </c>
      <c r="D141" s="84">
        <v>1</v>
      </c>
      <c r="E141" s="5"/>
      <c r="F141" s="5"/>
    </row>
    <row r="142" spans="1:6" x14ac:dyDescent="0.3">
      <c r="A142" s="7" t="s">
        <v>429</v>
      </c>
      <c r="B142" s="118" t="s">
        <v>56</v>
      </c>
      <c r="C142" s="7" t="s">
        <v>46</v>
      </c>
      <c r="D142" s="84">
        <v>1</v>
      </c>
      <c r="E142" s="5"/>
      <c r="F142" s="5"/>
    </row>
    <row r="143" spans="1:6" x14ac:dyDescent="0.3">
      <c r="A143" s="7"/>
      <c r="B143" s="118"/>
      <c r="C143" s="7"/>
      <c r="D143" s="84"/>
      <c r="E143" s="5"/>
      <c r="F143" s="5"/>
    </row>
    <row r="144" spans="1:6" ht="41.4" x14ac:dyDescent="0.3">
      <c r="A144" s="7" t="s">
        <v>430</v>
      </c>
      <c r="B144" s="39" t="s">
        <v>448</v>
      </c>
      <c r="C144" s="7" t="s">
        <v>6</v>
      </c>
      <c r="D144" s="84">
        <v>30</v>
      </c>
      <c r="E144" s="5"/>
      <c r="F144" s="5"/>
    </row>
    <row r="145" spans="1:6" x14ac:dyDescent="0.3">
      <c r="A145" s="47"/>
      <c r="B145" s="47"/>
      <c r="C145" s="6"/>
      <c r="D145" s="4"/>
      <c r="E145" s="5"/>
      <c r="F145" s="5"/>
    </row>
    <row r="146" spans="1:6" x14ac:dyDescent="0.3">
      <c r="A146" s="7"/>
      <c r="B146" s="23" t="s">
        <v>117</v>
      </c>
      <c r="C146" s="7"/>
      <c r="D146" s="84"/>
      <c r="E146" s="5"/>
      <c r="F146" s="5"/>
    </row>
    <row r="147" spans="1:6" ht="55.2" x14ac:dyDescent="0.3">
      <c r="A147" s="7"/>
      <c r="B147" s="39" t="s">
        <v>416</v>
      </c>
      <c r="C147" s="7"/>
      <c r="D147" s="84"/>
      <c r="E147" s="5"/>
      <c r="F147" s="5"/>
    </row>
    <row r="148" spans="1:6" ht="41.4" x14ac:dyDescent="0.3">
      <c r="A148" s="7" t="s">
        <v>431</v>
      </c>
      <c r="B148" s="8" t="s">
        <v>417</v>
      </c>
      <c r="C148" s="7" t="s">
        <v>46</v>
      </c>
      <c r="D148" s="7">
        <v>2</v>
      </c>
      <c r="E148" s="5"/>
      <c r="F148" s="5"/>
    </row>
    <row r="149" spans="1:6" x14ac:dyDescent="0.3">
      <c r="A149" s="7"/>
      <c r="B149" s="8"/>
      <c r="C149" s="7"/>
      <c r="D149" s="7"/>
      <c r="E149" s="5"/>
      <c r="F149" s="5"/>
    </row>
    <row r="150" spans="1:6" x14ac:dyDescent="0.3">
      <c r="A150" s="7"/>
      <c r="B150" s="8"/>
      <c r="C150" s="7"/>
      <c r="D150" s="7"/>
      <c r="E150" s="5"/>
      <c r="F150" s="5"/>
    </row>
    <row r="151" spans="1:6" x14ac:dyDescent="0.3">
      <c r="A151" s="7"/>
      <c r="B151" s="8"/>
      <c r="C151" s="7"/>
      <c r="D151" s="7"/>
      <c r="E151" s="5"/>
      <c r="F151" s="5"/>
    </row>
    <row r="152" spans="1:6" x14ac:dyDescent="0.3">
      <c r="A152" s="7"/>
      <c r="B152" s="8"/>
      <c r="C152" s="7"/>
      <c r="D152" s="7"/>
      <c r="E152" s="5"/>
      <c r="F152" s="5"/>
    </row>
    <row r="153" spans="1:6" x14ac:dyDescent="0.3">
      <c r="A153" s="7"/>
      <c r="B153" s="8"/>
      <c r="C153" s="7"/>
      <c r="D153" s="7"/>
      <c r="E153" s="5"/>
      <c r="F153" s="5"/>
    </row>
    <row r="154" spans="1:6" x14ac:dyDescent="0.3">
      <c r="A154" s="7"/>
      <c r="B154" s="8"/>
      <c r="C154" s="7"/>
      <c r="D154" s="7"/>
      <c r="E154" s="5"/>
      <c r="F154" s="5"/>
    </row>
    <row r="155" spans="1:6" x14ac:dyDescent="0.3">
      <c r="A155" s="7"/>
      <c r="B155" s="8"/>
      <c r="C155" s="7"/>
      <c r="D155" s="7"/>
      <c r="E155" s="5"/>
      <c r="F155" s="5"/>
    </row>
    <row r="156" spans="1:6" ht="14.4" thickBot="1" x14ac:dyDescent="0.35">
      <c r="A156" s="20"/>
      <c r="B156" s="132"/>
      <c r="C156" s="20"/>
      <c r="D156" s="20"/>
      <c r="E156" s="15"/>
      <c r="F156" s="15"/>
    </row>
    <row r="157" spans="1:6" ht="14.4" thickBot="1" x14ac:dyDescent="0.35">
      <c r="A157" s="9"/>
      <c r="B157" s="11" t="s">
        <v>26</v>
      </c>
      <c r="C157" s="10"/>
      <c r="D157" s="10"/>
      <c r="E157" s="12"/>
      <c r="F157" s="133"/>
    </row>
    <row r="158" spans="1:6" ht="14.4" thickBot="1" x14ac:dyDescent="0.35">
      <c r="A158" s="9"/>
      <c r="B158" s="11" t="s">
        <v>27</v>
      </c>
      <c r="C158" s="10"/>
      <c r="D158" s="10"/>
      <c r="E158" s="12"/>
      <c r="F158" s="133"/>
    </row>
    <row r="159" spans="1:6" x14ac:dyDescent="0.3">
      <c r="A159" s="7"/>
      <c r="B159" s="39"/>
      <c r="C159" s="7"/>
      <c r="D159" s="84"/>
      <c r="E159" s="5"/>
      <c r="F159" s="5"/>
    </row>
    <row r="160" spans="1:6" ht="41.4" x14ac:dyDescent="0.3">
      <c r="A160" s="7"/>
      <c r="B160" s="39" t="s">
        <v>434</v>
      </c>
      <c r="C160" s="7"/>
      <c r="D160" s="84"/>
      <c r="E160" s="5"/>
      <c r="F160" s="5"/>
    </row>
    <row r="161" spans="1:6" x14ac:dyDescent="0.3">
      <c r="A161" s="7" t="s">
        <v>432</v>
      </c>
      <c r="B161" s="118" t="s">
        <v>114</v>
      </c>
      <c r="C161" s="7" t="s">
        <v>46</v>
      </c>
      <c r="D161" s="84">
        <v>1</v>
      </c>
      <c r="E161" s="5"/>
      <c r="F161" s="5"/>
    </row>
    <row r="162" spans="1:6" x14ac:dyDescent="0.3">
      <c r="A162" s="7" t="s">
        <v>433</v>
      </c>
      <c r="B162" s="118" t="s">
        <v>56</v>
      </c>
      <c r="C162" s="7" t="s">
        <v>46</v>
      </c>
      <c r="D162" s="84">
        <v>1</v>
      </c>
      <c r="E162" s="5"/>
      <c r="F162" s="5"/>
    </row>
    <row r="163" spans="1:6" ht="55.2" x14ac:dyDescent="0.3">
      <c r="A163" s="7"/>
      <c r="B163" s="39" t="s">
        <v>418</v>
      </c>
      <c r="C163" s="7"/>
      <c r="D163" s="84"/>
      <c r="E163" s="5"/>
      <c r="F163" s="5"/>
    </row>
    <row r="164" spans="1:6" x14ac:dyDescent="0.3">
      <c r="A164" s="7" t="s">
        <v>435</v>
      </c>
      <c r="B164" s="118" t="s">
        <v>114</v>
      </c>
      <c r="C164" s="7" t="s">
        <v>46</v>
      </c>
      <c r="D164" s="84">
        <v>1</v>
      </c>
      <c r="E164" s="5"/>
      <c r="F164" s="5"/>
    </row>
    <row r="165" spans="1:6" x14ac:dyDescent="0.3">
      <c r="A165" s="7" t="s">
        <v>436</v>
      </c>
      <c r="B165" s="118" t="s">
        <v>56</v>
      </c>
      <c r="C165" s="7" t="s">
        <v>46</v>
      </c>
      <c r="D165" s="84">
        <v>1</v>
      </c>
      <c r="E165" s="5"/>
      <c r="F165" s="5"/>
    </row>
    <row r="166" spans="1:6" ht="55.2" x14ac:dyDescent="0.3">
      <c r="A166" s="7"/>
      <c r="B166" s="39" t="s">
        <v>419</v>
      </c>
      <c r="C166" s="7"/>
      <c r="D166" s="84"/>
      <c r="E166" s="5"/>
      <c r="F166" s="5"/>
    </row>
    <row r="167" spans="1:6" x14ac:dyDescent="0.3">
      <c r="A167" s="7" t="s">
        <v>437</v>
      </c>
      <c r="B167" s="118" t="s">
        <v>114</v>
      </c>
      <c r="C167" s="7" t="s">
        <v>46</v>
      </c>
      <c r="D167" s="84">
        <v>1</v>
      </c>
      <c r="E167" s="5"/>
      <c r="F167" s="5"/>
    </row>
    <row r="168" spans="1:6" x14ac:dyDescent="0.3">
      <c r="A168" s="7" t="s">
        <v>438</v>
      </c>
      <c r="B168" s="118" t="s">
        <v>56</v>
      </c>
      <c r="C168" s="7" t="s">
        <v>46</v>
      </c>
      <c r="D168" s="84">
        <v>1</v>
      </c>
      <c r="E168" s="5"/>
      <c r="F168" s="5"/>
    </row>
    <row r="169" spans="1:6" x14ac:dyDescent="0.3">
      <c r="A169" s="7"/>
      <c r="B169" s="118"/>
      <c r="C169" s="7"/>
      <c r="D169" s="84"/>
      <c r="E169" s="5"/>
      <c r="F169" s="5"/>
    </row>
    <row r="170" spans="1:6" ht="41.4" x14ac:dyDescent="0.3">
      <c r="A170" s="7" t="s">
        <v>449</v>
      </c>
      <c r="B170" s="39" t="s">
        <v>420</v>
      </c>
      <c r="C170" s="7" t="s">
        <v>421</v>
      </c>
      <c r="D170" s="84">
        <v>1</v>
      </c>
      <c r="E170" s="5"/>
      <c r="F170" s="5"/>
    </row>
    <row r="171" spans="1:6" ht="14.4" thickBot="1" x14ac:dyDescent="0.35">
      <c r="A171" s="7"/>
      <c r="B171" s="118"/>
      <c r="C171" s="7"/>
      <c r="D171" s="84"/>
      <c r="E171" s="5"/>
      <c r="F171" s="5"/>
    </row>
    <row r="172" spans="1:6" ht="42" thickBot="1" x14ac:dyDescent="0.35">
      <c r="A172" s="9"/>
      <c r="B172" s="89" t="s">
        <v>450</v>
      </c>
      <c r="C172" s="10"/>
      <c r="D172" s="10" t="s">
        <v>278</v>
      </c>
      <c r="E172" s="12"/>
      <c r="F172" s="103"/>
    </row>
    <row r="173" spans="1:6" x14ac:dyDescent="0.3">
      <c r="B173" s="118"/>
    </row>
  </sheetData>
  <pageMargins left="0.7" right="0.7" top="0.75" bottom="0.75" header="0.3" footer="0.3"/>
  <pageSetup paperSize="9" scale="93" orientation="portrait" r:id="rId1"/>
  <headerFooter>
    <oddFooter>&amp;R Page &amp;P of &amp;N</oddFooter>
  </headerFooter>
  <rowBreaks count="4" manualBreakCount="4">
    <brk id="31" max="16383" man="1"/>
    <brk id="64" max="5" man="1"/>
    <brk id="95" max="16383" man="1"/>
    <brk id="1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F217"/>
  <sheetViews>
    <sheetView view="pageLayout" zoomScale="85" zoomScaleNormal="100" zoomScaleSheetLayoutView="100" zoomScalePageLayoutView="85" workbookViewId="0">
      <selection activeCell="E8" sqref="E8"/>
    </sheetView>
  </sheetViews>
  <sheetFormatPr defaultColWidth="9.109375" defaultRowHeight="13.8" x14ac:dyDescent="0.3"/>
  <cols>
    <col min="1" max="1" width="6.33203125" style="3" customWidth="1"/>
    <col min="2" max="2" width="37.5546875" style="3" customWidth="1"/>
    <col min="3" max="3" width="5.6640625" style="3" bestFit="1" customWidth="1"/>
    <col min="4" max="4" width="6.88671875" style="3" customWidth="1"/>
    <col min="5" max="5" width="14.5546875" style="16" customWidth="1"/>
    <col min="6" max="6" width="16.33203125" style="16" customWidth="1"/>
    <col min="7" max="16384" width="9.109375" style="3"/>
  </cols>
  <sheetData>
    <row r="1" spans="1:6" ht="14.4" thickBot="1" x14ac:dyDescent="0.35">
      <c r="A1" s="109" t="s">
        <v>0</v>
      </c>
      <c r="B1" s="109" t="s">
        <v>1</v>
      </c>
      <c r="C1" s="109" t="s">
        <v>2</v>
      </c>
      <c r="D1" s="109" t="s">
        <v>28</v>
      </c>
      <c r="E1" s="110" t="s">
        <v>3</v>
      </c>
      <c r="F1" s="110" t="s">
        <v>4</v>
      </c>
    </row>
    <row r="2" spans="1:6" ht="28.2" customHeight="1" x14ac:dyDescent="0.25">
      <c r="A2" s="81" t="s">
        <v>317</v>
      </c>
      <c r="B2" s="80" t="s">
        <v>329</v>
      </c>
      <c r="C2" s="81"/>
      <c r="D2" s="79"/>
      <c r="E2" s="79"/>
      <c r="F2" s="79"/>
    </row>
    <row r="3" spans="1:6" ht="9.75" customHeight="1" x14ac:dyDescent="0.25">
      <c r="A3" s="76"/>
      <c r="B3" s="73"/>
      <c r="C3" s="76"/>
      <c r="D3" s="76"/>
      <c r="E3" s="82"/>
      <c r="F3" s="82"/>
    </row>
    <row r="4" spans="1:6" ht="20.25" customHeight="1" x14ac:dyDescent="0.25">
      <c r="A4" s="76"/>
      <c r="B4" s="74" t="s">
        <v>9</v>
      </c>
      <c r="C4" s="75"/>
      <c r="D4" s="76"/>
      <c r="E4" s="82"/>
      <c r="F4" s="82"/>
    </row>
    <row r="5" spans="1:6" x14ac:dyDescent="0.25">
      <c r="A5" s="76"/>
      <c r="B5" s="73"/>
      <c r="C5" s="76"/>
      <c r="D5" s="76"/>
      <c r="E5" s="82"/>
      <c r="F5" s="82"/>
    </row>
    <row r="6" spans="1:6" x14ac:dyDescent="0.25">
      <c r="A6" s="76"/>
      <c r="B6" s="74" t="s">
        <v>10</v>
      </c>
      <c r="C6" s="75"/>
      <c r="D6" s="76"/>
      <c r="E6" s="82"/>
      <c r="F6" s="82"/>
    </row>
    <row r="7" spans="1:6" x14ac:dyDescent="0.25">
      <c r="A7" s="76"/>
      <c r="B7" s="73"/>
      <c r="C7" s="76"/>
      <c r="D7" s="76"/>
      <c r="E7" s="82"/>
      <c r="F7" s="82"/>
    </row>
    <row r="8" spans="1:6" ht="110.4" x14ac:dyDescent="0.25">
      <c r="A8" s="76"/>
      <c r="B8" s="73" t="s">
        <v>11</v>
      </c>
      <c r="C8" s="76"/>
      <c r="D8" s="76"/>
      <c r="E8" s="82"/>
      <c r="F8" s="82"/>
    </row>
    <row r="9" spans="1:6" x14ac:dyDescent="0.25">
      <c r="A9" s="76"/>
      <c r="B9" s="73"/>
      <c r="C9" s="76"/>
      <c r="D9" s="76"/>
      <c r="E9" s="82"/>
      <c r="F9" s="82"/>
    </row>
    <row r="10" spans="1:6" x14ac:dyDescent="0.25">
      <c r="A10" s="76"/>
      <c r="B10" s="74" t="s">
        <v>12</v>
      </c>
      <c r="C10" s="75"/>
      <c r="D10" s="76"/>
      <c r="E10" s="82"/>
      <c r="F10" s="82"/>
    </row>
    <row r="11" spans="1:6" x14ac:dyDescent="0.25">
      <c r="A11" s="76"/>
      <c r="B11" s="73"/>
      <c r="C11" s="76"/>
      <c r="D11" s="76"/>
      <c r="E11" s="82"/>
      <c r="F11" s="82"/>
    </row>
    <row r="12" spans="1:6" ht="96.6" x14ac:dyDescent="0.25">
      <c r="A12" s="76"/>
      <c r="B12" s="73" t="s">
        <v>13</v>
      </c>
      <c r="C12" s="76"/>
      <c r="D12" s="76"/>
      <c r="E12" s="82"/>
      <c r="F12" s="82"/>
    </row>
    <row r="13" spans="1:6" x14ac:dyDescent="0.25">
      <c r="A13" s="76"/>
      <c r="B13" s="73"/>
      <c r="C13" s="76"/>
      <c r="D13" s="76"/>
      <c r="E13" s="82"/>
      <c r="F13" s="82"/>
    </row>
    <row r="14" spans="1:6" x14ac:dyDescent="0.25">
      <c r="A14" s="76"/>
      <c r="B14" s="74" t="s">
        <v>203</v>
      </c>
      <c r="C14" s="75"/>
      <c r="D14" s="76"/>
      <c r="E14" s="82"/>
      <c r="F14" s="82"/>
    </row>
    <row r="15" spans="1:6" x14ac:dyDescent="0.25">
      <c r="A15" s="76"/>
      <c r="B15" s="73"/>
      <c r="C15" s="76"/>
      <c r="D15" s="76"/>
      <c r="E15" s="82"/>
      <c r="F15" s="82"/>
    </row>
    <row r="16" spans="1:6" x14ac:dyDescent="0.25">
      <c r="A16" s="76"/>
      <c r="B16" s="74" t="s">
        <v>48</v>
      </c>
      <c r="C16" s="75"/>
      <c r="D16" s="76"/>
      <c r="E16" s="82"/>
      <c r="F16" s="82"/>
    </row>
    <row r="17" spans="1:6" x14ac:dyDescent="0.25">
      <c r="A17" s="76"/>
      <c r="B17" s="73"/>
      <c r="C17" s="76"/>
      <c r="D17" s="76"/>
      <c r="E17" s="82"/>
      <c r="F17" s="82"/>
    </row>
    <row r="18" spans="1:6" ht="69" x14ac:dyDescent="0.25">
      <c r="A18" s="76"/>
      <c r="B18" s="73" t="s">
        <v>49</v>
      </c>
      <c r="C18" s="76"/>
      <c r="D18" s="76"/>
      <c r="E18" s="82"/>
      <c r="F18" s="82"/>
    </row>
    <row r="19" spans="1:6" x14ac:dyDescent="0.3">
      <c r="A19" s="7"/>
      <c r="B19" s="8"/>
      <c r="C19" s="7"/>
      <c r="D19" s="7"/>
      <c r="E19" s="5"/>
      <c r="F19" s="5"/>
    </row>
    <row r="20" spans="1:6" x14ac:dyDescent="0.3">
      <c r="A20" s="7"/>
      <c r="B20" s="8" t="s">
        <v>299</v>
      </c>
      <c r="C20" s="7"/>
      <c r="D20" s="7"/>
      <c r="E20" s="5"/>
      <c r="F20" s="5"/>
    </row>
    <row r="21" spans="1:6" x14ac:dyDescent="0.3">
      <c r="A21" s="7"/>
      <c r="B21" s="8"/>
      <c r="C21" s="7"/>
      <c r="D21" s="7"/>
      <c r="E21" s="5"/>
      <c r="F21" s="5"/>
    </row>
    <row r="22" spans="1:6" x14ac:dyDescent="0.3">
      <c r="A22" s="7" t="s">
        <v>348</v>
      </c>
      <c r="B22" s="83" t="s">
        <v>51</v>
      </c>
      <c r="C22" s="7" t="s">
        <v>46</v>
      </c>
      <c r="D22" s="7">
        <v>195</v>
      </c>
      <c r="E22" s="5"/>
      <c r="F22" s="5"/>
    </row>
    <row r="23" spans="1:6" x14ac:dyDescent="0.3">
      <c r="A23" s="7" t="s">
        <v>349</v>
      </c>
      <c r="B23" s="83" t="s">
        <v>52</v>
      </c>
      <c r="C23" s="7" t="s">
        <v>46</v>
      </c>
      <c r="D23" s="7">
        <v>195</v>
      </c>
      <c r="E23" s="5"/>
      <c r="F23" s="5"/>
    </row>
    <row r="24" spans="1:6" x14ac:dyDescent="0.3">
      <c r="A24" s="7"/>
      <c r="B24" s="8"/>
      <c r="C24" s="7"/>
      <c r="D24" s="7"/>
      <c r="E24" s="5"/>
      <c r="F24" s="5"/>
    </row>
    <row r="25" spans="1:6" x14ac:dyDescent="0.3">
      <c r="A25" s="7"/>
      <c r="B25" s="8" t="s">
        <v>204</v>
      </c>
      <c r="C25" s="7"/>
      <c r="D25" s="7"/>
      <c r="E25" s="5"/>
      <c r="F25" s="5"/>
    </row>
    <row r="26" spans="1:6" x14ac:dyDescent="0.3">
      <c r="A26" s="7"/>
      <c r="B26" s="8"/>
      <c r="C26" s="7"/>
      <c r="D26" s="7"/>
      <c r="E26" s="5"/>
      <c r="F26" s="5"/>
    </row>
    <row r="27" spans="1:6" x14ac:dyDescent="0.3">
      <c r="A27" s="7" t="s">
        <v>350</v>
      </c>
      <c r="B27" s="83" t="s">
        <v>51</v>
      </c>
      <c r="C27" s="7" t="s">
        <v>46</v>
      </c>
      <c r="D27" s="7">
        <v>112</v>
      </c>
      <c r="E27" s="5"/>
      <c r="F27" s="5"/>
    </row>
    <row r="28" spans="1:6" x14ac:dyDescent="0.3">
      <c r="A28" s="7" t="s">
        <v>351</v>
      </c>
      <c r="B28" s="83" t="s">
        <v>52</v>
      </c>
      <c r="C28" s="7" t="s">
        <v>46</v>
      </c>
      <c r="D28" s="7">
        <v>112</v>
      </c>
      <c r="E28" s="5"/>
      <c r="F28" s="5"/>
    </row>
    <row r="29" spans="1:6" x14ac:dyDescent="0.3">
      <c r="A29" s="7"/>
      <c r="B29" s="83"/>
      <c r="C29" s="7"/>
      <c r="D29" s="7"/>
      <c r="E29" s="5"/>
      <c r="F29" s="5"/>
    </row>
    <row r="30" spans="1:6" x14ac:dyDescent="0.3">
      <c r="A30" s="7"/>
      <c r="B30" s="83"/>
      <c r="C30" s="7"/>
      <c r="D30" s="7"/>
      <c r="E30" s="5"/>
      <c r="F30" s="5"/>
    </row>
    <row r="31" spans="1:6" ht="14.4" thickBot="1" x14ac:dyDescent="0.35">
      <c r="A31" s="7"/>
      <c r="B31" s="83"/>
      <c r="C31" s="7"/>
      <c r="D31" s="7"/>
      <c r="E31" s="5"/>
      <c r="F31" s="5"/>
    </row>
    <row r="32" spans="1:6" ht="14.4" thickBot="1" x14ac:dyDescent="0.35">
      <c r="A32" s="9"/>
      <c r="B32" s="11" t="s">
        <v>26</v>
      </c>
      <c r="C32" s="10"/>
      <c r="D32" s="10"/>
      <c r="E32" s="12"/>
      <c r="F32" s="13"/>
    </row>
    <row r="33" spans="1:6" ht="14.4" thickBot="1" x14ac:dyDescent="0.35">
      <c r="A33" s="9"/>
      <c r="B33" s="11" t="s">
        <v>27</v>
      </c>
      <c r="C33" s="10"/>
      <c r="D33" s="10"/>
      <c r="E33" s="12"/>
      <c r="F33" s="13"/>
    </row>
    <row r="34" spans="1:6" ht="27.6" x14ac:dyDescent="0.3">
      <c r="A34" s="7"/>
      <c r="B34" s="8" t="s">
        <v>212</v>
      </c>
      <c r="C34" s="7"/>
      <c r="D34" s="7"/>
      <c r="E34" s="5"/>
      <c r="F34" s="5"/>
    </row>
    <row r="35" spans="1:6" x14ac:dyDescent="0.3">
      <c r="A35" s="7"/>
      <c r="B35" s="8"/>
      <c r="C35" s="7"/>
      <c r="D35" s="7"/>
      <c r="E35" s="5"/>
      <c r="F35" s="5"/>
    </row>
    <row r="36" spans="1:6" x14ac:dyDescent="0.3">
      <c r="A36" s="7" t="s">
        <v>352</v>
      </c>
      <c r="B36" s="83" t="s">
        <v>51</v>
      </c>
      <c r="C36" s="7" t="s">
        <v>46</v>
      </c>
      <c r="D36" s="7">
        <v>500</v>
      </c>
      <c r="E36" s="5"/>
      <c r="F36" s="5"/>
    </row>
    <row r="37" spans="1:6" x14ac:dyDescent="0.3">
      <c r="A37" s="7" t="s">
        <v>353</v>
      </c>
      <c r="B37" s="83" t="s">
        <v>52</v>
      </c>
      <c r="C37" s="7" t="s">
        <v>46</v>
      </c>
      <c r="D37" s="7">
        <v>500</v>
      </c>
      <c r="E37" s="5"/>
      <c r="F37" s="5"/>
    </row>
    <row r="38" spans="1:6" ht="27.6" x14ac:dyDescent="0.3">
      <c r="A38" s="7"/>
      <c r="B38" s="8" t="s">
        <v>404</v>
      </c>
      <c r="C38" s="7"/>
      <c r="D38" s="7"/>
      <c r="E38" s="5"/>
      <c r="F38" s="5"/>
    </row>
    <row r="39" spans="1:6" x14ac:dyDescent="0.3">
      <c r="A39" s="7"/>
      <c r="B39" s="8"/>
      <c r="C39" s="7"/>
      <c r="D39" s="7"/>
      <c r="E39" s="5"/>
      <c r="F39" s="5"/>
    </row>
    <row r="40" spans="1:6" x14ac:dyDescent="0.3">
      <c r="A40" s="7" t="s">
        <v>354</v>
      </c>
      <c r="B40" s="83" t="s">
        <v>51</v>
      </c>
      <c r="C40" s="7" t="s">
        <v>46</v>
      </c>
      <c r="D40" s="7">
        <v>39</v>
      </c>
      <c r="E40" s="5"/>
      <c r="F40" s="5"/>
    </row>
    <row r="41" spans="1:6" x14ac:dyDescent="0.3">
      <c r="A41" s="7" t="s">
        <v>355</v>
      </c>
      <c r="B41" s="83" t="s">
        <v>52</v>
      </c>
      <c r="C41" s="7" t="s">
        <v>46</v>
      </c>
      <c r="D41" s="7">
        <v>39</v>
      </c>
      <c r="E41" s="5"/>
      <c r="F41" s="5"/>
    </row>
    <row r="42" spans="1:6" x14ac:dyDescent="0.3">
      <c r="A42" s="7"/>
      <c r="B42" s="83"/>
      <c r="C42" s="7"/>
      <c r="D42" s="7"/>
      <c r="E42" s="5"/>
      <c r="F42" s="5"/>
    </row>
    <row r="43" spans="1:6" x14ac:dyDescent="0.25">
      <c r="A43" s="7"/>
      <c r="B43" s="74" t="s">
        <v>53</v>
      </c>
      <c r="C43" s="75"/>
      <c r="D43" s="7"/>
      <c r="E43" s="5"/>
      <c r="F43" s="5"/>
    </row>
    <row r="44" spans="1:6" ht="129.75" customHeight="1" x14ac:dyDescent="0.25">
      <c r="A44" s="7"/>
      <c r="B44" s="73" t="s">
        <v>205</v>
      </c>
      <c r="C44" s="75"/>
      <c r="D44" s="7"/>
      <c r="E44" s="5"/>
      <c r="F44" s="5"/>
    </row>
    <row r="45" spans="1:6" x14ac:dyDescent="0.25">
      <c r="A45" s="7"/>
      <c r="B45" s="116"/>
      <c r="C45" s="75"/>
      <c r="D45" s="7"/>
      <c r="E45" s="5"/>
      <c r="F45" s="5"/>
    </row>
    <row r="46" spans="1:6" ht="27.6" x14ac:dyDescent="0.25">
      <c r="A46" s="25"/>
      <c r="B46" s="73" t="s">
        <v>193</v>
      </c>
      <c r="C46" s="92"/>
      <c r="D46" s="7"/>
      <c r="E46" s="5"/>
      <c r="F46" s="5"/>
    </row>
    <row r="47" spans="1:6" x14ac:dyDescent="0.3">
      <c r="A47" s="7"/>
      <c r="B47" s="8"/>
      <c r="C47" s="7"/>
      <c r="D47" s="7"/>
      <c r="E47" s="5"/>
      <c r="F47" s="5"/>
    </row>
    <row r="48" spans="1:6" x14ac:dyDescent="0.25">
      <c r="A48" s="25" t="s">
        <v>356</v>
      </c>
      <c r="B48" s="85" t="s">
        <v>55</v>
      </c>
      <c r="C48" s="117" t="s">
        <v>46</v>
      </c>
      <c r="D48" s="4">
        <v>111</v>
      </c>
      <c r="E48" s="5"/>
      <c r="F48" s="5"/>
    </row>
    <row r="49" spans="1:6" x14ac:dyDescent="0.25">
      <c r="A49" s="25" t="s">
        <v>357</v>
      </c>
      <c r="B49" s="86" t="s">
        <v>56</v>
      </c>
      <c r="C49" s="76" t="s">
        <v>46</v>
      </c>
      <c r="D49" s="4">
        <v>111</v>
      </c>
      <c r="E49" s="5"/>
      <c r="F49" s="5"/>
    </row>
    <row r="50" spans="1:6" x14ac:dyDescent="0.25">
      <c r="A50" s="25"/>
      <c r="B50" s="76"/>
      <c r="C50" s="7"/>
      <c r="D50" s="7"/>
      <c r="E50" s="5"/>
      <c r="F50" s="5"/>
    </row>
    <row r="51" spans="1:6" ht="27.6" x14ac:dyDescent="0.25">
      <c r="A51" s="25"/>
      <c r="B51" s="73" t="s">
        <v>207</v>
      </c>
      <c r="C51" s="7"/>
      <c r="D51" s="7"/>
      <c r="E51" s="5"/>
      <c r="F51" s="5"/>
    </row>
    <row r="52" spans="1:6" x14ac:dyDescent="0.3">
      <c r="A52" s="7"/>
      <c r="B52" s="8"/>
      <c r="C52" s="7"/>
      <c r="D52" s="7"/>
      <c r="E52" s="5"/>
      <c r="F52" s="5"/>
    </row>
    <row r="53" spans="1:6" x14ac:dyDescent="0.25">
      <c r="A53" s="25" t="s">
        <v>358</v>
      </c>
      <c r="B53" s="85" t="s">
        <v>55</v>
      </c>
      <c r="C53" s="76" t="s">
        <v>46</v>
      </c>
      <c r="D53" s="7">
        <v>43</v>
      </c>
      <c r="E53" s="5"/>
      <c r="F53" s="5"/>
    </row>
    <row r="54" spans="1:6" x14ac:dyDescent="0.25">
      <c r="A54" s="25" t="s">
        <v>359</v>
      </c>
      <c r="B54" s="86" t="s">
        <v>56</v>
      </c>
      <c r="C54" s="76" t="s">
        <v>46</v>
      </c>
      <c r="D54" s="7">
        <v>43</v>
      </c>
      <c r="E54" s="5"/>
      <c r="F54" s="5"/>
    </row>
    <row r="55" spans="1:6" x14ac:dyDescent="0.25">
      <c r="A55" s="25"/>
      <c r="B55" s="73"/>
      <c r="C55" s="7"/>
      <c r="D55" s="7"/>
      <c r="E55" s="5"/>
      <c r="F55" s="5"/>
    </row>
    <row r="56" spans="1:6" ht="27.6" x14ac:dyDescent="0.25">
      <c r="A56" s="25"/>
      <c r="B56" s="73" t="s">
        <v>208</v>
      </c>
      <c r="C56" s="7"/>
      <c r="D56" s="7"/>
      <c r="E56" s="5"/>
      <c r="F56" s="5"/>
    </row>
    <row r="57" spans="1:6" x14ac:dyDescent="0.3">
      <c r="A57" s="7"/>
      <c r="B57" s="8"/>
      <c r="C57" s="7"/>
      <c r="D57" s="7"/>
      <c r="E57" s="5"/>
      <c r="F57" s="5"/>
    </row>
    <row r="58" spans="1:6" x14ac:dyDescent="0.25">
      <c r="A58" s="25" t="s">
        <v>360</v>
      </c>
      <c r="B58" s="85" t="s">
        <v>55</v>
      </c>
      <c r="C58" s="76" t="s">
        <v>46</v>
      </c>
      <c r="D58" s="7">
        <v>20</v>
      </c>
      <c r="E58" s="5"/>
      <c r="F58" s="5"/>
    </row>
    <row r="59" spans="1:6" x14ac:dyDescent="0.25">
      <c r="A59" s="25" t="s">
        <v>361</v>
      </c>
      <c r="B59" s="86" t="s">
        <v>56</v>
      </c>
      <c r="C59" s="76" t="s">
        <v>46</v>
      </c>
      <c r="D59" s="7">
        <v>20</v>
      </c>
      <c r="E59" s="5"/>
      <c r="F59" s="5"/>
    </row>
    <row r="60" spans="1:6" x14ac:dyDescent="0.25">
      <c r="A60" s="25"/>
      <c r="B60" s="73"/>
      <c r="C60" s="7"/>
      <c r="D60" s="7"/>
      <c r="E60" s="5"/>
      <c r="F60" s="5"/>
    </row>
    <row r="61" spans="1:6" ht="27.6" x14ac:dyDescent="0.25">
      <c r="A61" s="25"/>
      <c r="B61" s="73" t="s">
        <v>194</v>
      </c>
      <c r="C61" s="7"/>
      <c r="D61" s="7"/>
      <c r="E61" s="5"/>
      <c r="F61" s="5"/>
    </row>
    <row r="62" spans="1:6" x14ac:dyDescent="0.3">
      <c r="A62" s="7"/>
      <c r="B62" s="8"/>
      <c r="C62" s="7"/>
      <c r="D62" s="7"/>
      <c r="E62" s="5"/>
      <c r="F62" s="5"/>
    </row>
    <row r="63" spans="1:6" x14ac:dyDescent="0.25">
      <c r="A63" s="25" t="s">
        <v>362</v>
      </c>
      <c r="B63" s="85" t="s">
        <v>55</v>
      </c>
      <c r="C63" s="117" t="s">
        <v>46</v>
      </c>
      <c r="D63" s="7">
        <v>33</v>
      </c>
      <c r="E63" s="5"/>
      <c r="F63" s="5"/>
    </row>
    <row r="64" spans="1:6" x14ac:dyDescent="0.25">
      <c r="A64" s="25" t="s">
        <v>363</v>
      </c>
      <c r="B64" s="86" t="s">
        <v>56</v>
      </c>
      <c r="C64" s="117" t="s">
        <v>46</v>
      </c>
      <c r="D64" s="7">
        <v>33</v>
      </c>
      <c r="E64" s="5"/>
      <c r="F64" s="5"/>
    </row>
    <row r="65" spans="1:6" x14ac:dyDescent="0.25">
      <c r="A65" s="25"/>
      <c r="B65" s="73"/>
      <c r="C65" s="84"/>
      <c r="D65" s="7"/>
      <c r="E65" s="5"/>
      <c r="F65" s="5"/>
    </row>
    <row r="66" spans="1:6" ht="27.6" x14ac:dyDescent="0.25">
      <c r="A66" s="25"/>
      <c r="B66" s="73" t="s">
        <v>57</v>
      </c>
      <c r="C66" s="7"/>
      <c r="D66" s="7"/>
      <c r="E66" s="5"/>
      <c r="F66" s="5"/>
    </row>
    <row r="67" spans="1:6" x14ac:dyDescent="0.3">
      <c r="A67" s="7"/>
      <c r="B67" s="8"/>
      <c r="C67" s="7"/>
      <c r="D67" s="7"/>
      <c r="E67" s="5"/>
      <c r="F67" s="5"/>
    </row>
    <row r="68" spans="1:6" x14ac:dyDescent="0.25">
      <c r="A68" s="25" t="s">
        <v>364</v>
      </c>
      <c r="B68" s="85" t="s">
        <v>55</v>
      </c>
      <c r="C68" s="117" t="s">
        <v>46</v>
      </c>
      <c r="D68" s="7">
        <v>63</v>
      </c>
      <c r="E68" s="5"/>
      <c r="F68" s="5"/>
    </row>
    <row r="69" spans="1:6" x14ac:dyDescent="0.25">
      <c r="A69" s="25" t="s">
        <v>365</v>
      </c>
      <c r="B69" s="86" t="s">
        <v>56</v>
      </c>
      <c r="C69" s="117" t="s">
        <v>46</v>
      </c>
      <c r="D69" s="7">
        <v>63</v>
      </c>
      <c r="E69" s="5"/>
      <c r="F69" s="5"/>
    </row>
    <row r="70" spans="1:6" ht="14.4" thickBot="1" x14ac:dyDescent="0.3">
      <c r="A70" s="25"/>
      <c r="B70" s="73"/>
      <c r="C70" s="84"/>
      <c r="D70" s="7"/>
      <c r="E70" s="5"/>
      <c r="F70" s="5"/>
    </row>
    <row r="71" spans="1:6" ht="14.4" thickBot="1" x14ac:dyDescent="0.35">
      <c r="A71" s="9"/>
      <c r="B71" s="11" t="s">
        <v>26</v>
      </c>
      <c r="C71" s="10"/>
      <c r="D71" s="10"/>
      <c r="E71" s="12"/>
      <c r="F71" s="13"/>
    </row>
    <row r="72" spans="1:6" ht="14.4" thickBot="1" x14ac:dyDescent="0.35">
      <c r="A72" s="9"/>
      <c r="B72" s="11" t="s">
        <v>27</v>
      </c>
      <c r="C72" s="10"/>
      <c r="D72" s="10"/>
      <c r="E72" s="12"/>
      <c r="F72" s="13"/>
    </row>
    <row r="73" spans="1:6" x14ac:dyDescent="0.3">
      <c r="A73" s="19"/>
      <c r="B73" s="18"/>
      <c r="C73" s="19"/>
      <c r="D73" s="19"/>
      <c r="E73" s="21"/>
      <c r="F73" s="21"/>
    </row>
    <row r="74" spans="1:6" ht="27.6" x14ac:dyDescent="0.25">
      <c r="A74" s="25"/>
      <c r="B74" s="73" t="s">
        <v>195</v>
      </c>
      <c r="C74" s="7"/>
      <c r="D74" s="7"/>
      <c r="E74" s="5"/>
      <c r="F74" s="5"/>
    </row>
    <row r="75" spans="1:6" x14ac:dyDescent="0.3">
      <c r="A75" s="7"/>
      <c r="B75" s="8"/>
      <c r="C75" s="7"/>
      <c r="D75" s="7"/>
      <c r="E75" s="5"/>
      <c r="F75" s="5"/>
    </row>
    <row r="76" spans="1:6" x14ac:dyDescent="0.25">
      <c r="A76" s="25" t="s">
        <v>366</v>
      </c>
      <c r="B76" s="85" t="s">
        <v>55</v>
      </c>
      <c r="C76" s="117" t="s">
        <v>46</v>
      </c>
      <c r="D76" s="7">
        <v>49</v>
      </c>
      <c r="E76" s="5"/>
      <c r="F76" s="5"/>
    </row>
    <row r="77" spans="1:6" x14ac:dyDescent="0.25">
      <c r="A77" s="25" t="s">
        <v>367</v>
      </c>
      <c r="B77" s="86" t="s">
        <v>56</v>
      </c>
      <c r="C77" s="117" t="s">
        <v>46</v>
      </c>
      <c r="D77" s="7">
        <v>49</v>
      </c>
      <c r="E77" s="5"/>
      <c r="F77" s="5"/>
    </row>
    <row r="78" spans="1:6" x14ac:dyDescent="0.25">
      <c r="A78" s="25"/>
      <c r="B78" s="86"/>
      <c r="C78" s="117"/>
      <c r="D78" s="7"/>
      <c r="E78" s="5"/>
      <c r="F78" s="5"/>
    </row>
    <row r="79" spans="1:6" x14ac:dyDescent="0.25">
      <c r="A79" s="25"/>
      <c r="B79" s="86"/>
      <c r="C79" s="117"/>
      <c r="D79" s="7"/>
      <c r="E79" s="5"/>
      <c r="F79" s="5"/>
    </row>
    <row r="80" spans="1:6" ht="27.6" x14ac:dyDescent="0.25">
      <c r="A80" s="25"/>
      <c r="B80" s="73" t="s">
        <v>197</v>
      </c>
      <c r="C80" s="7"/>
      <c r="D80" s="7"/>
      <c r="E80" s="5"/>
      <c r="F80" s="5"/>
    </row>
    <row r="81" spans="1:6" x14ac:dyDescent="0.3">
      <c r="A81" s="7"/>
      <c r="B81" s="8"/>
      <c r="C81" s="7"/>
      <c r="D81" s="7"/>
      <c r="E81" s="5"/>
      <c r="F81" s="5"/>
    </row>
    <row r="82" spans="1:6" x14ac:dyDescent="0.25">
      <c r="A82" s="25" t="s">
        <v>368</v>
      </c>
      <c r="B82" s="85" t="s">
        <v>55</v>
      </c>
      <c r="C82" s="117" t="s">
        <v>46</v>
      </c>
      <c r="D82" s="7">
        <v>20</v>
      </c>
      <c r="E82" s="5"/>
      <c r="F82" s="5"/>
    </row>
    <row r="83" spans="1:6" x14ac:dyDescent="0.25">
      <c r="A83" s="25" t="s">
        <v>369</v>
      </c>
      <c r="B83" s="86" t="s">
        <v>56</v>
      </c>
      <c r="C83" s="117" t="s">
        <v>46</v>
      </c>
      <c r="D83" s="7">
        <v>20</v>
      </c>
      <c r="E83" s="5"/>
      <c r="F83" s="5"/>
    </row>
    <row r="84" spans="1:6" x14ac:dyDescent="0.25">
      <c r="A84" s="7"/>
      <c r="B84" s="73"/>
      <c r="C84" s="7"/>
      <c r="D84" s="7"/>
      <c r="E84" s="5"/>
      <c r="F84" s="5"/>
    </row>
    <row r="85" spans="1:6" ht="27.6" x14ac:dyDescent="0.25">
      <c r="A85" s="7"/>
      <c r="B85" s="74" t="s">
        <v>59</v>
      </c>
      <c r="C85" s="75"/>
      <c r="D85" s="7"/>
      <c r="E85" s="5"/>
      <c r="F85" s="5"/>
    </row>
    <row r="86" spans="1:6" ht="82.8" x14ac:dyDescent="0.25">
      <c r="A86" s="7"/>
      <c r="B86" s="87" t="s">
        <v>60</v>
      </c>
      <c r="C86" s="7"/>
      <c r="D86" s="7"/>
      <c r="E86" s="5"/>
      <c r="F86" s="5"/>
    </row>
    <row r="87" spans="1:6" ht="41.4" x14ac:dyDescent="0.25">
      <c r="A87" s="7"/>
      <c r="B87" s="73" t="s">
        <v>19</v>
      </c>
      <c r="C87" s="7"/>
      <c r="D87" s="7"/>
      <c r="E87" s="5"/>
      <c r="F87" s="5"/>
    </row>
    <row r="88" spans="1:6" x14ac:dyDescent="0.25">
      <c r="A88" s="7"/>
      <c r="B88" s="87"/>
      <c r="C88" s="7"/>
      <c r="D88" s="7"/>
      <c r="E88" s="5"/>
      <c r="F88" s="5"/>
    </row>
    <row r="89" spans="1:6" x14ac:dyDescent="0.25">
      <c r="A89" s="7" t="s">
        <v>370</v>
      </c>
      <c r="B89" s="87" t="s">
        <v>63</v>
      </c>
      <c r="C89" s="7" t="s">
        <v>61</v>
      </c>
      <c r="D89" s="7">
        <v>804</v>
      </c>
      <c r="E89" s="5"/>
      <c r="F89" s="5"/>
    </row>
    <row r="90" spans="1:6" x14ac:dyDescent="0.25">
      <c r="A90" s="7" t="s">
        <v>371</v>
      </c>
      <c r="B90" s="73" t="s">
        <v>64</v>
      </c>
      <c r="C90" s="7" t="s">
        <v>61</v>
      </c>
      <c r="D90" s="7">
        <v>59</v>
      </c>
      <c r="E90" s="5"/>
      <c r="F90" s="5"/>
    </row>
    <row r="91" spans="1:6" x14ac:dyDescent="0.25">
      <c r="A91" s="7" t="s">
        <v>372</v>
      </c>
      <c r="B91" s="73" t="s">
        <v>199</v>
      </c>
      <c r="C91" s="7" t="s">
        <v>61</v>
      </c>
      <c r="D91" s="7">
        <v>31</v>
      </c>
      <c r="E91" s="5"/>
      <c r="F91" s="5"/>
    </row>
    <row r="92" spans="1:6" x14ac:dyDescent="0.25">
      <c r="A92" s="7"/>
      <c r="B92" s="73"/>
      <c r="C92" s="7"/>
      <c r="D92" s="7"/>
      <c r="E92" s="5"/>
      <c r="F92" s="5"/>
    </row>
    <row r="93" spans="1:6" x14ac:dyDescent="0.25">
      <c r="A93" s="7" t="s">
        <v>373</v>
      </c>
      <c r="B93" s="73" t="s">
        <v>65</v>
      </c>
      <c r="C93" s="7" t="s">
        <v>61</v>
      </c>
      <c r="D93" s="7">
        <v>894</v>
      </c>
      <c r="E93" s="5"/>
      <c r="F93" s="5"/>
    </row>
    <row r="94" spans="1:6" x14ac:dyDescent="0.25">
      <c r="A94" s="7"/>
      <c r="B94" s="73"/>
      <c r="C94" s="7"/>
      <c r="D94" s="7"/>
      <c r="E94" s="5"/>
      <c r="F94" s="5"/>
    </row>
    <row r="95" spans="1:6" ht="41.4" x14ac:dyDescent="0.25">
      <c r="A95" s="7" t="s">
        <v>374</v>
      </c>
      <c r="B95" s="73" t="s">
        <v>21</v>
      </c>
      <c r="C95" s="7" t="s">
        <v>31</v>
      </c>
      <c r="D95" s="7">
        <v>150</v>
      </c>
      <c r="E95" s="5"/>
      <c r="F95" s="5"/>
    </row>
    <row r="96" spans="1:6" ht="41.4" x14ac:dyDescent="0.25">
      <c r="A96" s="7" t="s">
        <v>376</v>
      </c>
      <c r="B96" s="73" t="s">
        <v>22</v>
      </c>
      <c r="C96" s="7" t="s">
        <v>31</v>
      </c>
      <c r="D96" s="7">
        <v>250</v>
      </c>
      <c r="E96" s="5"/>
      <c r="F96" s="5"/>
    </row>
    <row r="97" spans="1:6" ht="55.2" x14ac:dyDescent="0.25">
      <c r="A97" s="7" t="s">
        <v>375</v>
      </c>
      <c r="B97" s="73" t="s">
        <v>62</v>
      </c>
      <c r="C97" s="7" t="s">
        <v>31</v>
      </c>
      <c r="D97" s="7">
        <v>250</v>
      </c>
      <c r="E97" s="5"/>
      <c r="F97" s="5"/>
    </row>
    <row r="98" spans="1:6" x14ac:dyDescent="0.25">
      <c r="A98" s="7"/>
      <c r="B98" s="73"/>
      <c r="C98" s="7"/>
      <c r="D98" s="7"/>
      <c r="E98" s="5"/>
      <c r="F98" s="5"/>
    </row>
    <row r="99" spans="1:6" x14ac:dyDescent="0.25">
      <c r="A99" s="7"/>
      <c r="B99" s="73"/>
      <c r="C99" s="7"/>
      <c r="D99" s="7"/>
      <c r="E99" s="5"/>
      <c r="F99" s="5"/>
    </row>
    <row r="100" spans="1:6" x14ac:dyDescent="0.25">
      <c r="A100" s="7"/>
      <c r="B100" s="73"/>
      <c r="C100" s="7"/>
      <c r="D100" s="7"/>
      <c r="E100" s="5"/>
      <c r="F100" s="5"/>
    </row>
    <row r="101" spans="1:6" x14ac:dyDescent="0.25">
      <c r="A101" s="7"/>
      <c r="B101" s="73"/>
      <c r="C101" s="7"/>
      <c r="D101" s="7"/>
      <c r="E101" s="5"/>
      <c r="F101" s="5"/>
    </row>
    <row r="102" spans="1:6" x14ac:dyDescent="0.25">
      <c r="A102" s="7"/>
      <c r="B102" s="73"/>
      <c r="C102" s="7"/>
      <c r="D102" s="7"/>
      <c r="E102" s="5"/>
      <c r="F102" s="5"/>
    </row>
    <row r="103" spans="1:6" ht="14.4" thickBot="1" x14ac:dyDescent="0.3">
      <c r="A103" s="7"/>
      <c r="B103" s="73"/>
      <c r="C103" s="7"/>
      <c r="D103" s="7"/>
      <c r="E103" s="5"/>
      <c r="F103" s="5"/>
    </row>
    <row r="104" spans="1:6" ht="14.4" thickBot="1" x14ac:dyDescent="0.35">
      <c r="A104" s="9"/>
      <c r="B104" s="11" t="s">
        <v>26</v>
      </c>
      <c r="C104" s="10"/>
      <c r="D104" s="10"/>
      <c r="E104" s="12"/>
      <c r="F104" s="13"/>
    </row>
    <row r="105" spans="1:6" ht="14.4" thickBot="1" x14ac:dyDescent="0.35">
      <c r="A105" s="9"/>
      <c r="B105" s="11" t="s">
        <v>27</v>
      </c>
      <c r="C105" s="10"/>
      <c r="D105" s="10"/>
      <c r="E105" s="12"/>
      <c r="F105" s="13"/>
    </row>
    <row r="106" spans="1:6" x14ac:dyDescent="0.3">
      <c r="A106" s="19"/>
      <c r="B106" s="18"/>
      <c r="C106" s="19"/>
      <c r="D106" s="19"/>
      <c r="E106" s="21"/>
      <c r="F106" s="21"/>
    </row>
    <row r="107" spans="1:6" x14ac:dyDescent="0.3">
      <c r="A107" s="7"/>
      <c r="B107" s="23" t="s">
        <v>117</v>
      </c>
      <c r="C107" s="7"/>
      <c r="D107" s="84"/>
      <c r="E107" s="5"/>
      <c r="F107" s="5"/>
    </row>
    <row r="108" spans="1:6" ht="55.2" x14ac:dyDescent="0.3">
      <c r="A108" s="7"/>
      <c r="B108" s="39" t="s">
        <v>118</v>
      </c>
      <c r="C108" s="7"/>
      <c r="D108" s="84"/>
      <c r="E108" s="5"/>
      <c r="F108" s="5"/>
    </row>
    <row r="109" spans="1:6" x14ac:dyDescent="0.3">
      <c r="A109" s="7"/>
      <c r="B109" s="39"/>
      <c r="C109" s="7"/>
      <c r="D109" s="84"/>
      <c r="E109" s="5"/>
      <c r="F109" s="5"/>
    </row>
    <row r="110" spans="1:6" x14ac:dyDescent="0.3">
      <c r="A110" s="7"/>
      <c r="B110" s="39" t="s">
        <v>451</v>
      </c>
      <c r="C110" s="7"/>
      <c r="D110" s="84"/>
      <c r="E110" s="5"/>
      <c r="F110" s="5"/>
    </row>
    <row r="111" spans="1:6" x14ac:dyDescent="0.3">
      <c r="A111" s="7"/>
      <c r="B111" s="8"/>
      <c r="C111" s="7"/>
      <c r="D111" s="7"/>
      <c r="E111" s="5"/>
      <c r="F111" s="5"/>
    </row>
    <row r="112" spans="1:6" x14ac:dyDescent="0.3">
      <c r="A112" s="7" t="s">
        <v>377</v>
      </c>
      <c r="B112" s="118" t="s">
        <v>114</v>
      </c>
      <c r="C112" s="7" t="s">
        <v>46</v>
      </c>
      <c r="D112" s="84">
        <v>52</v>
      </c>
      <c r="E112" s="5"/>
      <c r="F112" s="5"/>
    </row>
    <row r="113" spans="1:6" x14ac:dyDescent="0.3">
      <c r="A113" s="7" t="s">
        <v>378</v>
      </c>
      <c r="B113" s="118" t="s">
        <v>56</v>
      </c>
      <c r="C113" s="7" t="s">
        <v>46</v>
      </c>
      <c r="D113" s="84">
        <v>52</v>
      </c>
      <c r="E113" s="5"/>
      <c r="F113" s="5"/>
    </row>
    <row r="114" spans="1:6" x14ac:dyDescent="0.3">
      <c r="A114" s="7"/>
      <c r="B114" s="118"/>
      <c r="C114" s="7"/>
      <c r="D114" s="84"/>
      <c r="E114" s="5"/>
      <c r="F114" s="5"/>
    </row>
    <row r="115" spans="1:6" x14ac:dyDescent="0.25">
      <c r="A115" s="7"/>
      <c r="B115" s="74" t="s">
        <v>214</v>
      </c>
      <c r="C115" s="75"/>
      <c r="D115" s="7"/>
      <c r="E115" s="5"/>
      <c r="F115" s="5"/>
    </row>
    <row r="116" spans="1:6" ht="82.8" x14ac:dyDescent="0.25">
      <c r="A116" s="7"/>
      <c r="B116" s="73" t="s">
        <v>206</v>
      </c>
      <c r="C116" s="7"/>
      <c r="D116" s="7"/>
      <c r="E116" s="5"/>
      <c r="F116" s="5"/>
    </row>
    <row r="117" spans="1:6" x14ac:dyDescent="0.25">
      <c r="A117" s="7"/>
      <c r="B117" s="73"/>
      <c r="C117" s="7"/>
      <c r="D117" s="7"/>
      <c r="E117" s="5"/>
      <c r="F117" s="5"/>
    </row>
    <row r="118" spans="1:6" ht="41.4" x14ac:dyDescent="0.25">
      <c r="A118" s="7"/>
      <c r="B118" s="73" t="s">
        <v>210</v>
      </c>
      <c r="C118" s="7"/>
      <c r="D118" s="7"/>
      <c r="E118" s="5"/>
      <c r="F118" s="5"/>
    </row>
    <row r="119" spans="1:6" x14ac:dyDescent="0.25">
      <c r="A119" s="7"/>
      <c r="B119" s="73"/>
      <c r="C119" s="7"/>
      <c r="D119" s="7"/>
      <c r="E119" s="5"/>
      <c r="F119" s="5"/>
    </row>
    <row r="120" spans="1:6" x14ac:dyDescent="0.3">
      <c r="A120" s="7"/>
      <c r="B120" s="8"/>
      <c r="C120" s="7"/>
      <c r="D120" s="7"/>
      <c r="E120" s="5"/>
      <c r="F120" s="5"/>
    </row>
    <row r="121" spans="1:6" x14ac:dyDescent="0.25">
      <c r="A121" s="7" t="s">
        <v>379</v>
      </c>
      <c r="B121" s="85" t="s">
        <v>55</v>
      </c>
      <c r="C121" s="7" t="s">
        <v>6</v>
      </c>
      <c r="D121" s="7">
        <v>6000</v>
      </c>
      <c r="E121" s="5"/>
      <c r="F121" s="5"/>
    </row>
    <row r="122" spans="1:6" x14ac:dyDescent="0.25">
      <c r="A122" s="7" t="s">
        <v>380</v>
      </c>
      <c r="B122" s="86" t="s">
        <v>56</v>
      </c>
      <c r="C122" s="7" t="s">
        <v>6</v>
      </c>
      <c r="D122" s="7">
        <v>6000</v>
      </c>
      <c r="E122" s="5"/>
      <c r="F122" s="5"/>
    </row>
    <row r="123" spans="1:6" x14ac:dyDescent="0.25">
      <c r="A123" s="7"/>
      <c r="B123" s="74" t="s">
        <v>209</v>
      </c>
      <c r="C123" s="7"/>
      <c r="D123" s="7"/>
      <c r="E123" s="5"/>
      <c r="F123" s="5"/>
    </row>
    <row r="124" spans="1:6" x14ac:dyDescent="0.25">
      <c r="A124" s="7"/>
      <c r="B124" s="73"/>
      <c r="C124" s="7"/>
      <c r="D124" s="7"/>
      <c r="E124" s="5"/>
      <c r="F124" s="5"/>
    </row>
    <row r="125" spans="1:6" ht="41.4" x14ac:dyDescent="0.25">
      <c r="A125" s="7"/>
      <c r="B125" s="73" t="s">
        <v>211</v>
      </c>
      <c r="C125" s="7"/>
      <c r="D125" s="7"/>
      <c r="E125" s="5"/>
      <c r="F125" s="5"/>
    </row>
    <row r="126" spans="1:6" x14ac:dyDescent="0.25">
      <c r="A126" s="7"/>
      <c r="B126" s="73"/>
      <c r="C126" s="7"/>
      <c r="D126" s="7"/>
      <c r="E126" s="5"/>
      <c r="F126" s="5"/>
    </row>
    <row r="127" spans="1:6" x14ac:dyDescent="0.3">
      <c r="A127" s="7"/>
      <c r="B127" s="8"/>
      <c r="C127" s="7"/>
      <c r="D127" s="7"/>
      <c r="E127" s="5"/>
      <c r="F127" s="5"/>
    </row>
    <row r="128" spans="1:6" x14ac:dyDescent="0.25">
      <c r="A128" s="7" t="s">
        <v>381</v>
      </c>
      <c r="B128" s="85" t="s">
        <v>55</v>
      </c>
      <c r="C128" s="7" t="s">
        <v>46</v>
      </c>
      <c r="D128" s="7">
        <v>160</v>
      </c>
      <c r="E128" s="5"/>
      <c r="F128" s="5"/>
    </row>
    <row r="129" spans="1:6" x14ac:dyDescent="0.25">
      <c r="A129" s="7" t="s">
        <v>382</v>
      </c>
      <c r="B129" s="86" t="s">
        <v>56</v>
      </c>
      <c r="C129" s="7" t="s">
        <v>46</v>
      </c>
      <c r="D129" s="7">
        <v>160</v>
      </c>
      <c r="E129" s="5"/>
      <c r="F129" s="5"/>
    </row>
    <row r="130" spans="1:6" x14ac:dyDescent="0.25">
      <c r="A130" s="7"/>
      <c r="B130" s="86"/>
      <c r="C130" s="7"/>
      <c r="D130" s="7"/>
      <c r="E130" s="5"/>
      <c r="F130" s="5"/>
    </row>
    <row r="131" spans="1:6" x14ac:dyDescent="0.25">
      <c r="A131" s="7"/>
      <c r="B131" s="86"/>
      <c r="C131" s="7"/>
      <c r="D131" s="7"/>
      <c r="E131" s="5"/>
      <c r="F131" s="5"/>
    </row>
    <row r="132" spans="1:6" x14ac:dyDescent="0.25">
      <c r="A132" s="7"/>
      <c r="B132" s="86"/>
      <c r="C132" s="7"/>
      <c r="D132" s="7"/>
      <c r="E132" s="5"/>
      <c r="F132" s="5"/>
    </row>
    <row r="133" spans="1:6" x14ac:dyDescent="0.25">
      <c r="A133" s="7"/>
      <c r="B133" s="86"/>
      <c r="C133" s="7"/>
      <c r="D133" s="7"/>
      <c r="E133" s="5"/>
      <c r="F133" s="5"/>
    </row>
    <row r="134" spans="1:6" x14ac:dyDescent="0.25">
      <c r="A134" s="7"/>
      <c r="B134" s="86"/>
      <c r="C134" s="7"/>
      <c r="D134" s="7"/>
      <c r="E134" s="5"/>
      <c r="F134" s="5"/>
    </row>
    <row r="135" spans="1:6" x14ac:dyDescent="0.25">
      <c r="A135" s="7"/>
      <c r="B135" s="86"/>
      <c r="C135" s="7"/>
      <c r="D135" s="7"/>
      <c r="E135" s="5"/>
      <c r="F135" s="5"/>
    </row>
    <row r="136" spans="1:6" x14ac:dyDescent="0.25">
      <c r="A136" s="7"/>
      <c r="B136" s="86"/>
      <c r="C136" s="7"/>
      <c r="D136" s="7"/>
      <c r="E136" s="5"/>
      <c r="F136" s="5"/>
    </row>
    <row r="137" spans="1:6" x14ac:dyDescent="0.25">
      <c r="A137" s="7"/>
      <c r="B137" s="86"/>
      <c r="C137" s="7"/>
      <c r="D137" s="7"/>
      <c r="E137" s="5"/>
      <c r="F137" s="5"/>
    </row>
    <row r="138" spans="1:6" x14ac:dyDescent="0.25">
      <c r="A138" s="7"/>
      <c r="B138" s="86"/>
      <c r="C138" s="7"/>
      <c r="D138" s="7"/>
      <c r="E138" s="5"/>
      <c r="F138" s="5"/>
    </row>
    <row r="139" spans="1:6" x14ac:dyDescent="0.25">
      <c r="A139" s="7"/>
      <c r="B139" s="86"/>
      <c r="C139" s="7"/>
      <c r="D139" s="7"/>
      <c r="E139" s="5"/>
      <c r="F139" s="5"/>
    </row>
    <row r="140" spans="1:6" x14ac:dyDescent="0.25">
      <c r="A140" s="7"/>
      <c r="B140" s="86"/>
      <c r="C140" s="7"/>
      <c r="D140" s="7"/>
      <c r="E140" s="5"/>
      <c r="F140" s="5"/>
    </row>
    <row r="141" spans="1:6" ht="14.4" thickBot="1" x14ac:dyDescent="0.3">
      <c r="A141" s="7"/>
      <c r="B141" s="86"/>
      <c r="C141" s="7"/>
      <c r="D141" s="7"/>
      <c r="E141" s="5"/>
      <c r="F141" s="5"/>
    </row>
    <row r="142" spans="1:6" ht="14.4" thickBot="1" x14ac:dyDescent="0.35">
      <c r="A142" s="9"/>
      <c r="B142" s="11" t="s">
        <v>26</v>
      </c>
      <c r="C142" s="10"/>
      <c r="D142" s="10"/>
      <c r="E142" s="12"/>
      <c r="F142" s="13"/>
    </row>
    <row r="143" spans="1:6" ht="14.4" thickBot="1" x14ac:dyDescent="0.35">
      <c r="A143" s="9"/>
      <c r="B143" s="11" t="s">
        <v>27</v>
      </c>
      <c r="C143" s="10"/>
      <c r="D143" s="10"/>
      <c r="E143" s="12"/>
      <c r="F143" s="13"/>
    </row>
    <row r="144" spans="1:6" ht="27.6" x14ac:dyDescent="0.3">
      <c r="A144" s="4"/>
      <c r="B144" s="91" t="s">
        <v>271</v>
      </c>
      <c r="C144" s="4"/>
      <c r="D144" s="4"/>
      <c r="E144" s="5"/>
      <c r="F144" s="5"/>
    </row>
    <row r="145" spans="1:6" ht="132" customHeight="1" x14ac:dyDescent="0.3">
      <c r="A145" s="4"/>
      <c r="B145" s="6" t="s">
        <v>405</v>
      </c>
      <c r="C145" s="4"/>
      <c r="D145" s="4"/>
      <c r="E145" s="5"/>
      <c r="F145" s="5"/>
    </row>
    <row r="146" spans="1:6" x14ac:dyDescent="0.3">
      <c r="A146" s="7"/>
      <c r="B146" s="8"/>
      <c r="C146" s="7"/>
      <c r="D146" s="7"/>
      <c r="E146" s="5"/>
      <c r="F146" s="5"/>
    </row>
    <row r="147" spans="1:6" x14ac:dyDescent="0.25">
      <c r="A147" s="7" t="s">
        <v>383</v>
      </c>
      <c r="B147" s="85" t="s">
        <v>55</v>
      </c>
      <c r="C147" s="7" t="s">
        <v>46</v>
      </c>
      <c r="D147" s="7">
        <v>160</v>
      </c>
      <c r="E147" s="5"/>
      <c r="F147" s="5"/>
    </row>
    <row r="148" spans="1:6" x14ac:dyDescent="0.25">
      <c r="A148" s="7" t="s">
        <v>384</v>
      </c>
      <c r="B148" s="86" t="s">
        <v>56</v>
      </c>
      <c r="C148" s="7" t="s">
        <v>46</v>
      </c>
      <c r="D148" s="7">
        <v>160</v>
      </c>
      <c r="E148" s="5"/>
      <c r="F148" s="5"/>
    </row>
    <row r="149" spans="1:6" x14ac:dyDescent="0.25">
      <c r="A149" s="7"/>
      <c r="B149" s="86"/>
      <c r="C149" s="7"/>
      <c r="D149" s="7"/>
      <c r="E149" s="5"/>
      <c r="F149" s="5"/>
    </row>
    <row r="150" spans="1:6" ht="96.6" x14ac:dyDescent="0.3">
      <c r="A150" s="7"/>
      <c r="B150" s="6" t="s">
        <v>325</v>
      </c>
      <c r="C150" s="7"/>
      <c r="D150" s="7"/>
      <c r="E150" s="5"/>
      <c r="F150" s="5"/>
    </row>
    <row r="151" spans="1:6" x14ac:dyDescent="0.25">
      <c r="A151" s="7" t="s">
        <v>385</v>
      </c>
      <c r="B151" s="85" t="s">
        <v>55</v>
      </c>
      <c r="C151" s="7" t="s">
        <v>46</v>
      </c>
      <c r="D151" s="7">
        <v>160</v>
      </c>
      <c r="E151" s="5"/>
      <c r="F151" s="5"/>
    </row>
    <row r="152" spans="1:6" x14ac:dyDescent="0.25">
      <c r="A152" s="7" t="s">
        <v>386</v>
      </c>
      <c r="B152" s="86" t="s">
        <v>56</v>
      </c>
      <c r="C152" s="7" t="s">
        <v>46</v>
      </c>
      <c r="D152" s="7">
        <v>160</v>
      </c>
      <c r="E152" s="5"/>
      <c r="F152" s="5"/>
    </row>
    <row r="153" spans="1:6" x14ac:dyDescent="0.3">
      <c r="A153" s="7"/>
      <c r="B153" s="8"/>
      <c r="C153" s="7"/>
      <c r="D153" s="7"/>
      <c r="E153" s="5"/>
      <c r="F153" s="5"/>
    </row>
    <row r="154" spans="1:6" ht="96.6" x14ac:dyDescent="0.3">
      <c r="A154" s="7"/>
      <c r="B154" s="8" t="s">
        <v>272</v>
      </c>
      <c r="C154" s="7"/>
      <c r="D154" s="7"/>
      <c r="E154" s="5"/>
      <c r="F154" s="5"/>
    </row>
    <row r="155" spans="1:6" x14ac:dyDescent="0.25">
      <c r="A155" s="7"/>
      <c r="B155" s="86"/>
      <c r="C155" s="7"/>
      <c r="D155" s="7"/>
      <c r="E155" s="5"/>
      <c r="F155" s="5"/>
    </row>
    <row r="156" spans="1:6" x14ac:dyDescent="0.3">
      <c r="A156" s="7" t="s">
        <v>387</v>
      </c>
      <c r="B156" s="7" t="s">
        <v>440</v>
      </c>
      <c r="C156" s="7" t="s">
        <v>6</v>
      </c>
      <c r="D156" s="7">
        <v>900</v>
      </c>
      <c r="E156" s="5"/>
      <c r="F156" s="5"/>
    </row>
    <row r="157" spans="1:6" x14ac:dyDescent="0.3">
      <c r="A157" s="7" t="s">
        <v>388</v>
      </c>
      <c r="B157" s="7" t="s">
        <v>273</v>
      </c>
      <c r="C157" s="7" t="s">
        <v>6</v>
      </c>
      <c r="D157" s="7">
        <v>10</v>
      </c>
      <c r="E157" s="5"/>
      <c r="F157" s="5"/>
    </row>
    <row r="158" spans="1:6" x14ac:dyDescent="0.25">
      <c r="A158" s="7"/>
      <c r="B158" s="86"/>
      <c r="C158" s="7"/>
      <c r="D158" s="7"/>
      <c r="E158" s="5"/>
      <c r="F158" s="5"/>
    </row>
    <row r="159" spans="1:6" ht="96.6" x14ac:dyDescent="0.3">
      <c r="A159" s="7"/>
      <c r="B159" s="8" t="s">
        <v>280</v>
      </c>
      <c r="C159" s="7"/>
      <c r="D159" s="7"/>
      <c r="E159" s="5"/>
      <c r="F159" s="5"/>
    </row>
    <row r="160" spans="1:6" x14ac:dyDescent="0.25">
      <c r="A160" s="7"/>
      <c r="B160" s="86"/>
      <c r="C160" s="7"/>
      <c r="D160" s="7"/>
      <c r="E160" s="5"/>
      <c r="F160" s="5"/>
    </row>
    <row r="161" spans="1:6" x14ac:dyDescent="0.3">
      <c r="A161" s="7" t="s">
        <v>389</v>
      </c>
      <c r="B161" s="7" t="s">
        <v>440</v>
      </c>
      <c r="C161" s="7" t="s">
        <v>46</v>
      </c>
      <c r="D161" s="7">
        <v>16</v>
      </c>
      <c r="E161" s="5"/>
      <c r="F161" s="5"/>
    </row>
    <row r="162" spans="1:6" x14ac:dyDescent="0.3">
      <c r="A162" s="7" t="s">
        <v>390</v>
      </c>
      <c r="B162" s="7" t="s">
        <v>273</v>
      </c>
      <c r="C162" s="7" t="s">
        <v>46</v>
      </c>
      <c r="D162" s="7">
        <v>2</v>
      </c>
      <c r="E162" s="5"/>
      <c r="F162" s="5"/>
    </row>
    <row r="163" spans="1:6" x14ac:dyDescent="0.3">
      <c r="A163" s="7"/>
      <c r="B163" s="7"/>
      <c r="C163" s="7"/>
      <c r="D163" s="7"/>
      <c r="E163" s="5"/>
      <c r="F163" s="5"/>
    </row>
    <row r="164" spans="1:6" x14ac:dyDescent="0.3">
      <c r="A164" s="7"/>
      <c r="B164" s="7"/>
      <c r="C164" s="7"/>
      <c r="D164" s="7"/>
      <c r="E164" s="5"/>
      <c r="F164" s="5"/>
    </row>
    <row r="165" spans="1:6" x14ac:dyDescent="0.3">
      <c r="A165" s="7"/>
      <c r="B165" s="7"/>
      <c r="C165" s="7"/>
      <c r="D165" s="7"/>
      <c r="E165" s="5"/>
      <c r="F165" s="5"/>
    </row>
    <row r="166" spans="1:6" x14ac:dyDescent="0.3">
      <c r="A166" s="7"/>
      <c r="B166" s="7"/>
      <c r="C166" s="7"/>
      <c r="D166" s="7"/>
      <c r="E166" s="5"/>
      <c r="F166" s="5"/>
    </row>
    <row r="167" spans="1:6" x14ac:dyDescent="0.3">
      <c r="A167" s="7"/>
      <c r="B167" s="7"/>
      <c r="C167" s="7"/>
      <c r="D167" s="7"/>
      <c r="E167" s="5"/>
      <c r="F167" s="5"/>
    </row>
    <row r="168" spans="1:6" x14ac:dyDescent="0.3">
      <c r="A168" s="7"/>
      <c r="B168" s="7"/>
      <c r="C168" s="7"/>
      <c r="D168" s="7"/>
      <c r="E168" s="5"/>
      <c r="F168" s="5"/>
    </row>
    <row r="169" spans="1:6" x14ac:dyDescent="0.3">
      <c r="A169" s="7"/>
      <c r="B169" s="7"/>
      <c r="C169" s="7"/>
      <c r="D169" s="7"/>
      <c r="E169" s="5"/>
      <c r="F169" s="5"/>
    </row>
    <row r="170" spans="1:6" x14ac:dyDescent="0.3">
      <c r="A170" s="7"/>
      <c r="B170" s="7"/>
      <c r="C170" s="7"/>
      <c r="D170" s="7"/>
      <c r="E170" s="5"/>
      <c r="F170" s="5"/>
    </row>
    <row r="171" spans="1:6" x14ac:dyDescent="0.3">
      <c r="A171" s="7"/>
      <c r="B171" s="7"/>
      <c r="C171" s="7"/>
      <c r="D171" s="7"/>
      <c r="E171" s="5"/>
      <c r="F171" s="5"/>
    </row>
    <row r="172" spans="1:6" x14ac:dyDescent="0.3">
      <c r="A172" s="7"/>
      <c r="B172" s="7"/>
      <c r="C172" s="7"/>
      <c r="D172" s="7"/>
      <c r="E172" s="5"/>
      <c r="F172" s="5"/>
    </row>
    <row r="173" spans="1:6" ht="14.4" thickBot="1" x14ac:dyDescent="0.3">
      <c r="A173" s="7"/>
      <c r="B173" s="86"/>
      <c r="C173" s="7"/>
      <c r="D173" s="7"/>
      <c r="E173" s="5"/>
      <c r="F173" s="5"/>
    </row>
    <row r="174" spans="1:6" ht="14.4" thickBot="1" x14ac:dyDescent="0.35">
      <c r="A174" s="9"/>
      <c r="B174" s="11" t="s">
        <v>26</v>
      </c>
      <c r="C174" s="10"/>
      <c r="D174" s="10"/>
      <c r="E174" s="12"/>
      <c r="F174" s="13"/>
    </row>
    <row r="175" spans="1:6" ht="14.4" thickBot="1" x14ac:dyDescent="0.35">
      <c r="A175" s="9"/>
      <c r="B175" s="11" t="s">
        <v>27</v>
      </c>
      <c r="C175" s="10"/>
      <c r="D175" s="10"/>
      <c r="E175" s="12"/>
      <c r="F175" s="13"/>
    </row>
    <row r="176" spans="1:6" x14ac:dyDescent="0.3">
      <c r="A176" s="7"/>
      <c r="B176" s="24" t="s">
        <v>274</v>
      </c>
      <c r="C176" s="7"/>
      <c r="D176" s="7"/>
      <c r="E176" s="5"/>
      <c r="F176" s="5"/>
    </row>
    <row r="177" spans="1:6" ht="55.2" x14ac:dyDescent="0.3">
      <c r="A177" s="7"/>
      <c r="B177" s="8" t="s">
        <v>275</v>
      </c>
      <c r="C177" s="7"/>
      <c r="D177" s="7"/>
      <c r="E177" s="5"/>
      <c r="F177" s="5"/>
    </row>
    <row r="178" spans="1:6" x14ac:dyDescent="0.25">
      <c r="A178" s="7"/>
      <c r="B178" s="86"/>
      <c r="C178" s="7"/>
      <c r="D178" s="7"/>
      <c r="E178" s="5"/>
      <c r="F178" s="5"/>
    </row>
    <row r="179" spans="1:6" ht="16.2" x14ac:dyDescent="0.3">
      <c r="A179" s="7" t="s">
        <v>391</v>
      </c>
      <c r="B179" s="7" t="s">
        <v>441</v>
      </c>
      <c r="C179" s="7" t="s">
        <v>6</v>
      </c>
      <c r="D179" s="7">
        <v>900</v>
      </c>
      <c r="E179" s="5"/>
      <c r="F179" s="5"/>
    </row>
    <row r="180" spans="1:6" ht="16.2" x14ac:dyDescent="0.3">
      <c r="A180" s="7" t="s">
        <v>392</v>
      </c>
      <c r="B180" s="7" t="s">
        <v>276</v>
      </c>
      <c r="C180" s="7" t="s">
        <v>6</v>
      </c>
      <c r="D180" s="7">
        <v>10</v>
      </c>
      <c r="E180" s="5"/>
      <c r="F180" s="5"/>
    </row>
    <row r="181" spans="1:6" x14ac:dyDescent="0.25">
      <c r="A181" s="7"/>
      <c r="B181" s="86"/>
      <c r="C181" s="7"/>
      <c r="D181" s="7"/>
      <c r="E181" s="5"/>
      <c r="F181" s="5"/>
    </row>
    <row r="182" spans="1:6" ht="41.4" x14ac:dyDescent="0.3">
      <c r="A182" s="7"/>
      <c r="B182" s="8" t="s">
        <v>277</v>
      </c>
      <c r="C182" s="7"/>
      <c r="D182" s="7"/>
      <c r="E182" s="5"/>
      <c r="F182" s="5"/>
    </row>
    <row r="183" spans="1:6" x14ac:dyDescent="0.25">
      <c r="A183" s="7"/>
      <c r="B183" s="86"/>
      <c r="C183" s="7"/>
      <c r="D183" s="7"/>
      <c r="E183" s="5"/>
      <c r="F183" s="5"/>
    </row>
    <row r="184" spans="1:6" ht="16.2" x14ac:dyDescent="0.3">
      <c r="A184" s="7" t="s">
        <v>393</v>
      </c>
      <c r="B184" s="7" t="s">
        <v>441</v>
      </c>
      <c r="C184" s="7" t="s">
        <v>5</v>
      </c>
      <c r="D184" s="7">
        <v>16</v>
      </c>
      <c r="E184" s="5"/>
      <c r="F184" s="5"/>
    </row>
    <row r="185" spans="1:6" ht="16.2" x14ac:dyDescent="0.3">
      <c r="A185" s="7" t="s">
        <v>394</v>
      </c>
      <c r="B185" s="7" t="s">
        <v>276</v>
      </c>
      <c r="C185" s="7" t="s">
        <v>5</v>
      </c>
      <c r="D185" s="7">
        <v>2</v>
      </c>
      <c r="E185" s="5"/>
      <c r="F185" s="5"/>
    </row>
    <row r="186" spans="1:6" x14ac:dyDescent="0.25">
      <c r="A186" s="7"/>
      <c r="B186" s="86"/>
      <c r="C186" s="7"/>
      <c r="D186" s="7"/>
      <c r="E186" s="5"/>
      <c r="F186" s="5"/>
    </row>
    <row r="187" spans="1:6" ht="142.94999999999999" customHeight="1" x14ac:dyDescent="0.3">
      <c r="A187" s="7"/>
      <c r="B187" s="120" t="s">
        <v>279</v>
      </c>
      <c r="C187" s="7"/>
      <c r="D187" s="7"/>
      <c r="E187" s="5"/>
      <c r="F187" s="5"/>
    </row>
    <row r="188" spans="1:6" ht="41.4" x14ac:dyDescent="0.3">
      <c r="A188" s="7"/>
      <c r="B188" s="120" t="s">
        <v>300</v>
      </c>
      <c r="C188" s="7"/>
      <c r="D188" s="7"/>
      <c r="E188" s="5"/>
      <c r="F188" s="5"/>
    </row>
    <row r="189" spans="1:6" x14ac:dyDescent="0.3">
      <c r="A189" s="7"/>
      <c r="B189" s="8"/>
      <c r="C189" s="7"/>
      <c r="D189" s="7"/>
      <c r="E189" s="5"/>
      <c r="F189" s="5"/>
    </row>
    <row r="190" spans="1:6" ht="15.75" customHeight="1" x14ac:dyDescent="0.25">
      <c r="A190" s="7" t="s">
        <v>400</v>
      </c>
      <c r="B190" s="85" t="s">
        <v>55</v>
      </c>
      <c r="C190" s="7" t="s">
        <v>46</v>
      </c>
      <c r="D190" s="7">
        <v>1</v>
      </c>
      <c r="E190" s="5"/>
      <c r="F190" s="5" t="s">
        <v>447</v>
      </c>
    </row>
    <row r="191" spans="1:6" ht="19.5" customHeight="1" x14ac:dyDescent="0.25">
      <c r="A191" s="7" t="s">
        <v>401</v>
      </c>
      <c r="B191" s="86" t="s">
        <v>56</v>
      </c>
      <c r="C191" s="7" t="s">
        <v>46</v>
      </c>
      <c r="D191" s="7">
        <v>1</v>
      </c>
      <c r="E191" s="5"/>
      <c r="F191" s="5" t="s">
        <v>447</v>
      </c>
    </row>
    <row r="192" spans="1:6" ht="19.5" customHeight="1" x14ac:dyDescent="0.25">
      <c r="A192" s="7"/>
      <c r="B192" s="86"/>
      <c r="C192" s="7"/>
      <c r="D192" s="7"/>
      <c r="E192" s="5"/>
      <c r="F192" s="5"/>
    </row>
    <row r="193" spans="1:6" ht="82.8" x14ac:dyDescent="0.25">
      <c r="A193" s="7"/>
      <c r="B193" s="128" t="s">
        <v>398</v>
      </c>
      <c r="C193" s="7"/>
      <c r="D193" s="7"/>
      <c r="E193" s="5"/>
      <c r="F193" s="5"/>
    </row>
    <row r="194" spans="1:6" x14ac:dyDescent="0.25">
      <c r="A194" s="7" t="s">
        <v>402</v>
      </c>
      <c r="B194" s="85" t="s">
        <v>55</v>
      </c>
      <c r="C194" s="7" t="s">
        <v>46</v>
      </c>
      <c r="D194" s="7">
        <v>3</v>
      </c>
      <c r="E194" s="5"/>
      <c r="F194" s="5"/>
    </row>
    <row r="195" spans="1:6" x14ac:dyDescent="0.25">
      <c r="A195" s="7" t="s">
        <v>403</v>
      </c>
      <c r="B195" s="86" t="s">
        <v>56</v>
      </c>
      <c r="C195" s="7" t="s">
        <v>46</v>
      </c>
      <c r="D195" s="7">
        <v>3</v>
      </c>
      <c r="E195" s="5"/>
      <c r="F195" s="5"/>
    </row>
    <row r="196" spans="1:6" ht="55.2" x14ac:dyDescent="0.25">
      <c r="A196" s="7"/>
      <c r="B196" s="128" t="s">
        <v>399</v>
      </c>
      <c r="C196" s="7"/>
      <c r="D196" s="7"/>
      <c r="E196" s="5"/>
      <c r="F196" s="5"/>
    </row>
    <row r="197" spans="1:6" x14ac:dyDescent="0.25">
      <c r="A197" s="7" t="s">
        <v>452</v>
      </c>
      <c r="B197" s="85" t="s">
        <v>55</v>
      </c>
      <c r="C197" s="7" t="s">
        <v>46</v>
      </c>
      <c r="D197" s="7">
        <v>3</v>
      </c>
      <c r="E197" s="5"/>
      <c r="F197" s="5"/>
    </row>
    <row r="198" spans="1:6" x14ac:dyDescent="0.25">
      <c r="A198" s="7" t="s">
        <v>453</v>
      </c>
      <c r="B198" s="86" t="s">
        <v>56</v>
      </c>
      <c r="C198" s="7" t="s">
        <v>46</v>
      </c>
      <c r="D198" s="7">
        <v>3</v>
      </c>
      <c r="E198" s="5"/>
      <c r="F198" s="5"/>
    </row>
    <row r="199" spans="1:6" x14ac:dyDescent="0.25">
      <c r="A199" s="7"/>
      <c r="B199" s="86"/>
      <c r="C199" s="7"/>
      <c r="D199" s="7"/>
      <c r="E199" s="5"/>
      <c r="F199" s="5"/>
    </row>
    <row r="200" spans="1:6" x14ac:dyDescent="0.25">
      <c r="A200" s="7"/>
      <c r="B200" s="86"/>
      <c r="C200" s="7"/>
      <c r="D200" s="7"/>
      <c r="E200" s="5"/>
      <c r="F200" s="5"/>
    </row>
    <row r="201" spans="1:6" x14ac:dyDescent="0.25">
      <c r="A201" s="7"/>
      <c r="B201" s="86"/>
      <c r="C201" s="7"/>
      <c r="D201" s="7"/>
      <c r="E201" s="5"/>
      <c r="F201" s="5"/>
    </row>
    <row r="202" spans="1:6" x14ac:dyDescent="0.25">
      <c r="A202" s="7"/>
      <c r="B202" s="86"/>
      <c r="C202" s="7"/>
      <c r="D202" s="7"/>
      <c r="E202" s="5"/>
      <c r="F202" s="5"/>
    </row>
    <row r="203" spans="1:6" x14ac:dyDescent="0.25">
      <c r="A203" s="7"/>
      <c r="B203" s="86"/>
      <c r="C203" s="7"/>
      <c r="D203" s="7"/>
      <c r="E203" s="5"/>
      <c r="F203" s="5"/>
    </row>
    <row r="204" spans="1:6" x14ac:dyDescent="0.25">
      <c r="A204" s="7"/>
      <c r="B204" s="86"/>
      <c r="C204" s="7"/>
      <c r="D204" s="7"/>
      <c r="E204" s="5"/>
      <c r="F204" s="5"/>
    </row>
    <row r="205" spans="1:6" x14ac:dyDescent="0.25">
      <c r="A205" s="7"/>
      <c r="B205" s="86"/>
      <c r="C205" s="7"/>
      <c r="D205" s="7"/>
      <c r="E205" s="5"/>
      <c r="F205" s="5"/>
    </row>
    <row r="206" spans="1:6" x14ac:dyDescent="0.25">
      <c r="A206" s="7"/>
      <c r="B206" s="86"/>
      <c r="C206" s="7"/>
      <c r="D206" s="7"/>
      <c r="E206" s="5"/>
      <c r="F206" s="5"/>
    </row>
    <row r="207" spans="1:6" x14ac:dyDescent="0.25">
      <c r="A207" s="7"/>
      <c r="B207" s="128"/>
      <c r="C207" s="7"/>
      <c r="D207" s="7"/>
      <c r="E207" s="5"/>
      <c r="F207" s="5"/>
    </row>
    <row r="208" spans="1:6" ht="14.4" thickBot="1" x14ac:dyDescent="0.3">
      <c r="A208" s="7"/>
      <c r="B208" s="128"/>
      <c r="C208" s="7"/>
      <c r="D208" s="7"/>
      <c r="E208" s="5"/>
      <c r="F208" s="5"/>
    </row>
    <row r="209" spans="1:6" ht="15.6" customHeight="1" thickBot="1" x14ac:dyDescent="0.35">
      <c r="A209" s="9"/>
      <c r="B209" s="11" t="s">
        <v>26</v>
      </c>
      <c r="C209" s="10"/>
      <c r="D209" s="10"/>
      <c r="E209" s="12"/>
      <c r="F209" s="13"/>
    </row>
    <row r="210" spans="1:6" ht="14.4" thickBot="1" x14ac:dyDescent="0.35">
      <c r="A210" s="9"/>
      <c r="B210" s="11" t="s">
        <v>27</v>
      </c>
      <c r="C210" s="10"/>
      <c r="D210" s="10"/>
      <c r="E210" s="12"/>
      <c r="F210" s="13"/>
    </row>
    <row r="211" spans="1:6" ht="69" x14ac:dyDescent="0.3">
      <c r="A211" s="7" t="s">
        <v>454</v>
      </c>
      <c r="B211" s="120" t="s">
        <v>213</v>
      </c>
      <c r="C211" s="7" t="s">
        <v>8</v>
      </c>
      <c r="D211" s="7">
        <v>4</v>
      </c>
      <c r="E211" s="5"/>
      <c r="F211" s="5"/>
    </row>
    <row r="212" spans="1:6" x14ac:dyDescent="0.25">
      <c r="A212" s="7"/>
      <c r="B212" s="86"/>
      <c r="C212" s="7"/>
      <c r="D212" s="7"/>
      <c r="E212" s="5"/>
      <c r="F212" s="5"/>
    </row>
    <row r="213" spans="1:6" ht="60" customHeight="1" x14ac:dyDescent="0.3">
      <c r="A213" s="7" t="s">
        <v>455</v>
      </c>
      <c r="B213" s="120" t="s">
        <v>281</v>
      </c>
      <c r="C213" s="7" t="s">
        <v>8</v>
      </c>
      <c r="D213" s="7">
        <v>4</v>
      </c>
      <c r="E213" s="5"/>
      <c r="F213" s="5"/>
    </row>
    <row r="214" spans="1:6" x14ac:dyDescent="0.25">
      <c r="A214" s="7"/>
      <c r="B214" s="86"/>
      <c r="C214" s="7"/>
      <c r="D214" s="7"/>
      <c r="E214" s="5"/>
      <c r="F214" s="5"/>
    </row>
    <row r="215" spans="1:6" x14ac:dyDescent="0.3">
      <c r="A215" s="4"/>
      <c r="B215" s="6"/>
      <c r="C215" s="4"/>
      <c r="D215" s="4"/>
      <c r="E215" s="5"/>
      <c r="F215" s="5"/>
    </row>
    <row r="216" spans="1:6" ht="14.4" thickBot="1" x14ac:dyDescent="0.35">
      <c r="A216" s="26"/>
      <c r="B216" s="20"/>
      <c r="C216" s="20"/>
      <c r="D216" s="20"/>
      <c r="E216" s="15"/>
      <c r="F216" s="15"/>
    </row>
    <row r="217" spans="1:6" ht="28.2" thickBot="1" x14ac:dyDescent="0.35">
      <c r="A217" s="9"/>
      <c r="B217" s="89" t="s">
        <v>328</v>
      </c>
      <c r="C217" s="10"/>
      <c r="D217" s="10" t="s">
        <v>278</v>
      </c>
      <c r="E217" s="12"/>
      <c r="F217" s="103"/>
    </row>
  </sheetData>
  <pageMargins left="0.7" right="0.7" top="0.75" bottom="0.75" header="0.3" footer="0.3"/>
  <pageSetup paperSize="9" scale="81" orientation="portrait" r:id="rId1"/>
  <headerFooter>
    <oddFooter>&amp;R Page &amp;P of &amp;N</oddFooter>
  </headerFooter>
  <rowBreaks count="6" manualBreakCount="6">
    <brk id="32" max="16383" man="1"/>
    <brk id="71" max="16383" man="1"/>
    <brk id="104" max="16383" man="1"/>
    <brk id="142" max="16383" man="1"/>
    <brk id="174" max="16383" man="1"/>
    <brk id="209"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F110"/>
  <sheetViews>
    <sheetView view="pageLayout" zoomScale="85" zoomScaleNormal="100" zoomScaleSheetLayoutView="100" zoomScalePageLayoutView="85" workbookViewId="0">
      <selection activeCell="E8" sqref="E8"/>
    </sheetView>
  </sheetViews>
  <sheetFormatPr defaultColWidth="9.109375" defaultRowHeight="13.8" x14ac:dyDescent="0.3"/>
  <cols>
    <col min="1" max="1" width="6.33203125" style="3" customWidth="1"/>
    <col min="2" max="2" width="35.109375" style="39" customWidth="1"/>
    <col min="3" max="3" width="5" style="3" customWidth="1"/>
    <col min="4" max="4" width="7.88671875" style="3" customWidth="1"/>
    <col min="5" max="5" width="15.33203125" style="16" customWidth="1"/>
    <col min="6" max="6" width="16.88671875" style="16" customWidth="1"/>
    <col min="7" max="16384" width="9.109375" style="3"/>
  </cols>
  <sheetData>
    <row r="1" spans="1:6" ht="14.4" thickBot="1" x14ac:dyDescent="0.35">
      <c r="A1" s="109" t="s">
        <v>0</v>
      </c>
      <c r="B1" s="119" t="s">
        <v>1</v>
      </c>
      <c r="C1" s="109" t="s">
        <v>2</v>
      </c>
      <c r="D1" s="109" t="s">
        <v>28</v>
      </c>
      <c r="E1" s="110" t="s">
        <v>3</v>
      </c>
      <c r="F1" s="110" t="s">
        <v>4</v>
      </c>
    </row>
    <row r="2" spans="1:6" ht="28.2" customHeight="1" x14ac:dyDescent="0.25">
      <c r="A2" s="79" t="s">
        <v>172</v>
      </c>
      <c r="B2" s="80" t="s">
        <v>331</v>
      </c>
      <c r="C2" s="81"/>
      <c r="D2" s="79"/>
      <c r="E2" s="79"/>
      <c r="F2" s="79"/>
    </row>
    <row r="3" spans="1:6" x14ac:dyDescent="0.25">
      <c r="A3" s="76"/>
      <c r="B3" s="73"/>
      <c r="C3" s="76"/>
      <c r="D3" s="76"/>
      <c r="E3" s="82"/>
      <c r="F3" s="82"/>
    </row>
    <row r="4" spans="1:6" x14ac:dyDescent="0.25">
      <c r="A4" s="76"/>
      <c r="B4" s="74" t="s">
        <v>9</v>
      </c>
      <c r="C4" s="75"/>
      <c r="D4" s="76"/>
      <c r="E4" s="82"/>
      <c r="F4" s="82"/>
    </row>
    <row r="5" spans="1:6" x14ac:dyDescent="0.25">
      <c r="A5" s="76"/>
      <c r="B5" s="73"/>
      <c r="C5" s="76"/>
      <c r="D5" s="76"/>
      <c r="E5" s="82"/>
      <c r="F5" s="82"/>
    </row>
    <row r="6" spans="1:6" x14ac:dyDescent="0.25">
      <c r="A6" s="76"/>
      <c r="B6" s="74" t="s">
        <v>10</v>
      </c>
      <c r="C6" s="75"/>
      <c r="D6" s="76"/>
      <c r="E6" s="82"/>
      <c r="F6" s="82"/>
    </row>
    <row r="7" spans="1:6" x14ac:dyDescent="0.25">
      <c r="A7" s="76"/>
      <c r="B7" s="73"/>
      <c r="C7" s="76"/>
      <c r="D7" s="76"/>
      <c r="E7" s="82"/>
      <c r="F7" s="82"/>
    </row>
    <row r="8" spans="1:6" ht="124.2" x14ac:dyDescent="0.25">
      <c r="A8" s="76"/>
      <c r="B8" s="73" t="s">
        <v>11</v>
      </c>
      <c r="C8" s="76"/>
      <c r="D8" s="76"/>
      <c r="E8" s="82"/>
      <c r="F8" s="82"/>
    </row>
    <row r="9" spans="1:6" ht="8.25" customHeight="1" x14ac:dyDescent="0.25">
      <c r="A9" s="76"/>
      <c r="B9" s="73"/>
      <c r="C9" s="76"/>
      <c r="D9" s="76"/>
      <c r="E9" s="82"/>
      <c r="F9" s="82"/>
    </row>
    <row r="10" spans="1:6" x14ac:dyDescent="0.25">
      <c r="A10" s="76"/>
      <c r="B10" s="74" t="s">
        <v>12</v>
      </c>
      <c r="C10" s="75"/>
      <c r="D10" s="76"/>
      <c r="E10" s="82"/>
      <c r="F10" s="82"/>
    </row>
    <row r="11" spans="1:6" ht="4.5" customHeight="1" x14ac:dyDescent="0.25">
      <c r="A11" s="76"/>
      <c r="B11" s="73"/>
      <c r="C11" s="76"/>
      <c r="D11" s="76"/>
      <c r="E11" s="82"/>
      <c r="F11" s="82"/>
    </row>
    <row r="12" spans="1:6" ht="110.4" x14ac:dyDescent="0.25">
      <c r="A12" s="76"/>
      <c r="B12" s="73" t="s">
        <v>13</v>
      </c>
      <c r="C12" s="76"/>
      <c r="D12" s="76"/>
      <c r="E12" s="82"/>
      <c r="F12" s="82"/>
    </row>
    <row r="13" spans="1:6" ht="9" customHeight="1" x14ac:dyDescent="0.25">
      <c r="A13" s="76"/>
      <c r="B13" s="73"/>
      <c r="C13" s="76"/>
      <c r="D13" s="76"/>
      <c r="E13" s="82"/>
      <c r="F13" s="82"/>
    </row>
    <row r="14" spans="1:6" x14ac:dyDescent="0.25">
      <c r="A14" s="7"/>
      <c r="B14" s="74" t="s">
        <v>53</v>
      </c>
      <c r="C14" s="75"/>
      <c r="D14" s="7"/>
      <c r="E14" s="5"/>
      <c r="F14" s="5"/>
    </row>
    <row r="15" spans="1:6" ht="129.75" customHeight="1" x14ac:dyDescent="0.25">
      <c r="A15" s="7"/>
      <c r="B15" s="73" t="s">
        <v>205</v>
      </c>
      <c r="C15" s="75"/>
      <c r="D15" s="7"/>
      <c r="E15" s="5"/>
      <c r="F15" s="5"/>
    </row>
    <row r="16" spans="1:6" x14ac:dyDescent="0.25">
      <c r="A16" s="7"/>
      <c r="B16" s="116"/>
      <c r="C16" s="75"/>
      <c r="D16" s="7"/>
      <c r="E16" s="5"/>
      <c r="F16" s="5"/>
    </row>
    <row r="17" spans="1:6" ht="27.6" x14ac:dyDescent="0.25">
      <c r="A17" s="25"/>
      <c r="B17" s="73" t="s">
        <v>326</v>
      </c>
      <c r="C17" s="92"/>
      <c r="D17" s="7"/>
      <c r="E17" s="5"/>
      <c r="F17" s="5"/>
    </row>
    <row r="18" spans="1:6" x14ac:dyDescent="0.3">
      <c r="A18" s="7"/>
      <c r="B18" s="8"/>
      <c r="C18" s="7"/>
      <c r="D18" s="7"/>
      <c r="E18" s="5"/>
      <c r="F18" s="5"/>
    </row>
    <row r="19" spans="1:6" x14ac:dyDescent="0.25">
      <c r="A19" s="25" t="s">
        <v>395</v>
      </c>
      <c r="B19" s="85" t="s">
        <v>55</v>
      </c>
      <c r="C19" s="117" t="s">
        <v>46</v>
      </c>
      <c r="D19" s="4">
        <v>112</v>
      </c>
      <c r="E19" s="5"/>
      <c r="F19" s="5"/>
    </row>
    <row r="20" spans="1:6" x14ac:dyDescent="0.25">
      <c r="A20" s="25" t="s">
        <v>245</v>
      </c>
      <c r="B20" s="86" t="s">
        <v>56</v>
      </c>
      <c r="C20" s="76" t="s">
        <v>46</v>
      </c>
      <c r="D20" s="4">
        <v>112</v>
      </c>
      <c r="E20" s="5"/>
      <c r="F20" s="5"/>
    </row>
    <row r="21" spans="1:6" x14ac:dyDescent="0.25">
      <c r="A21" s="25"/>
      <c r="B21" s="76"/>
      <c r="C21" s="7"/>
      <c r="D21" s="7"/>
      <c r="E21" s="5"/>
      <c r="F21" s="5"/>
    </row>
    <row r="22" spans="1:6" ht="27.6" x14ac:dyDescent="0.25">
      <c r="A22" s="25"/>
      <c r="B22" s="73" t="s">
        <v>327</v>
      </c>
      <c r="C22" s="7"/>
      <c r="D22" s="7"/>
      <c r="E22" s="5"/>
      <c r="F22" s="5"/>
    </row>
    <row r="23" spans="1:6" x14ac:dyDescent="0.3">
      <c r="A23" s="7"/>
      <c r="B23" s="8"/>
      <c r="C23" s="7"/>
      <c r="D23" s="7"/>
      <c r="E23" s="5"/>
      <c r="F23" s="5"/>
    </row>
    <row r="24" spans="1:6" x14ac:dyDescent="0.25">
      <c r="A24" s="25" t="s">
        <v>246</v>
      </c>
      <c r="B24" s="85" t="s">
        <v>55</v>
      </c>
      <c r="C24" s="76" t="s">
        <v>46</v>
      </c>
      <c r="D24" s="7">
        <v>500</v>
      </c>
      <c r="E24" s="5"/>
      <c r="F24" s="5"/>
    </row>
    <row r="25" spans="1:6" x14ac:dyDescent="0.25">
      <c r="A25" s="25" t="s">
        <v>247</v>
      </c>
      <c r="B25" s="86" t="s">
        <v>56</v>
      </c>
      <c r="C25" s="76" t="s">
        <v>46</v>
      </c>
      <c r="D25" s="7">
        <v>500</v>
      </c>
      <c r="E25" s="5"/>
      <c r="F25" s="5"/>
    </row>
    <row r="26" spans="1:6" ht="14.4" thickBot="1" x14ac:dyDescent="0.3">
      <c r="A26" s="20"/>
      <c r="B26" s="126"/>
      <c r="C26" s="127"/>
      <c r="D26" s="20"/>
      <c r="E26" s="15"/>
      <c r="F26" s="15"/>
    </row>
    <row r="27" spans="1:6" ht="14.4" thickBot="1" x14ac:dyDescent="0.35">
      <c r="A27" s="9"/>
      <c r="B27" s="11" t="s">
        <v>26</v>
      </c>
      <c r="C27" s="10"/>
      <c r="D27" s="10"/>
      <c r="E27" s="12"/>
      <c r="F27" s="13"/>
    </row>
    <row r="28" spans="1:6" ht="14.4" thickBot="1" x14ac:dyDescent="0.35">
      <c r="A28" s="9"/>
      <c r="B28" s="11" t="s">
        <v>27</v>
      </c>
      <c r="C28" s="10"/>
      <c r="D28" s="10"/>
      <c r="E28" s="12"/>
      <c r="F28" s="13"/>
    </row>
    <row r="29" spans="1:6" x14ac:dyDescent="0.3">
      <c r="A29" s="7"/>
      <c r="B29" s="93" t="s">
        <v>215</v>
      </c>
      <c r="C29" s="7"/>
      <c r="D29" s="7"/>
      <c r="E29" s="5"/>
      <c r="F29" s="5"/>
    </row>
    <row r="30" spans="1:6" x14ac:dyDescent="0.3">
      <c r="A30" s="7"/>
      <c r="B30" s="94"/>
      <c r="C30" s="7"/>
      <c r="D30" s="7"/>
      <c r="E30" s="5"/>
      <c r="F30" s="5"/>
    </row>
    <row r="31" spans="1:6" ht="41.4" x14ac:dyDescent="0.3">
      <c r="A31" s="7"/>
      <c r="B31" s="100" t="s">
        <v>216</v>
      </c>
      <c r="C31" s="7"/>
      <c r="D31" s="7"/>
      <c r="E31" s="5"/>
      <c r="F31" s="5"/>
    </row>
    <row r="32" spans="1:6" ht="11.25" customHeight="1" x14ac:dyDescent="0.3">
      <c r="A32" s="7"/>
      <c r="B32" s="94"/>
      <c r="C32" s="7"/>
      <c r="D32" s="7"/>
      <c r="E32" s="5"/>
      <c r="F32" s="5"/>
    </row>
    <row r="33" spans="1:6" ht="27.6" x14ac:dyDescent="0.3">
      <c r="A33" s="7"/>
      <c r="B33" s="100" t="s">
        <v>406</v>
      </c>
      <c r="C33" s="7"/>
      <c r="D33" s="7"/>
      <c r="E33" s="5"/>
      <c r="F33" s="5"/>
    </row>
    <row r="34" spans="1:6" x14ac:dyDescent="0.3">
      <c r="A34" s="7"/>
      <c r="B34" s="100"/>
      <c r="C34" s="7"/>
      <c r="D34" s="7"/>
      <c r="E34" s="5"/>
      <c r="F34" s="5"/>
    </row>
    <row r="35" spans="1:6" x14ac:dyDescent="0.25">
      <c r="A35" s="7" t="s">
        <v>248</v>
      </c>
      <c r="B35" s="95" t="s">
        <v>55</v>
      </c>
      <c r="C35" s="7" t="s">
        <v>6</v>
      </c>
      <c r="D35" s="7">
        <v>13700</v>
      </c>
      <c r="E35" s="5"/>
      <c r="F35" s="5"/>
    </row>
    <row r="36" spans="1:6" x14ac:dyDescent="0.25">
      <c r="A36" s="7" t="s">
        <v>249</v>
      </c>
      <c r="B36" s="95" t="s">
        <v>56</v>
      </c>
      <c r="C36" s="7" t="s">
        <v>6</v>
      </c>
      <c r="D36" s="7">
        <v>13700</v>
      </c>
      <c r="E36" s="5"/>
      <c r="F36" s="5"/>
    </row>
    <row r="37" spans="1:6" x14ac:dyDescent="0.3">
      <c r="A37" s="7"/>
      <c r="B37" s="94"/>
      <c r="C37" s="7"/>
      <c r="D37" s="7"/>
      <c r="E37" s="5"/>
      <c r="F37" s="5"/>
    </row>
    <row r="38" spans="1:6" ht="41.4" x14ac:dyDescent="0.3">
      <c r="A38" s="7"/>
      <c r="B38" s="100" t="s">
        <v>217</v>
      </c>
      <c r="C38" s="7"/>
      <c r="D38" s="7"/>
      <c r="E38" s="5"/>
      <c r="F38" s="5"/>
    </row>
    <row r="39" spans="1:6" x14ac:dyDescent="0.3">
      <c r="A39" s="7"/>
      <c r="B39" s="100"/>
      <c r="C39" s="7"/>
      <c r="D39" s="7"/>
      <c r="E39" s="5"/>
      <c r="F39" s="5"/>
    </row>
    <row r="40" spans="1:6" x14ac:dyDescent="0.25">
      <c r="A40" s="7" t="s">
        <v>250</v>
      </c>
      <c r="B40" s="95" t="s">
        <v>55</v>
      </c>
      <c r="C40" s="7" t="s">
        <v>61</v>
      </c>
      <c r="D40" s="7">
        <v>500</v>
      </c>
      <c r="E40" s="5"/>
      <c r="F40" s="5"/>
    </row>
    <row r="41" spans="1:6" x14ac:dyDescent="0.25">
      <c r="A41" s="7" t="s">
        <v>251</v>
      </c>
      <c r="B41" s="95" t="s">
        <v>56</v>
      </c>
      <c r="C41" s="7" t="s">
        <v>61</v>
      </c>
      <c r="D41" s="7">
        <v>500</v>
      </c>
      <c r="E41" s="5"/>
      <c r="F41" s="5"/>
    </row>
    <row r="42" spans="1:6" ht="10.5" customHeight="1" x14ac:dyDescent="0.3">
      <c r="A42" s="7"/>
      <c r="B42" s="94"/>
      <c r="C42" s="7"/>
      <c r="D42" s="7"/>
      <c r="E42" s="5"/>
      <c r="F42" s="5"/>
    </row>
    <row r="43" spans="1:6" ht="55.2" x14ac:dyDescent="0.3">
      <c r="A43" s="7"/>
      <c r="B43" s="100" t="s">
        <v>218</v>
      </c>
      <c r="C43" s="7"/>
      <c r="D43" s="7"/>
      <c r="E43" s="5"/>
      <c r="F43" s="5"/>
    </row>
    <row r="44" spans="1:6" x14ac:dyDescent="0.3">
      <c r="A44" s="7"/>
      <c r="B44" s="100"/>
      <c r="C44" s="7"/>
      <c r="D44" s="7"/>
      <c r="E44" s="5"/>
      <c r="F44" s="5"/>
    </row>
    <row r="45" spans="1:6" x14ac:dyDescent="0.25">
      <c r="A45" s="7" t="s">
        <v>252</v>
      </c>
      <c r="B45" s="95" t="s">
        <v>55</v>
      </c>
      <c r="C45" s="7" t="s">
        <v>61</v>
      </c>
      <c r="D45" s="7">
        <v>500</v>
      </c>
      <c r="E45" s="5"/>
      <c r="F45" s="5"/>
    </row>
    <row r="46" spans="1:6" x14ac:dyDescent="0.25">
      <c r="A46" s="7" t="s">
        <v>253</v>
      </c>
      <c r="B46" s="95" t="s">
        <v>56</v>
      </c>
      <c r="C46" s="7" t="s">
        <v>61</v>
      </c>
      <c r="D46" s="7">
        <v>500</v>
      </c>
      <c r="E46" s="5"/>
      <c r="F46" s="5"/>
    </row>
    <row r="47" spans="1:6" x14ac:dyDescent="0.3">
      <c r="A47" s="7"/>
      <c r="B47" s="94"/>
      <c r="C47" s="7"/>
      <c r="D47" s="7"/>
      <c r="E47" s="5"/>
      <c r="F47" s="5"/>
    </row>
    <row r="48" spans="1:6" ht="41.4" x14ac:dyDescent="0.3">
      <c r="A48" s="7"/>
      <c r="B48" s="100" t="s">
        <v>224</v>
      </c>
      <c r="C48" s="7"/>
      <c r="D48" s="7"/>
      <c r="E48" s="5"/>
      <c r="F48" s="5"/>
    </row>
    <row r="49" spans="1:6" x14ac:dyDescent="0.3">
      <c r="A49" s="7"/>
      <c r="B49" s="100"/>
      <c r="C49" s="7"/>
      <c r="D49" s="7"/>
      <c r="E49" s="5"/>
      <c r="F49" s="5"/>
    </row>
    <row r="50" spans="1:6" x14ac:dyDescent="0.25">
      <c r="A50" s="7" t="s">
        <v>254</v>
      </c>
      <c r="B50" s="95" t="s">
        <v>55</v>
      </c>
      <c r="C50" s="7" t="s">
        <v>61</v>
      </c>
      <c r="D50" s="7">
        <v>500</v>
      </c>
      <c r="E50" s="5"/>
      <c r="F50" s="5"/>
    </row>
    <row r="51" spans="1:6" x14ac:dyDescent="0.25">
      <c r="A51" s="7" t="s">
        <v>255</v>
      </c>
      <c r="B51" s="95" t="s">
        <v>56</v>
      </c>
      <c r="C51" s="7" t="s">
        <v>61</v>
      </c>
      <c r="D51" s="7">
        <v>500</v>
      </c>
      <c r="E51" s="5"/>
      <c r="F51" s="5"/>
    </row>
    <row r="52" spans="1:6" x14ac:dyDescent="0.3">
      <c r="A52" s="7"/>
      <c r="B52" s="94"/>
      <c r="C52" s="7"/>
      <c r="D52" s="7"/>
      <c r="E52" s="5"/>
      <c r="F52" s="5"/>
    </row>
    <row r="53" spans="1:6" ht="69" x14ac:dyDescent="0.3">
      <c r="A53" s="7"/>
      <c r="B53" s="100" t="s">
        <v>284</v>
      </c>
      <c r="C53" s="7"/>
      <c r="D53" s="7"/>
      <c r="E53" s="5"/>
      <c r="F53" s="5"/>
    </row>
    <row r="54" spans="1:6" x14ac:dyDescent="0.3">
      <c r="A54" s="7"/>
      <c r="B54" s="100"/>
      <c r="C54" s="7"/>
      <c r="D54" s="7"/>
      <c r="E54" s="5"/>
      <c r="F54" s="5"/>
    </row>
    <row r="55" spans="1:6" x14ac:dyDescent="0.25">
      <c r="A55" s="7" t="s">
        <v>256</v>
      </c>
      <c r="B55" s="95" t="s">
        <v>55</v>
      </c>
      <c r="C55" s="7" t="s">
        <v>61</v>
      </c>
      <c r="D55" s="7">
        <v>500</v>
      </c>
      <c r="E55" s="5"/>
      <c r="F55" s="5"/>
    </row>
    <row r="56" spans="1:6" x14ac:dyDescent="0.25">
      <c r="A56" s="7" t="s">
        <v>257</v>
      </c>
      <c r="B56" s="95" t="s">
        <v>56</v>
      </c>
      <c r="C56" s="7" t="s">
        <v>61</v>
      </c>
      <c r="D56" s="7">
        <v>500</v>
      </c>
      <c r="E56" s="5"/>
      <c r="F56" s="5"/>
    </row>
    <row r="57" spans="1:6" x14ac:dyDescent="0.3">
      <c r="A57" s="7"/>
      <c r="B57" s="94"/>
      <c r="C57" s="7"/>
      <c r="D57" s="7"/>
      <c r="E57" s="5"/>
      <c r="F57" s="5"/>
    </row>
    <row r="58" spans="1:6" ht="55.2" x14ac:dyDescent="0.3">
      <c r="A58" s="7"/>
      <c r="B58" s="100" t="s">
        <v>285</v>
      </c>
      <c r="C58" s="7"/>
      <c r="D58" s="7"/>
      <c r="E58" s="5"/>
      <c r="F58" s="5"/>
    </row>
    <row r="59" spans="1:6" x14ac:dyDescent="0.3">
      <c r="A59" s="7"/>
      <c r="B59" s="100"/>
      <c r="C59" s="7"/>
      <c r="D59" s="7"/>
      <c r="E59" s="5"/>
      <c r="F59" s="5"/>
    </row>
    <row r="60" spans="1:6" x14ac:dyDescent="0.25">
      <c r="A60" s="7" t="s">
        <v>258</v>
      </c>
      <c r="B60" s="95" t="s">
        <v>55</v>
      </c>
      <c r="C60" s="7" t="s">
        <v>61</v>
      </c>
      <c r="D60" s="7">
        <v>500</v>
      </c>
      <c r="E60" s="5"/>
      <c r="F60" s="5"/>
    </row>
    <row r="61" spans="1:6" ht="14.4" thickBot="1" x14ac:dyDescent="0.3">
      <c r="A61" s="7" t="s">
        <v>259</v>
      </c>
      <c r="B61" s="95" t="s">
        <v>56</v>
      </c>
      <c r="C61" s="7" t="s">
        <v>61</v>
      </c>
      <c r="D61" s="7">
        <v>500</v>
      </c>
      <c r="E61" s="5"/>
      <c r="F61" s="5"/>
    </row>
    <row r="62" spans="1:6" ht="14.4" thickBot="1" x14ac:dyDescent="0.35">
      <c r="A62" s="9"/>
      <c r="B62" s="11" t="s">
        <v>26</v>
      </c>
      <c r="C62" s="10"/>
      <c r="D62" s="10"/>
      <c r="E62" s="12"/>
      <c r="F62" s="13"/>
    </row>
    <row r="63" spans="1:6" ht="14.4" thickBot="1" x14ac:dyDescent="0.35">
      <c r="A63" s="9"/>
      <c r="B63" s="11" t="s">
        <v>27</v>
      </c>
      <c r="C63" s="10"/>
      <c r="D63" s="10"/>
      <c r="E63" s="12"/>
      <c r="F63" s="13"/>
    </row>
    <row r="64" spans="1:6" x14ac:dyDescent="0.3">
      <c r="A64" s="7"/>
      <c r="B64" s="8"/>
      <c r="C64" s="7"/>
      <c r="D64" s="7"/>
      <c r="E64" s="5"/>
      <c r="F64" s="5"/>
    </row>
    <row r="65" spans="1:6" ht="55.2" x14ac:dyDescent="0.3">
      <c r="A65" s="7"/>
      <c r="B65" s="94" t="s">
        <v>407</v>
      </c>
      <c r="C65" s="7"/>
      <c r="D65" s="7"/>
      <c r="E65" s="5"/>
      <c r="F65" s="5"/>
    </row>
    <row r="66" spans="1:6" x14ac:dyDescent="0.3">
      <c r="A66" s="7"/>
      <c r="B66" s="100"/>
      <c r="C66" s="7"/>
      <c r="D66" s="7"/>
      <c r="E66" s="5"/>
      <c r="F66" s="5"/>
    </row>
    <row r="67" spans="1:6" x14ac:dyDescent="0.25">
      <c r="A67" s="7" t="s">
        <v>260</v>
      </c>
      <c r="B67" s="95" t="s">
        <v>114</v>
      </c>
      <c r="C67" s="7" t="s">
        <v>61</v>
      </c>
      <c r="D67" s="7">
        <v>500</v>
      </c>
      <c r="E67" s="5"/>
      <c r="F67" s="5"/>
    </row>
    <row r="68" spans="1:6" x14ac:dyDescent="0.25">
      <c r="A68" s="7" t="s">
        <v>261</v>
      </c>
      <c r="B68" s="95" t="s">
        <v>56</v>
      </c>
      <c r="C68" s="7" t="s">
        <v>61</v>
      </c>
      <c r="D68" s="7">
        <v>500</v>
      </c>
      <c r="E68" s="5"/>
      <c r="F68" s="5"/>
    </row>
    <row r="69" spans="1:6" x14ac:dyDescent="0.3">
      <c r="A69" s="7"/>
      <c r="B69" s="94"/>
      <c r="C69" s="7"/>
      <c r="D69" s="7"/>
      <c r="E69" s="5"/>
      <c r="F69" s="5"/>
    </row>
    <row r="70" spans="1:6" ht="55.2" x14ac:dyDescent="0.3">
      <c r="A70" s="7"/>
      <c r="B70" s="94" t="s">
        <v>286</v>
      </c>
      <c r="C70" s="7"/>
      <c r="D70" s="7"/>
      <c r="E70" s="5"/>
      <c r="F70" s="5"/>
    </row>
    <row r="71" spans="1:6" x14ac:dyDescent="0.3">
      <c r="A71" s="7"/>
      <c r="B71" s="100"/>
      <c r="C71" s="7"/>
      <c r="D71" s="7"/>
      <c r="E71" s="5"/>
      <c r="F71" s="5"/>
    </row>
    <row r="72" spans="1:6" x14ac:dyDescent="0.25">
      <c r="A72" s="7" t="s">
        <v>262</v>
      </c>
      <c r="B72" s="95" t="s">
        <v>114</v>
      </c>
      <c r="C72" s="7" t="s">
        <v>61</v>
      </c>
      <c r="D72" s="7">
        <v>500</v>
      </c>
      <c r="E72" s="5"/>
      <c r="F72" s="5"/>
    </row>
    <row r="73" spans="1:6" x14ac:dyDescent="0.25">
      <c r="A73" s="7" t="s">
        <v>263</v>
      </c>
      <c r="B73" s="95" t="s">
        <v>56</v>
      </c>
      <c r="C73" s="7" t="s">
        <v>61</v>
      </c>
      <c r="D73" s="7">
        <v>500</v>
      </c>
      <c r="E73" s="5"/>
      <c r="F73" s="5"/>
    </row>
    <row r="74" spans="1:6" x14ac:dyDescent="0.3">
      <c r="A74" s="7"/>
      <c r="B74" s="94"/>
      <c r="C74" s="7"/>
      <c r="D74" s="7"/>
      <c r="E74" s="5"/>
      <c r="F74" s="5"/>
    </row>
    <row r="75" spans="1:6" x14ac:dyDescent="0.3">
      <c r="A75" s="7"/>
      <c r="B75" s="93" t="s">
        <v>219</v>
      </c>
      <c r="C75" s="7"/>
      <c r="D75" s="7"/>
      <c r="E75" s="5"/>
      <c r="F75" s="5"/>
    </row>
    <row r="76" spans="1:6" ht="41.4" x14ac:dyDescent="0.3">
      <c r="A76" s="7"/>
      <c r="B76" s="100" t="s">
        <v>220</v>
      </c>
      <c r="C76" s="7"/>
      <c r="D76" s="7"/>
      <c r="E76" s="5"/>
      <c r="F76" s="5"/>
    </row>
    <row r="77" spans="1:6" x14ac:dyDescent="0.3">
      <c r="A77" s="7"/>
      <c r="B77" s="94"/>
      <c r="C77" s="7"/>
      <c r="D77" s="7"/>
      <c r="E77" s="5"/>
      <c r="F77" s="5"/>
    </row>
    <row r="78" spans="1:6" ht="27.6" x14ac:dyDescent="0.3">
      <c r="A78" s="7"/>
      <c r="B78" s="100" t="s">
        <v>406</v>
      </c>
      <c r="C78" s="7"/>
      <c r="D78" s="7"/>
      <c r="E78" s="5"/>
      <c r="F78" s="5"/>
    </row>
    <row r="79" spans="1:6" x14ac:dyDescent="0.3">
      <c r="A79" s="7"/>
      <c r="B79" s="100"/>
      <c r="C79" s="7"/>
      <c r="D79" s="7"/>
      <c r="E79" s="5"/>
      <c r="F79" s="5"/>
    </row>
    <row r="80" spans="1:6" x14ac:dyDescent="0.25">
      <c r="A80" s="7" t="s">
        <v>264</v>
      </c>
      <c r="B80" s="95" t="s">
        <v>55</v>
      </c>
      <c r="C80" s="7" t="s">
        <v>61</v>
      </c>
      <c r="D80" s="7">
        <v>1000</v>
      </c>
      <c r="E80" s="5"/>
      <c r="F80" s="5"/>
    </row>
    <row r="81" spans="1:6" x14ac:dyDescent="0.25">
      <c r="A81" s="7" t="s">
        <v>265</v>
      </c>
      <c r="B81" s="95" t="s">
        <v>56</v>
      </c>
      <c r="C81" s="7" t="s">
        <v>61</v>
      </c>
      <c r="D81" s="7">
        <v>1000</v>
      </c>
      <c r="E81" s="5"/>
      <c r="F81" s="5"/>
    </row>
    <row r="82" spans="1:6" x14ac:dyDescent="0.3">
      <c r="A82" s="7"/>
      <c r="B82" s="8"/>
      <c r="C82" s="7"/>
      <c r="D82" s="7"/>
      <c r="E82" s="5"/>
      <c r="F82" s="5"/>
    </row>
    <row r="83" spans="1:6" x14ac:dyDescent="0.3">
      <c r="A83" s="7"/>
      <c r="B83" s="93" t="s">
        <v>221</v>
      </c>
      <c r="C83" s="7"/>
      <c r="D83" s="7"/>
      <c r="E83" s="5"/>
      <c r="F83" s="5"/>
    </row>
    <row r="84" spans="1:6" x14ac:dyDescent="0.3">
      <c r="A84" s="7"/>
      <c r="B84" s="94"/>
      <c r="C84" s="7"/>
      <c r="D84" s="7"/>
      <c r="E84" s="5"/>
      <c r="F84" s="5"/>
    </row>
    <row r="85" spans="1:6" ht="55.2" x14ac:dyDescent="0.3">
      <c r="A85" s="7" t="s">
        <v>266</v>
      </c>
      <c r="B85" s="100" t="s">
        <v>222</v>
      </c>
      <c r="C85" s="7" t="s">
        <v>167</v>
      </c>
      <c r="D85" s="7">
        <v>1</v>
      </c>
      <c r="E85" s="5"/>
      <c r="F85" s="5"/>
    </row>
    <row r="86" spans="1:6" x14ac:dyDescent="0.3">
      <c r="A86" s="7"/>
      <c r="B86" s="94"/>
      <c r="C86" s="7"/>
      <c r="D86" s="7"/>
      <c r="E86" s="5"/>
      <c r="F86" s="5"/>
    </row>
    <row r="87" spans="1:6" ht="55.2" x14ac:dyDescent="0.3">
      <c r="A87" s="7" t="s">
        <v>267</v>
      </c>
      <c r="B87" s="100" t="s">
        <v>456</v>
      </c>
      <c r="C87" s="7" t="s">
        <v>167</v>
      </c>
      <c r="D87" s="7">
        <v>1</v>
      </c>
      <c r="E87" s="5">
        <v>35000</v>
      </c>
      <c r="F87" s="5">
        <f>E87*D87</f>
        <v>35000</v>
      </c>
    </row>
    <row r="88" spans="1:6" x14ac:dyDescent="0.3">
      <c r="A88" s="7"/>
      <c r="B88" s="100"/>
      <c r="C88" s="7"/>
      <c r="D88" s="7"/>
      <c r="E88" s="5"/>
      <c r="F88" s="5"/>
    </row>
    <row r="89" spans="1:6" x14ac:dyDescent="0.3">
      <c r="A89" s="7"/>
      <c r="B89" s="100"/>
      <c r="C89" s="7"/>
      <c r="D89" s="7"/>
      <c r="E89" s="5"/>
      <c r="F89" s="5"/>
    </row>
    <row r="90" spans="1:6" x14ac:dyDescent="0.3">
      <c r="A90" s="7"/>
      <c r="B90" s="100"/>
      <c r="C90" s="7"/>
      <c r="D90" s="7"/>
      <c r="E90" s="5"/>
      <c r="F90" s="5"/>
    </row>
    <row r="91" spans="1:6" x14ac:dyDescent="0.3">
      <c r="A91" s="7"/>
      <c r="B91" s="100"/>
      <c r="C91" s="7"/>
      <c r="D91" s="7"/>
      <c r="E91" s="5"/>
      <c r="F91" s="5"/>
    </row>
    <row r="92" spans="1:6" x14ac:dyDescent="0.3">
      <c r="A92" s="7"/>
      <c r="B92" s="100"/>
      <c r="C92" s="7"/>
      <c r="D92" s="7"/>
      <c r="E92" s="5"/>
      <c r="F92" s="5"/>
    </row>
    <row r="93" spans="1:6" x14ac:dyDescent="0.3">
      <c r="A93" s="7"/>
      <c r="B93" s="100"/>
      <c r="C93" s="7"/>
      <c r="D93" s="7"/>
      <c r="E93" s="5"/>
      <c r="F93" s="5"/>
    </row>
    <row r="94" spans="1:6" x14ac:dyDescent="0.3">
      <c r="A94" s="7"/>
      <c r="B94" s="100"/>
      <c r="C94" s="7"/>
      <c r="D94" s="7"/>
      <c r="E94" s="5"/>
      <c r="F94" s="5"/>
    </row>
    <row r="95" spans="1:6" x14ac:dyDescent="0.3">
      <c r="A95" s="7"/>
      <c r="B95" s="100"/>
      <c r="C95" s="7"/>
      <c r="D95" s="7"/>
      <c r="E95" s="5"/>
      <c r="F95" s="5"/>
    </row>
    <row r="96" spans="1:6" x14ac:dyDescent="0.3">
      <c r="A96" s="7"/>
      <c r="B96" s="100"/>
      <c r="C96" s="7"/>
      <c r="D96" s="7"/>
      <c r="E96" s="5"/>
      <c r="F96" s="5"/>
    </row>
    <row r="97" spans="1:6" ht="14.4" thickBot="1" x14ac:dyDescent="0.35">
      <c r="A97" s="7"/>
      <c r="B97" s="94"/>
      <c r="C97" s="7"/>
      <c r="D97" s="7"/>
      <c r="E97" s="5"/>
      <c r="F97" s="5"/>
    </row>
    <row r="98" spans="1:6" ht="14.4" thickBot="1" x14ac:dyDescent="0.35">
      <c r="A98" s="9"/>
      <c r="B98" s="11" t="s">
        <v>26</v>
      </c>
      <c r="C98" s="10"/>
      <c r="D98" s="10"/>
      <c r="E98" s="12"/>
      <c r="F98" s="13"/>
    </row>
    <row r="99" spans="1:6" ht="14.4" thickBot="1" x14ac:dyDescent="0.35">
      <c r="A99" s="9"/>
      <c r="B99" s="11" t="s">
        <v>27</v>
      </c>
      <c r="C99" s="10"/>
      <c r="D99" s="10"/>
      <c r="E99" s="12"/>
      <c r="F99" s="13"/>
    </row>
    <row r="100" spans="1:6" x14ac:dyDescent="0.3">
      <c r="A100" s="7"/>
      <c r="B100" s="93" t="s">
        <v>223</v>
      </c>
      <c r="C100" s="7"/>
      <c r="D100" s="7"/>
      <c r="E100" s="5"/>
      <c r="F100" s="5"/>
    </row>
    <row r="101" spans="1:6" x14ac:dyDescent="0.3">
      <c r="A101" s="7"/>
      <c r="B101" s="94"/>
      <c r="C101" s="7"/>
      <c r="D101" s="7"/>
      <c r="E101" s="5"/>
      <c r="F101" s="5"/>
    </row>
    <row r="102" spans="1:6" ht="151.5" customHeight="1" x14ac:dyDescent="0.3">
      <c r="A102" s="7"/>
      <c r="B102" s="101" t="s">
        <v>301</v>
      </c>
      <c r="C102" s="7"/>
      <c r="D102" s="7"/>
      <c r="E102" s="5"/>
      <c r="F102" s="5"/>
    </row>
    <row r="103" spans="1:6" x14ac:dyDescent="0.3">
      <c r="A103" s="7"/>
      <c r="B103" s="100"/>
      <c r="C103" s="7"/>
      <c r="D103" s="7"/>
      <c r="E103" s="5"/>
      <c r="F103" s="5"/>
    </row>
    <row r="104" spans="1:6" x14ac:dyDescent="0.25">
      <c r="A104" s="7" t="s">
        <v>268</v>
      </c>
      <c r="B104" s="95" t="s">
        <v>55</v>
      </c>
      <c r="C104" s="7" t="s">
        <v>61</v>
      </c>
      <c r="D104" s="7">
        <v>500</v>
      </c>
      <c r="E104" s="5"/>
      <c r="F104" s="5"/>
    </row>
    <row r="105" spans="1:6" x14ac:dyDescent="0.25">
      <c r="A105" s="7" t="s">
        <v>269</v>
      </c>
      <c r="B105" s="95" t="s">
        <v>56</v>
      </c>
      <c r="C105" s="7" t="s">
        <v>61</v>
      </c>
      <c r="D105" s="7">
        <v>500</v>
      </c>
      <c r="E105" s="5"/>
      <c r="F105" s="5"/>
    </row>
    <row r="106" spans="1:6" x14ac:dyDescent="0.3">
      <c r="A106" s="7"/>
      <c r="B106" s="8"/>
      <c r="C106" s="7"/>
      <c r="D106" s="7"/>
      <c r="E106" s="5"/>
      <c r="F106" s="5"/>
    </row>
    <row r="107" spans="1:6" customFormat="1" ht="96.75" customHeight="1" x14ac:dyDescent="0.3">
      <c r="A107" s="17" t="s">
        <v>270</v>
      </c>
      <c r="B107" s="72" t="s">
        <v>7</v>
      </c>
      <c r="C107" s="4" t="s">
        <v>8</v>
      </c>
      <c r="D107" s="4">
        <v>500</v>
      </c>
      <c r="E107" s="125"/>
      <c r="F107" s="5"/>
    </row>
    <row r="108" spans="1:6" x14ac:dyDescent="0.3">
      <c r="A108" s="7"/>
      <c r="B108" s="100"/>
      <c r="C108" s="7"/>
      <c r="D108" s="7"/>
      <c r="E108" s="5"/>
      <c r="F108" s="5"/>
    </row>
    <row r="109" spans="1:6" customFormat="1" ht="15" thickBot="1" x14ac:dyDescent="0.35">
      <c r="A109" s="96"/>
      <c r="B109" s="97"/>
      <c r="C109" s="98"/>
      <c r="D109" s="98"/>
      <c r="E109" s="99"/>
      <c r="F109" s="15"/>
    </row>
    <row r="110" spans="1:6" ht="28.2" thickBot="1" x14ac:dyDescent="0.35">
      <c r="A110" s="9"/>
      <c r="B110" s="89" t="s">
        <v>330</v>
      </c>
      <c r="C110" s="10"/>
      <c r="D110" s="10" t="s">
        <v>278</v>
      </c>
      <c r="E110" s="12"/>
      <c r="F110" s="103"/>
    </row>
  </sheetData>
  <pageMargins left="0.7" right="0.7" top="0.75" bottom="0.75" header="0.3" footer="0.3"/>
  <pageSetup paperSize="9" scale="92" orientation="portrait" r:id="rId1"/>
  <headerFooter>
    <oddFooter>&amp;R Page &amp;P of &amp;N</oddFooter>
  </headerFooter>
  <rowBreaks count="3" manualBreakCount="3">
    <brk id="27" max="16383" man="1"/>
    <brk id="62" max="16383" man="1"/>
    <brk id="9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I35"/>
  <sheetViews>
    <sheetView view="pageLayout" zoomScale="85" zoomScaleNormal="100" zoomScaleSheetLayoutView="100" zoomScalePageLayoutView="85" workbookViewId="0">
      <selection activeCell="F14" sqref="F14"/>
    </sheetView>
  </sheetViews>
  <sheetFormatPr defaultColWidth="9.109375" defaultRowHeight="13.8" x14ac:dyDescent="0.3"/>
  <cols>
    <col min="1" max="1" width="5.6640625" style="3" bestFit="1" customWidth="1"/>
    <col min="2" max="2" width="40.5546875" style="3" customWidth="1"/>
    <col min="3" max="3" width="5.5546875" style="3" customWidth="1"/>
    <col min="4" max="4" width="6.44140625" style="3" customWidth="1"/>
    <col min="5" max="5" width="7" style="16" customWidth="1"/>
    <col min="6" max="6" width="17.88671875" style="16" bestFit="1" customWidth="1"/>
    <col min="7" max="7" width="9.109375" style="3"/>
    <col min="8" max="8" width="19.88671875" style="104" customWidth="1"/>
    <col min="9" max="9" width="17.88671875" style="3" customWidth="1"/>
    <col min="10" max="16384" width="9.109375" style="3"/>
  </cols>
  <sheetData>
    <row r="1" spans="1:6" ht="14.4" thickBot="1" x14ac:dyDescent="0.35">
      <c r="A1" s="1" t="s">
        <v>0</v>
      </c>
      <c r="B1" s="44" t="s">
        <v>1</v>
      </c>
      <c r="C1" s="45"/>
      <c r="D1" s="45"/>
      <c r="E1" s="46"/>
      <c r="F1" s="2" t="s">
        <v>4</v>
      </c>
    </row>
    <row r="2" spans="1:6" ht="15" customHeight="1" x14ac:dyDescent="0.3">
      <c r="A2" s="135" t="s">
        <v>32</v>
      </c>
      <c r="B2" s="136"/>
      <c r="C2" s="136"/>
      <c r="D2" s="136"/>
      <c r="E2" s="136"/>
      <c r="F2" s="139"/>
    </row>
    <row r="3" spans="1:6" ht="54.6" customHeight="1" thickBot="1" x14ac:dyDescent="0.35">
      <c r="A3" s="137"/>
      <c r="B3" s="138"/>
      <c r="C3" s="138"/>
      <c r="D3" s="138"/>
      <c r="E3" s="138"/>
      <c r="F3" s="140"/>
    </row>
    <row r="4" spans="1:6" x14ac:dyDescent="0.3">
      <c r="A4" s="4"/>
      <c r="B4" s="50"/>
      <c r="C4" s="29"/>
      <c r="D4" s="29"/>
      <c r="E4" s="31"/>
      <c r="F4" s="5"/>
    </row>
    <row r="5" spans="1:6" x14ac:dyDescent="0.3">
      <c r="A5" s="4"/>
      <c r="B5" s="50"/>
      <c r="C5" s="37"/>
      <c r="D5" s="37"/>
      <c r="E5" s="49"/>
      <c r="F5" s="5"/>
    </row>
    <row r="6" spans="1:6" ht="41.4" x14ac:dyDescent="0.3">
      <c r="A6" s="4" t="s">
        <v>119</v>
      </c>
      <c r="B6" s="47" t="s">
        <v>169</v>
      </c>
      <c r="C6" s="37"/>
      <c r="D6" s="37"/>
      <c r="E6" s="49"/>
      <c r="F6" s="5"/>
    </row>
    <row r="7" spans="1:6" x14ac:dyDescent="0.3">
      <c r="A7" s="4"/>
      <c r="B7" s="47"/>
      <c r="C7" s="37"/>
      <c r="D7" s="37"/>
      <c r="E7" s="49"/>
      <c r="F7" s="5"/>
    </row>
    <row r="8" spans="1:6" ht="41.4" x14ac:dyDescent="0.3">
      <c r="A8" s="4" t="s">
        <v>70</v>
      </c>
      <c r="B8" s="47" t="s">
        <v>170</v>
      </c>
      <c r="C8" s="37"/>
      <c r="D8" s="37"/>
      <c r="E8" s="49"/>
      <c r="F8" s="5"/>
    </row>
    <row r="9" spans="1:6" x14ac:dyDescent="0.3">
      <c r="A9" s="4"/>
      <c r="B9" s="48"/>
      <c r="C9" s="37"/>
      <c r="D9" s="37"/>
      <c r="E9" s="49"/>
      <c r="F9" s="5"/>
    </row>
    <row r="10" spans="1:6" ht="41.4" x14ac:dyDescent="0.3">
      <c r="A10" s="4" t="s">
        <v>171</v>
      </c>
      <c r="B10" s="47" t="s">
        <v>457</v>
      </c>
      <c r="C10" s="37"/>
      <c r="D10" s="37"/>
      <c r="E10" s="49"/>
      <c r="F10" s="5"/>
    </row>
    <row r="11" spans="1:6" x14ac:dyDescent="0.3">
      <c r="A11" s="4"/>
      <c r="B11" s="47"/>
      <c r="C11" s="37"/>
      <c r="D11" s="37"/>
      <c r="E11" s="49"/>
      <c r="F11" s="5"/>
    </row>
    <row r="12" spans="1:6" ht="41.4" x14ac:dyDescent="0.3">
      <c r="A12" s="4" t="s">
        <v>317</v>
      </c>
      <c r="B12" s="47" t="s">
        <v>332</v>
      </c>
      <c r="C12" s="37"/>
      <c r="D12" s="37"/>
      <c r="E12" s="49"/>
      <c r="F12" s="5"/>
    </row>
    <row r="13" spans="1:6" x14ac:dyDescent="0.3">
      <c r="A13" s="4"/>
      <c r="B13" s="47"/>
      <c r="C13" s="37"/>
      <c r="D13" s="37"/>
      <c r="E13" s="49"/>
      <c r="F13" s="5"/>
    </row>
    <row r="14" spans="1:6" ht="41.4" x14ac:dyDescent="0.3">
      <c r="A14" s="4" t="s">
        <v>172</v>
      </c>
      <c r="B14" s="47" t="s">
        <v>333</v>
      </c>
      <c r="C14" s="37"/>
      <c r="D14" s="37"/>
      <c r="E14" s="49"/>
      <c r="F14" s="5"/>
    </row>
    <row r="15" spans="1:6" x14ac:dyDescent="0.3">
      <c r="A15" s="4"/>
      <c r="B15" s="47"/>
      <c r="C15" s="37"/>
      <c r="D15" s="37"/>
      <c r="E15" s="49"/>
      <c r="F15" s="5"/>
    </row>
    <row r="16" spans="1:6" x14ac:dyDescent="0.3">
      <c r="A16" s="4"/>
      <c r="B16" s="47"/>
      <c r="C16" s="37"/>
      <c r="D16" s="37"/>
      <c r="E16" s="49"/>
      <c r="F16" s="5"/>
    </row>
    <row r="17" spans="1:9" ht="14.4" thickBot="1" x14ac:dyDescent="0.35">
      <c r="A17" s="14"/>
      <c r="B17" s="77"/>
      <c r="C17" s="33"/>
      <c r="D17" s="33"/>
      <c r="E17" s="78"/>
      <c r="F17" s="15"/>
    </row>
    <row r="18" spans="1:9" x14ac:dyDescent="0.3">
      <c r="A18" s="28"/>
      <c r="B18" s="29"/>
      <c r="C18" s="29"/>
      <c r="D18" s="29"/>
      <c r="E18" s="30"/>
      <c r="F18" s="21"/>
    </row>
    <row r="19" spans="1:9" ht="14.4" thickBot="1" x14ac:dyDescent="0.35">
      <c r="A19" s="32"/>
      <c r="B19" s="40" t="s">
        <v>33</v>
      </c>
      <c r="C19" s="33"/>
      <c r="D19" s="33" t="s">
        <v>119</v>
      </c>
      <c r="E19" s="34"/>
      <c r="F19" s="15"/>
      <c r="I19" s="104"/>
    </row>
    <row r="20" spans="1:9" x14ac:dyDescent="0.3">
      <c r="A20" s="28"/>
      <c r="B20" s="29"/>
      <c r="C20" s="29"/>
      <c r="D20" s="29"/>
      <c r="E20" s="30"/>
      <c r="F20" s="21"/>
    </row>
    <row r="21" spans="1:9" ht="14.4" thickBot="1" x14ac:dyDescent="0.35">
      <c r="A21" s="32"/>
      <c r="B21" s="40" t="s">
        <v>303</v>
      </c>
      <c r="C21" s="33"/>
      <c r="D21" s="33" t="s">
        <v>70</v>
      </c>
      <c r="E21" s="34"/>
      <c r="F21" s="15"/>
    </row>
    <row r="22" spans="1:9" x14ac:dyDescent="0.3">
      <c r="A22" s="28"/>
      <c r="B22" s="29"/>
      <c r="C22" s="29"/>
      <c r="D22" s="29"/>
      <c r="E22" s="30"/>
      <c r="F22" s="21"/>
    </row>
    <row r="23" spans="1:9" ht="14.4" thickBot="1" x14ac:dyDescent="0.35">
      <c r="A23" s="32"/>
      <c r="B23" s="40" t="s">
        <v>33</v>
      </c>
      <c r="C23" s="33"/>
      <c r="D23" s="33" t="s">
        <v>226</v>
      </c>
      <c r="E23" s="34"/>
      <c r="F23" s="15"/>
    </row>
    <row r="24" spans="1:9" x14ac:dyDescent="0.3">
      <c r="A24" s="28"/>
      <c r="B24" s="41"/>
      <c r="C24" s="29"/>
      <c r="D24" s="29"/>
      <c r="E24" s="30"/>
      <c r="F24" s="21"/>
    </row>
    <row r="25" spans="1:9" ht="14.4" thickBot="1" x14ac:dyDescent="0.35">
      <c r="A25" s="32"/>
      <c r="B25" s="42" t="s">
        <v>225</v>
      </c>
      <c r="C25" s="33"/>
      <c r="D25" s="33" t="s">
        <v>227</v>
      </c>
      <c r="E25" s="34"/>
      <c r="F25" s="15"/>
    </row>
    <row r="26" spans="1:9" x14ac:dyDescent="0.3">
      <c r="A26" s="27"/>
      <c r="B26" s="43"/>
      <c r="C26" s="29"/>
      <c r="D26" s="36"/>
      <c r="E26" s="30"/>
      <c r="F26" s="21"/>
    </row>
    <row r="27" spans="1:9" ht="28.2" thickBot="1" x14ac:dyDescent="0.35">
      <c r="A27" s="32"/>
      <c r="B27" s="102" t="s">
        <v>287</v>
      </c>
      <c r="C27" s="33"/>
      <c r="D27" s="33" t="s">
        <v>228</v>
      </c>
      <c r="E27" s="34"/>
      <c r="F27" s="15"/>
    </row>
    <row r="28" spans="1:9" x14ac:dyDescent="0.3">
      <c r="A28" s="29"/>
      <c r="B28" s="35"/>
      <c r="C28" s="29"/>
      <c r="D28" s="29"/>
      <c r="E28" s="30"/>
      <c r="F28" s="30"/>
    </row>
    <row r="29" spans="1:9" x14ac:dyDescent="0.3">
      <c r="A29" s="37"/>
      <c r="B29" s="38"/>
      <c r="C29" s="37"/>
      <c r="D29" s="37"/>
    </row>
    <row r="30" spans="1:9" x14ac:dyDescent="0.3">
      <c r="B30" s="39"/>
      <c r="C30" s="37"/>
    </row>
    <row r="31" spans="1:9" x14ac:dyDescent="0.3">
      <c r="B31" s="39"/>
      <c r="C31" s="37"/>
    </row>
    <row r="32" spans="1:9" x14ac:dyDescent="0.3">
      <c r="B32" s="39"/>
      <c r="C32" s="37"/>
    </row>
    <row r="33" spans="2:3" x14ac:dyDescent="0.3">
      <c r="B33" s="39"/>
      <c r="C33" s="37"/>
    </row>
    <row r="34" spans="2:3" x14ac:dyDescent="0.3">
      <c r="B34" s="39"/>
      <c r="C34" s="37"/>
    </row>
    <row r="35" spans="2:3" x14ac:dyDescent="0.3">
      <c r="B35" s="39"/>
      <c r="C35" s="37"/>
    </row>
  </sheetData>
  <mergeCells count="2">
    <mergeCell ref="A2:E3"/>
    <mergeCell ref="F2:F3"/>
  </mergeCells>
  <pageMargins left="0.7" right="0.7" top="0.75" bottom="0.75" header="0.3" footer="0.3"/>
  <pageSetup paperSize="9" orientation="portrait" r:id="rId1"/>
  <headerFooter>
    <oddFooter>&amp;R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FRONT PAGE</vt:lpstr>
      <vt:lpstr>SECTION A P+G</vt:lpstr>
      <vt:lpstr>SECTION B MV OVERHEAD LINE</vt:lpstr>
      <vt:lpstr>SECTION C MV CABLES</vt:lpstr>
      <vt:lpstr>SECTION D LOW VOLTAGE</vt:lpstr>
      <vt:lpstr>SECTION E SERVICE CONNECTIONS</vt:lpstr>
      <vt:lpstr>SUMMARY </vt:lpstr>
      <vt:lpstr>'SECTION D LOW VOLTAGE'!Print_Area</vt:lpstr>
      <vt:lpstr>'SECTION A P+G'!Print_Titles</vt:lpstr>
      <vt:lpstr>'SECTION B MV OVERHEAD LINE'!Print_Titles</vt:lpstr>
      <vt:lpstr>'SECTION C MV CABLES'!Print_Titles</vt:lpstr>
      <vt:lpstr>'SECTION D LOW VOLTAGE'!Print_Titles</vt:lpstr>
      <vt:lpstr>'SECTION E SERVICE CONNECTIONS'!Print_Titles</vt:lpstr>
      <vt:lpstr>'SUMMARY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Harmse</dc:creator>
  <cp:lastModifiedBy>Sisimogang Seane</cp:lastModifiedBy>
  <cp:lastPrinted>2020-01-22T13:42:23Z</cp:lastPrinted>
  <dcterms:created xsi:type="dcterms:W3CDTF">2016-10-19T10:30:29Z</dcterms:created>
  <dcterms:modified xsi:type="dcterms:W3CDTF">2023-11-01T07:31:11Z</dcterms:modified>
</cp:coreProperties>
</file>