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ecfsfr02\fr$\CatherineM\My Documents\"/>
    </mc:Choice>
  </mc:AlternateContent>
  <xr:revisionPtr revIDLastSave="0" documentId="8_{955F3839-E6DA-484B-98F4-09ABBFBD5BDC}" xr6:coauthVersionLast="47" xr6:coauthVersionMax="47" xr10:uidLastSave="{00000000-0000-0000-0000-000000000000}"/>
  <bookViews>
    <workbookView xWindow="1536" yWindow="444" windowWidth="18660" windowHeight="8880" xr2:uid="{00000000-000D-0000-FFFF-FFFF00000000}"/>
  </bookViews>
  <sheets>
    <sheet name="Mnaual Valves" sheetId="1" r:id="rId1"/>
  </sheets>
  <definedNames>
    <definedName name="_xlnm.Print_Area" localSheetId="0">'Mnaual Valves'!$A$1:$P$20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P15" i="1" l="1"/>
</calcChain>
</file>

<file path=xl/sharedStrings.xml><?xml version="1.0" encoding="utf-8"?>
<sst xmlns="http://schemas.openxmlformats.org/spreadsheetml/2006/main" count="76" uniqueCount="44">
  <si>
    <t>Operating Conditions</t>
  </si>
  <si>
    <t xml:space="preserve">Valve type </t>
  </si>
  <si>
    <t xml:space="preserve">Ball Valve </t>
  </si>
  <si>
    <t>Valve size</t>
  </si>
  <si>
    <t xml:space="preserve">Safety Class </t>
  </si>
  <si>
    <t>Quantity</t>
  </si>
  <si>
    <t>CB</t>
  </si>
  <si>
    <t>Valve Description</t>
  </si>
  <si>
    <t>Amb</t>
  </si>
  <si>
    <t>Design Conditions</t>
  </si>
  <si>
    <t xml:space="preserve">Globe Valve </t>
  </si>
  <si>
    <t>CG</t>
  </si>
  <si>
    <t>CU</t>
  </si>
  <si>
    <t xml:space="preserve"> Strainer</t>
  </si>
  <si>
    <t>CQ</t>
  </si>
  <si>
    <t>Floating Valve</t>
  </si>
  <si>
    <t xml:space="preserve">NOTES   </t>
  </si>
  <si>
    <t>PRICING</t>
  </si>
  <si>
    <t>SC  3</t>
  </si>
  <si>
    <t>Non-return Valve</t>
  </si>
  <si>
    <t>15 mm</t>
  </si>
  <si>
    <t>25 mm</t>
  </si>
  <si>
    <t>40 mm</t>
  </si>
  <si>
    <t>50 mm</t>
  </si>
  <si>
    <t>100 mm</t>
  </si>
  <si>
    <t>Total:</t>
  </si>
  <si>
    <t xml:space="preserve"> PTFE Filter Destruction Plant System Valve List
For procurement.</t>
  </si>
  <si>
    <r>
      <t>Temp [</t>
    </r>
    <r>
      <rPr>
        <b/>
        <sz val="12"/>
        <color theme="1"/>
        <rFont val="Calibri"/>
        <family val="2"/>
      </rPr>
      <t>°C]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</si>
  <si>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A105/A126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</si>
  <si>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</si>
  <si>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B16.15 or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</si>
  <si>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CS
</t>
    </r>
    <r>
      <rPr>
        <b/>
        <sz val="12"/>
        <color theme="1"/>
        <rFont val="Calibri"/>
        <family val="2"/>
        <scheme val="minor"/>
      </rPr>
      <t>Packing/Seal</t>
    </r>
    <r>
      <rPr>
        <sz val="12"/>
        <color theme="1"/>
        <rFont val="Calibri"/>
        <family val="2"/>
        <scheme val="minor"/>
      </rPr>
      <t xml:space="preserve">: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CS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</si>
  <si>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 -F/M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13 CR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602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CS
</t>
    </r>
    <r>
      <rPr>
        <b/>
        <sz val="12"/>
        <color theme="1"/>
        <rFont val="Calibri"/>
        <family val="2"/>
        <scheme val="minor"/>
      </rPr>
      <t>Bonnet/Cap</t>
    </r>
    <r>
      <rPr>
        <sz val="12"/>
        <color theme="1"/>
        <rFont val="Calibri"/>
        <family val="2"/>
        <scheme val="minor"/>
      </rPr>
      <t>: CS</t>
    </r>
  </si>
  <si>
    <r>
      <rPr>
        <b/>
        <sz val="12"/>
        <color theme="1"/>
        <rFont val="Calibri"/>
        <family val="2"/>
        <scheme val="minor"/>
      </rPr>
      <t>Connection ends</t>
    </r>
    <r>
      <rPr>
        <sz val="12"/>
        <color theme="1"/>
        <rFont val="Calibri"/>
        <family val="2"/>
        <scheme val="minor"/>
      </rPr>
      <t xml:space="preserve">: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A105/A126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13 CR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602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</si>
  <si>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t>Page 1 of 4</t>
  </si>
  <si>
    <t>Manual Valves</t>
  </si>
  <si>
    <t>Press.[kPa(g)]</t>
  </si>
  <si>
    <t>Valve code</t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</si>
  <si>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A105/A126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13 CR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CAF ( supplier to advise) 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</si>
  <si>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NPT-F/M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Body: </t>
    </r>
    <r>
      <rPr>
        <sz val="12"/>
        <color theme="1"/>
        <rFont val="Calibri"/>
        <family val="2"/>
        <scheme val="minor"/>
      </rPr>
      <t xml:space="preserve">CS,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13 CR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602
</t>
    </r>
    <r>
      <rPr>
        <b/>
        <sz val="12"/>
        <color theme="1"/>
        <rFont val="Calibri"/>
        <family val="2"/>
        <scheme val="minor"/>
      </rPr>
      <t xml:space="preserve">Ball material: </t>
    </r>
    <r>
      <rPr>
        <sz val="12"/>
        <color theme="1"/>
        <rFont val="Calibri"/>
        <family val="2"/>
        <scheme val="minor"/>
      </rPr>
      <t xml:space="preserve">CS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</si>
  <si>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t>UNIT PRICING</t>
  </si>
  <si>
    <t>Supplier of Purchase</t>
  </si>
  <si>
    <t>Lead-time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</si>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</sst>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indent="36"/>
    </xf>
    <xf numFmtId="0" fontId="4" fillId="0" borderId="0" xfId="0" applyFont="1" applyAlignment="1">
      <alignment horizontal="left" vertical="center"/>
    </xf>
    <xf numFmtId="0" fontId="0" fillId="0" borderId="13" xfId="0" applyBorder="1"/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0" fillId="0" borderId="13" xfId="0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0" fillId="0" borderId="20" xfId="0" applyBorder="1" applyAlignment="1">
      <alignment horizontal="center" vertical="center"/>
    </xf>
    <xf numFmtId="0" fontId="9" fillId="0" borderId="17" xfId="0" applyFont="1" applyBorder="1" applyAlignment="1">
      <alignment horizontal="left" indent="51"/>
    </xf>
    <xf numFmtId="0" fontId="0" fillId="0" borderId="17" xfId="0" applyBorder="1"/>
    <xf numFmtId="164" fontId="0" fillId="0" borderId="17" xfId="0" applyNumberFormat="1" applyBorder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75989</xdr:rowOff>
    </xdr:from>
    <xdr:to>
      <xdr:col>3</xdr:col>
      <xdr:colOff>308309</xdr:colOff>
      <xdr:row>0</xdr:row>
      <xdr:rowOff>822961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75989"/>
          <a:ext cx="1830495" cy="74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view="pageBreakPreview" topLeftCell="A7" zoomScale="80" zoomScaleNormal="100" zoomScaleSheetLayoutView="80" zoomScalePageLayoutView="60" workbookViewId="0">
      <selection activeCell="B2" sqref="B2:D2"/>
    </sheetView>
  </sheetViews>
  <sheetFormatPr defaultRowHeight="14.4" x14ac:dyDescent="0.3"/>
  <cols>
    <col min="1" max="1" width="8.88671875" style="13"/>
    <col min="2" max="2" width="20" customWidth="1"/>
    <col min="3" max="4" width="11.5546875" customWidth="1"/>
    <col min="5" max="6" width="14.21875" style="1" customWidth="1"/>
    <col min="7" max="7" width="12.21875" style="1" customWidth="1"/>
    <col min="8" max="8" width="14.21875" style="1" customWidth="1"/>
    <col min="9" max="9" width="12.109375" customWidth="1"/>
    <col min="10" max="10" width="50.88671875" customWidth="1"/>
    <col min="12" max="12" width="34.109375" customWidth="1"/>
    <col min="13" max="13" width="26.88671875" customWidth="1"/>
    <col min="14" max="14" width="18" customWidth="1"/>
    <col min="15" max="15" width="23.33203125" style="12" customWidth="1"/>
    <col min="16" max="16" width="24.6640625" style="12" customWidth="1"/>
  </cols>
  <sheetData>
    <row r="1" spans="1:28" ht="73.8" customHeight="1" thickBot="1" x14ac:dyDescent="0.35">
      <c r="B1" s="49"/>
      <c r="C1" s="50"/>
      <c r="D1" s="50"/>
      <c r="E1" s="51"/>
      <c r="F1" s="52" t="s">
        <v>26</v>
      </c>
      <c r="G1" s="43"/>
      <c r="H1" s="43"/>
      <c r="I1" s="43"/>
      <c r="J1" s="44"/>
      <c r="K1" s="42" t="s">
        <v>34</v>
      </c>
      <c r="L1" s="43"/>
      <c r="M1" s="43"/>
      <c r="N1" s="43"/>
      <c r="O1" s="44"/>
      <c r="P1" s="14"/>
    </row>
    <row r="2" spans="1:28" ht="21" customHeight="1" thickBot="1" x14ac:dyDescent="0.35">
      <c r="B2" s="60" t="s">
        <v>35</v>
      </c>
      <c r="C2" s="61"/>
      <c r="D2" s="61"/>
      <c r="E2" s="9"/>
      <c r="F2" s="9"/>
      <c r="G2" s="9"/>
      <c r="H2" s="9"/>
      <c r="I2" s="4"/>
      <c r="J2" s="4"/>
      <c r="K2" s="4"/>
      <c r="L2" s="4"/>
      <c r="M2" s="4"/>
      <c r="N2" s="4"/>
      <c r="O2" s="11"/>
      <c r="P2" s="15"/>
    </row>
    <row r="3" spans="1:28" s="8" customFormat="1" ht="21.6" customHeight="1" thickBot="1" x14ac:dyDescent="0.35">
      <c r="A3" s="65"/>
      <c r="B3" s="47" t="s">
        <v>1</v>
      </c>
      <c r="C3" s="45" t="s">
        <v>37</v>
      </c>
      <c r="D3" s="59" t="s">
        <v>3</v>
      </c>
      <c r="E3" s="55" t="s">
        <v>9</v>
      </c>
      <c r="F3" s="56"/>
      <c r="G3" s="55" t="s">
        <v>0</v>
      </c>
      <c r="H3" s="56"/>
      <c r="I3" s="59" t="s">
        <v>4</v>
      </c>
      <c r="J3" s="59" t="s">
        <v>7</v>
      </c>
      <c r="K3" s="59" t="s">
        <v>5</v>
      </c>
      <c r="L3" s="57" t="s">
        <v>16</v>
      </c>
      <c r="M3" s="59" t="s">
        <v>41</v>
      </c>
      <c r="N3" s="59" t="s">
        <v>42</v>
      </c>
      <c r="O3" s="53" t="s">
        <v>40</v>
      </c>
      <c r="P3" s="53" t="s">
        <v>17</v>
      </c>
    </row>
    <row r="4" spans="1:28" s="8" customFormat="1" ht="21.6" customHeight="1" x14ac:dyDescent="0.3">
      <c r="A4" s="66"/>
      <c r="B4" s="48"/>
      <c r="C4" s="46"/>
      <c r="D4" s="46"/>
      <c r="E4" s="10" t="s">
        <v>27</v>
      </c>
      <c r="F4" s="16" t="s">
        <v>36</v>
      </c>
      <c r="G4" s="10" t="s">
        <v>27</v>
      </c>
      <c r="H4" s="16" t="s">
        <v>36</v>
      </c>
      <c r="I4" s="46"/>
      <c r="J4" s="46"/>
      <c r="K4" s="46"/>
      <c r="L4" s="58"/>
      <c r="M4" s="46"/>
      <c r="N4" s="46"/>
      <c r="O4" s="54"/>
      <c r="P4" s="54"/>
    </row>
    <row r="5" spans="1:28" ht="106.8" customHeight="1" x14ac:dyDescent="0.3">
      <c r="A5" s="19">
        <v>10</v>
      </c>
      <c r="B5" s="5" t="s">
        <v>2</v>
      </c>
      <c r="C5" s="5" t="s">
        <v>6</v>
      </c>
      <c r="D5" s="5" t="s">
        <v>22</v>
      </c>
      <c r="E5" s="5">
        <v>93</v>
      </c>
      <c r="F5" s="5">
        <v>1795</v>
      </c>
      <c r="G5" s="5">
        <v>30</v>
      </c>
      <c r="H5" s="6">
        <v>520</v>
      </c>
      <c r="I5" s="5" t="s">
        <v>18</v>
      </c>
      <c r="J5" s="24" t="s">
        <v>28</v>
      </c>
      <c r="K5" s="23">
        <v>1</v>
      </c>
      <c r="L5" s="39"/>
      <c r="M5" s="27"/>
      <c r="N5" s="28"/>
      <c r="O5" s="29"/>
      <c r="P5" s="29"/>
    </row>
    <row r="6" spans="1:28" ht="111.6" customHeight="1" x14ac:dyDescent="0.3">
      <c r="A6" s="19">
        <v>13</v>
      </c>
      <c r="B6" s="5" t="s">
        <v>2</v>
      </c>
      <c r="C6" s="5" t="s">
        <v>6</v>
      </c>
      <c r="D6" s="5" t="s">
        <v>23</v>
      </c>
      <c r="E6" s="5">
        <v>93</v>
      </c>
      <c r="F6" s="5">
        <v>1795</v>
      </c>
      <c r="G6" s="5">
        <v>35</v>
      </c>
      <c r="H6" s="6">
        <v>600</v>
      </c>
      <c r="I6" s="5" t="s">
        <v>18</v>
      </c>
      <c r="J6" s="24" t="s">
        <v>29</v>
      </c>
      <c r="K6" s="25">
        <v>3</v>
      </c>
      <c r="L6" s="40"/>
      <c r="M6" s="31"/>
      <c r="N6" s="28"/>
      <c r="O6" s="32"/>
      <c r="P6" s="30"/>
    </row>
    <row r="7" spans="1:28" s="18" customFormat="1" ht="93.6" x14ac:dyDescent="0.3">
      <c r="A7" s="19">
        <v>15</v>
      </c>
      <c r="B7" s="5" t="s">
        <v>2</v>
      </c>
      <c r="C7" s="5" t="s">
        <v>6</v>
      </c>
      <c r="D7" s="5" t="s">
        <v>24</v>
      </c>
      <c r="E7" s="5">
        <v>93</v>
      </c>
      <c r="F7" s="5">
        <v>1585</v>
      </c>
      <c r="G7" s="5">
        <v>45</v>
      </c>
      <c r="H7" s="6">
        <v>-10</v>
      </c>
      <c r="I7" s="5" t="s">
        <v>18</v>
      </c>
      <c r="J7" s="24" t="s">
        <v>29</v>
      </c>
      <c r="K7" s="25">
        <v>2</v>
      </c>
      <c r="L7" s="27"/>
      <c r="M7" s="33"/>
      <c r="N7" s="33"/>
      <c r="O7" s="34"/>
      <c r="P7" s="30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s="18" customFormat="1" ht="109.2" x14ac:dyDescent="0.3">
      <c r="A8" s="19">
        <v>17</v>
      </c>
      <c r="B8" s="5" t="s">
        <v>10</v>
      </c>
      <c r="C8" s="5" t="s">
        <v>11</v>
      </c>
      <c r="D8" s="5" t="s">
        <v>20</v>
      </c>
      <c r="E8" s="5">
        <v>93</v>
      </c>
      <c r="F8" s="5">
        <v>1795</v>
      </c>
      <c r="G8" s="5">
        <v>25</v>
      </c>
      <c r="H8" s="6">
        <v>4.4000000000000004</v>
      </c>
      <c r="I8" s="5" t="s">
        <v>18</v>
      </c>
      <c r="J8" s="24" t="s">
        <v>30</v>
      </c>
      <c r="K8" s="25">
        <v>1</v>
      </c>
      <c r="L8" s="27"/>
      <c r="M8" s="33"/>
      <c r="N8" s="33"/>
      <c r="O8" s="34"/>
      <c r="P8" s="30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s="18" customFormat="1" ht="94.8" customHeight="1" x14ac:dyDescent="0.3">
      <c r="A9" s="19">
        <v>19</v>
      </c>
      <c r="B9" s="5" t="s">
        <v>10</v>
      </c>
      <c r="C9" s="5" t="s">
        <v>11</v>
      </c>
      <c r="D9" s="5" t="s">
        <v>21</v>
      </c>
      <c r="E9" s="5">
        <v>93</v>
      </c>
      <c r="F9" s="5">
        <v>1795</v>
      </c>
      <c r="G9" s="5" t="s">
        <v>8</v>
      </c>
      <c r="H9" s="6">
        <v>-5</v>
      </c>
      <c r="I9" s="5" t="s">
        <v>18</v>
      </c>
      <c r="J9" s="24" t="s">
        <v>31</v>
      </c>
      <c r="K9" s="25">
        <v>1</v>
      </c>
      <c r="L9" s="27"/>
      <c r="M9" s="33"/>
      <c r="N9" s="33"/>
      <c r="O9" s="34"/>
      <c r="P9" s="30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17" customFormat="1" ht="97.2" customHeight="1" x14ac:dyDescent="0.3">
      <c r="A10" s="19">
        <v>26</v>
      </c>
      <c r="B10" s="5" t="s">
        <v>19</v>
      </c>
      <c r="C10" s="5" t="s">
        <v>12</v>
      </c>
      <c r="D10" s="5" t="s">
        <v>20</v>
      </c>
      <c r="E10" s="5">
        <v>93</v>
      </c>
      <c r="F10" s="5">
        <v>1965</v>
      </c>
      <c r="G10" s="5" t="s">
        <v>8</v>
      </c>
      <c r="H10" s="7">
        <v>520</v>
      </c>
      <c r="I10" s="7" t="s">
        <v>18</v>
      </c>
      <c r="J10" s="24" t="s">
        <v>39</v>
      </c>
      <c r="K10" s="25">
        <v>1</v>
      </c>
      <c r="L10" s="28"/>
      <c r="M10" s="35"/>
      <c r="N10" s="35"/>
      <c r="O10" s="32"/>
      <c r="P10" s="36"/>
    </row>
    <row r="11" spans="1:28" s="17" customFormat="1" ht="109.2" x14ac:dyDescent="0.3">
      <c r="A11" s="19">
        <v>28</v>
      </c>
      <c r="B11" s="5" t="s">
        <v>19</v>
      </c>
      <c r="C11" s="5" t="s">
        <v>12</v>
      </c>
      <c r="D11" s="5" t="s">
        <v>21</v>
      </c>
      <c r="E11" s="5">
        <v>93</v>
      </c>
      <c r="F11" s="5">
        <v>1795</v>
      </c>
      <c r="G11" s="5" t="s">
        <v>8</v>
      </c>
      <c r="H11" s="7">
        <v>-5</v>
      </c>
      <c r="I11" s="5" t="s">
        <v>18</v>
      </c>
      <c r="J11" s="24" t="s">
        <v>32</v>
      </c>
      <c r="K11" s="25">
        <v>1</v>
      </c>
      <c r="L11" s="28"/>
      <c r="M11" s="28"/>
      <c r="N11" s="28"/>
      <c r="O11" s="37"/>
      <c r="P11" s="32"/>
    </row>
    <row r="12" spans="1:28" ht="78" x14ac:dyDescent="0.3">
      <c r="A12" s="19">
        <v>31</v>
      </c>
      <c r="B12" s="5" t="s">
        <v>19</v>
      </c>
      <c r="C12" s="5" t="s">
        <v>12</v>
      </c>
      <c r="D12" s="5" t="s">
        <v>23</v>
      </c>
      <c r="E12" s="5">
        <v>93</v>
      </c>
      <c r="F12" s="5">
        <v>1795</v>
      </c>
      <c r="G12" s="5">
        <v>25</v>
      </c>
      <c r="H12" s="7">
        <v>247</v>
      </c>
      <c r="I12" s="5" t="s">
        <v>18</v>
      </c>
      <c r="J12" s="24" t="s">
        <v>33</v>
      </c>
      <c r="K12" s="25">
        <v>1</v>
      </c>
      <c r="L12" s="28"/>
      <c r="M12" s="31"/>
      <c r="N12" s="33"/>
      <c r="O12" s="32"/>
      <c r="P12" s="38"/>
    </row>
    <row r="13" spans="1:28" ht="90" customHeight="1" x14ac:dyDescent="0.3">
      <c r="A13" s="19">
        <v>35</v>
      </c>
      <c r="B13" s="5" t="s">
        <v>13</v>
      </c>
      <c r="C13" s="5" t="s">
        <v>14</v>
      </c>
      <c r="D13" s="5" t="s">
        <v>23</v>
      </c>
      <c r="E13" s="5">
        <v>93</v>
      </c>
      <c r="F13" s="5">
        <v>1795</v>
      </c>
      <c r="G13" s="5">
        <v>25</v>
      </c>
      <c r="H13" s="7">
        <v>4.4000000000000004</v>
      </c>
      <c r="I13" s="5" t="s">
        <v>18</v>
      </c>
      <c r="J13" s="24" t="s">
        <v>38</v>
      </c>
      <c r="K13" s="23">
        <v>1</v>
      </c>
      <c r="L13" s="31"/>
      <c r="M13" s="31"/>
      <c r="N13" s="33"/>
      <c r="O13" s="37"/>
      <c r="P13" s="38"/>
    </row>
    <row r="14" spans="1:28" ht="86.4" customHeight="1" thickBot="1" x14ac:dyDescent="0.35">
      <c r="A14" s="41">
        <v>36</v>
      </c>
      <c r="B14" s="5" t="s">
        <v>15</v>
      </c>
      <c r="C14" s="5" t="s">
        <v>6</v>
      </c>
      <c r="D14" s="5" t="s">
        <v>23</v>
      </c>
      <c r="E14" s="5">
        <v>93</v>
      </c>
      <c r="F14" s="5">
        <v>1795</v>
      </c>
      <c r="G14" s="5" t="s">
        <v>8</v>
      </c>
      <c r="H14" s="7">
        <v>600</v>
      </c>
      <c r="I14" s="5" t="s">
        <v>18</v>
      </c>
      <c r="J14" s="24" t="s">
        <v>38</v>
      </c>
      <c r="K14" s="23">
        <v>1</v>
      </c>
      <c r="L14" s="31"/>
      <c r="M14" s="31"/>
      <c r="N14" s="33"/>
      <c r="O14" s="37"/>
      <c r="P14" s="38"/>
    </row>
    <row r="15" spans="1:28" ht="21.6" thickBot="1" x14ac:dyDescent="0.45">
      <c r="B15" s="62"/>
      <c r="C15" s="63"/>
      <c r="D15" s="63"/>
      <c r="E15" s="63"/>
      <c r="F15" s="63"/>
      <c r="G15" s="63"/>
      <c r="H15" s="63"/>
      <c r="I15" s="64"/>
      <c r="J15" s="20" t="s">
        <v>25</v>
      </c>
      <c r="K15" s="26">
        <f>SUM(K5:K14)</f>
        <v>13</v>
      </c>
      <c r="L15" s="21"/>
      <c r="M15" s="68" t="s">
        <v>43</v>
      </c>
      <c r="N15" s="69"/>
      <c r="O15" s="70"/>
      <c r="P15" s="22">
        <f>SUM( P5:P14)</f>
        <v>0</v>
      </c>
    </row>
    <row r="16" spans="1:28" ht="15.6" x14ac:dyDescent="0.3">
      <c r="B16" s="1"/>
      <c r="C16" s="1"/>
      <c r="D16" s="1"/>
      <c r="I16" s="1"/>
      <c r="J16" s="2"/>
      <c r="K16" s="1"/>
    </row>
    <row r="17" spans="2:9" x14ac:dyDescent="0.3">
      <c r="B17" s="3"/>
    </row>
    <row r="18" spans="2:9" x14ac:dyDescent="0.3">
      <c r="B18" s="67"/>
      <c r="C18" s="67"/>
      <c r="D18" s="67"/>
      <c r="E18" s="67"/>
      <c r="F18" s="67"/>
      <c r="G18" s="67"/>
      <c r="H18" s="67"/>
      <c r="I18" s="67"/>
    </row>
  </sheetData>
  <mergeCells count="21">
    <mergeCell ref="B15:I15"/>
    <mergeCell ref="P3:P4"/>
    <mergeCell ref="A3:A4"/>
    <mergeCell ref="B18:I18"/>
    <mergeCell ref="M15:O15"/>
    <mergeCell ref="K1:O1"/>
    <mergeCell ref="C3:C4"/>
    <mergeCell ref="B3:B4"/>
    <mergeCell ref="B1:E1"/>
    <mergeCell ref="F1:J1"/>
    <mergeCell ref="O3:O4"/>
    <mergeCell ref="E3:F3"/>
    <mergeCell ref="G3:H3"/>
    <mergeCell ref="L3:L4"/>
    <mergeCell ref="K3:K4"/>
    <mergeCell ref="J3:J4"/>
    <mergeCell ref="I3:I4"/>
    <mergeCell ref="B2:D2"/>
    <mergeCell ref="D3:D4"/>
    <mergeCell ref="M3:M4"/>
    <mergeCell ref="N3:N4"/>
  </mergeCells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Mnaual Valves</vt:lpstr>
      <vt:lpstr>'Mnaual Valves'!Print_Area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Manqoba Msane</dc:creator>
  <cp:lastModifiedBy>Catherine Matima</cp:lastModifiedBy>
  <dcterms:created xsi:type="dcterms:W3CDTF">2025-08-27T12:04:54Z</dcterms:created>
  <dcterms:modified xsi:type="dcterms:W3CDTF">2025-11-19T14:46:18Z</dcterms:modified>
</cp:coreProperties>
</file>