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CatlynT\Documents\Contracts\FIS\NCC\2023\"/>
    </mc:Choice>
  </mc:AlternateContent>
  <xr:revisionPtr revIDLastSave="0" documentId="8_{2CD79794-2AAD-4D5C-90E5-9914335A073A}" xr6:coauthVersionLast="47" xr6:coauthVersionMax="47" xr10:uidLastSave="{00000000-0000-0000-0000-000000000000}"/>
  <bookViews>
    <workbookView xWindow="-120" yWindow="-120" windowWidth="29040" windowHeight="15840" xr2:uid="{00000000-000D-0000-FFFF-FFFF00000000}"/>
  </bookViews>
  <sheets>
    <sheet name="ESCROW Services"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'ESCROW Services'!$A$24:$L$34</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'ESCROW Services'!Clear_CAST_Price_Summary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'ESCROW Services'!$A$24:$H$32</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'ESCROW Services'!$A:$L,'ESCROW Services'!#REF!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'ESCROW Services'!w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0" i="9" l="1"/>
  <c r="AA29" i="9"/>
  <c r="AA28" i="9"/>
  <c r="AA27" i="9"/>
  <c r="AA26" i="9"/>
  <c r="W30" i="9"/>
  <c r="W29" i="9"/>
  <c r="W28" i="9"/>
  <c r="W27" i="9"/>
  <c r="W26" i="9"/>
  <c r="S30" i="9"/>
  <c r="S29" i="9"/>
  <c r="S28" i="9"/>
  <c r="S27" i="9"/>
  <c r="S26" i="9"/>
  <c r="O30" i="9"/>
  <c r="O29" i="9"/>
  <c r="O28" i="9"/>
  <c r="O27" i="9"/>
  <c r="O26" i="9"/>
  <c r="K30" i="9" l="1"/>
  <c r="K29" i="9"/>
  <c r="K28" i="9"/>
  <c r="K27" i="9"/>
  <c r="K26" i="9"/>
  <c r="F30" i="9" l="1"/>
  <c r="H30" i="9" s="1"/>
  <c r="F29" i="9"/>
  <c r="H29" i="9" s="1"/>
  <c r="F28" i="9"/>
  <c r="H28" i="9" s="1"/>
  <c r="F27" i="9"/>
  <c r="H27" i="9" s="1"/>
  <c r="V27" i="9" l="1"/>
  <c r="X27" i="9" s="1"/>
  <c r="Z27" i="9"/>
  <c r="AB27" i="9" s="1"/>
  <c r="V28" i="9"/>
  <c r="X28" i="9" s="1"/>
  <c r="Z28" i="9"/>
  <c r="AB28" i="9" s="1"/>
  <c r="V29" i="9"/>
  <c r="X29" i="9" s="1"/>
  <c r="Z29" i="9"/>
  <c r="AB29" i="9" s="1"/>
  <c r="V30" i="9"/>
  <c r="X30" i="9" s="1"/>
  <c r="Z30" i="9"/>
  <c r="AB30" i="9" s="1"/>
  <c r="R29" i="9"/>
  <c r="T29" i="9" s="1"/>
  <c r="N29" i="9"/>
  <c r="P29" i="9" s="1"/>
  <c r="N28" i="9"/>
  <c r="P28" i="9" s="1"/>
  <c r="R28" i="9"/>
  <c r="T28" i="9" s="1"/>
  <c r="R27" i="9"/>
  <c r="T27" i="9" s="1"/>
  <c r="N27" i="9"/>
  <c r="P27" i="9" s="1"/>
  <c r="R30" i="9"/>
  <c r="T30" i="9" s="1"/>
  <c r="N30" i="9"/>
  <c r="P30" i="9" s="1"/>
  <c r="J29" i="9"/>
  <c r="L29" i="9" s="1"/>
  <c r="J27" i="9"/>
  <c r="L27" i="9" s="1"/>
  <c r="J30" i="9"/>
  <c r="L30" i="9" s="1"/>
  <c r="J28" i="9"/>
  <c r="L28" i="9" s="1"/>
  <c r="B2" i="5" l="1"/>
  <c r="F26" i="9" l="1"/>
  <c r="H26" i="9" s="1"/>
  <c r="V26" i="9" l="1"/>
  <c r="X26" i="9" s="1"/>
  <c r="Z26" i="9"/>
  <c r="AB26" i="9" s="1"/>
  <c r="R26" i="9"/>
  <c r="T26" i="9" s="1"/>
  <c r="N26" i="9"/>
  <c r="P26" i="9" s="1"/>
  <c r="J26" i="9"/>
  <c r="L26" i="9" s="1"/>
  <c r="AB31" i="9" l="1"/>
  <c r="X31" i="9"/>
  <c r="P31" i="9"/>
  <c r="T31" i="9"/>
  <c r="L31" i="9"/>
  <c r="L33" i="9" s="1"/>
</calcChain>
</file>

<file path=xl/sharedStrings.xml><?xml version="1.0" encoding="utf-8"?>
<sst xmlns="http://schemas.openxmlformats.org/spreadsheetml/2006/main" count="110" uniqueCount="83">
  <si>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</si>
  <si>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</si>
  <si>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</si>
  <si>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</si>
  <si>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</si>
  <si>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</si>
  <si>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</si>
  <si>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</si>
  <si>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</si>
  <si>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</si>
  <si>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</si>
  <si>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</si>
  <si>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</si>
  <si>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</si>
  <si>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</si>
  <si>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</si>
  <si>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</si>
  <si>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</si>
  <si>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</si>
  <si>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</si>
  <si>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</si>
  <si>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sum</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</si>
  <si>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</si>
  <si>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</si>
  <si>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</si>
  <si>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</si>
  <si>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</si>
  <si>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</si>
  <si>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</si>
  <si>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</si>
  <si>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</si>
  <si>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</si>
  <si>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</si>
  <si>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</si>
  <si>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</si>
  <si>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</si>
  <si>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</si>
  <si>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</si>
  <si>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</si>
  <si>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</si>
  <si>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</si>
  <si>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</si>
  <si>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</si>
  <si>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</si>
  <si>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</si>
  <si>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</si>
  <si>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</si>
  <si>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</si>
  <si>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</si>
  <si>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</si>
  <si>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</si>
  <si>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</si>
  <si>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</si>
  <si>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</si>
  <si>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</si>
  <si>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</si>
  <si>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</si>
  <si>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</si>
  <si>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</si>
  <si>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</si>
  <si>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</si>
  <si>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</si>
  <si>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</si>
  <si>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</si>
  <si>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</si>
  <si>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</si>
  <si>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</si>
  <si>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</si>
  <si>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</si>
  <si>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</si>
  <si>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&lt;Please specify&gt;</t>
  </si>
  <si>
    <t>PRICE ADJUSTEMENT</t>
  </si>
  <si>
    <t>YEAR 1</t>
  </si>
  <si>
    <t>YEAR 2</t>
  </si>
  <si>
    <t>YEAR 3</t>
  </si>
  <si>
    <t>YEAR 4</t>
  </si>
  <si>
    <t>YEAR 5</t>
  </si>
  <si>
    <r>
      <t xml:space="preserve">PROVIDE PRICE ADJUMENT FORMULA TO BE USED IN THE ANNIVERSARY OF THE CONTRACT </t>
    </r>
    <r>
      <rPr>
        <b/>
        <sz val="11"/>
        <color rgb="FFFF0000"/>
        <rFont val="Arial"/>
        <family val="2"/>
      </rPr>
      <t>(COLUMN AD)</t>
    </r>
  </si>
  <si>
    <t>Internet Bandwidth Management and Control</t>
  </si>
  <si>
    <t>Sum</t>
  </si>
  <si>
    <t>Pricing Schedule : ESCROW Service for Quantum Treasury Management System</t>
  </si>
  <si>
    <t>Escrow services</t>
  </si>
  <si>
    <t>License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</si>
</sst>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6">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s>
  <fills count="111">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s>
  <borders count="8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55">
      <alignment horizontal="left"/>
    </xf>
    <xf numFmtId="0" fontId="16" fillId="0" borderId="0">
      <alignment horizontal="center" wrapText="1"/>
      <protection locked="0"/>
    </xf>
    <xf numFmtId="0" fontId="16" fillId="0" borderId="0">
      <alignment horizontal="center" wrapText="1"/>
      <protection locked="0"/>
    </xf>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58" fillId="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185" fontId="78" fillId="0" borderId="56"/>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4" fillId="54" borderId="2"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79" fillId="20" borderId="57"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61" fillId="55" borderId="49"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0" fontId="20" fillId="104" borderId="58" applyNumberFormat="0" applyAlignment="0" applyProtection="0"/>
    <xf numFmtId="3" fontId="80"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1"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59">
      <alignment horizontal="center"/>
    </xf>
    <xf numFmtId="40" fontId="41" fillId="0" borderId="0" applyFont="0" applyFill="0" applyBorder="0" applyAlignment="0" applyProtection="0"/>
    <xf numFmtId="0" fontId="83" fillId="0" borderId="7">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0" fontId="47" fillId="105" borderId="0" applyFon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199" fontId="87" fillId="0" borderId="59"/>
    <xf numFmtId="40" fontId="88" fillId="0" borderId="55"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57" fillId="51"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7">
      <alignment horizontal="left" vertical="center"/>
    </xf>
    <xf numFmtId="0" fontId="90" fillId="0" borderId="0">
      <alignment horizontal="center" vertical="center" wrapText="1"/>
    </xf>
    <xf numFmtId="0" fontId="91" fillId="0" borderId="60"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61" applyNumberFormat="0" applyFill="0" applyAlignment="0" applyProtection="0"/>
    <xf numFmtId="0" fontId="93" fillId="0" borderId="61" applyNumberFormat="0" applyFill="0" applyAlignment="0" applyProtection="0"/>
    <xf numFmtId="0" fontId="54" fillId="0" borderId="46"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62" applyNumberFormat="0" applyFill="0" applyAlignment="0" applyProtection="0"/>
    <xf numFmtId="0" fontId="94" fillId="0" borderId="62"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56" fillId="0" borderId="47"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63"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5" borderId="0" applyFont="0" applyFill="0" applyBorder="0" applyAlignment="0" applyProtection="0"/>
    <xf numFmtId="0" fontId="9" fillId="105" borderId="0" applyFont="0" applyFill="0" applyBorder="0" applyAlignment="0" applyProtection="0"/>
    <xf numFmtId="2" fontId="96" fillId="1" borderId="44">
      <alignment horizontal="left"/>
      <protection locked="0"/>
    </xf>
    <xf numFmtId="0" fontId="47" fillId="0" borderId="0"/>
    <xf numFmtId="2" fontId="97" fillId="0" borderId="13">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59" fillId="53" borderId="2"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01" fillId="12" borderId="57"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60" fillId="0" borderId="48"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0" fontId="104" fillId="0" borderId="64" applyNumberFormat="0" applyFill="0" applyAlignment="0" applyProtection="0"/>
    <xf numFmtId="38" fontId="41" fillId="0" borderId="55"/>
    <xf numFmtId="168" fontId="7" fillId="0" borderId="0" applyFont="0" applyFill="0" applyBorder="0" applyAlignment="0" applyProtection="0"/>
    <xf numFmtId="170"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56">
      <alignment horizontal="left"/>
    </xf>
    <xf numFmtId="0" fontId="109" fillId="0" borderId="0"/>
    <xf numFmtId="203" fontId="40" fillId="0" borderId="0">
      <alignment horizontal="left"/>
    </xf>
    <xf numFmtId="3" fontId="110" fillId="0" borderId="0">
      <alignment vertical="top"/>
    </xf>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3" fillId="54" borderId="3"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0" fontId="111" fillId="20" borderId="66"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59"/>
    <xf numFmtId="4" fontId="87" fillId="0" borderId="67"/>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7"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54">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54">
      <protection locked="0"/>
    </xf>
    <xf numFmtId="0" fontId="112" fillId="0" borderId="54">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4" applyFill="0" applyBorder="0" applyAlignment="0" applyProtection="0"/>
    <xf numFmtId="0" fontId="113" fillId="0" borderId="0" applyNumberFormat="0" applyFill="0" applyBorder="0" applyAlignment="0" applyProtection="0"/>
    <xf numFmtId="0" fontId="87" fillId="0" borderId="59"/>
    <xf numFmtId="0" fontId="41" fillId="0" borderId="0"/>
    <xf numFmtId="199" fontId="114" fillId="0" borderId="59"/>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55"/>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46" fillId="0" borderId="69" applyNumberFormat="0" applyFill="0" applyAlignment="0" applyProtection="0"/>
    <xf numFmtId="0" fontId="46" fillId="0" borderId="69" applyNumberFormat="0" applyFill="0" applyAlignment="0" applyProtection="0"/>
    <xf numFmtId="0" fontId="5" fillId="0" borderId="50" applyNumberFormat="0" applyFill="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203" fontId="40" fillId="0" borderId="0">
      <alignment horizontal="left"/>
    </xf>
    <xf numFmtId="0" fontId="108" fillId="0" borderId="55">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cellStyleXfs>
  <cellXfs count="217">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173" fontId="7" fillId="7" borderId="13" xfId="3" applyNumberFormat="1" applyFont="1" applyFill="1" applyBorder="1" applyAlignment="1" applyProtection="1">
      <alignment horizontal="center"/>
      <protection locked="0"/>
    </xf>
    <xf numFmtId="174" fontId="7" fillId="7" borderId="13" xfId="3" applyNumberFormat="1" applyFont="1" applyFill="1" applyBorder="1" applyAlignment="1" applyProtection="1">
      <alignment horizontal="center"/>
      <protection locked="0"/>
    </xf>
    <xf numFmtId="0" fontId="7" fillId="7" borderId="14" xfId="3" applyFont="1" applyFill="1" applyBorder="1" applyAlignment="1" applyProtection="1">
      <protection locked="0"/>
    </xf>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2" xfId="0" applyFont="1" applyFill="1" applyBorder="1"/>
    <xf numFmtId="0" fontId="50" fillId="4" borderId="33" xfId="0" applyFont="1" applyFill="1" applyBorder="1"/>
    <xf numFmtId="0" fontId="50" fillId="4" borderId="29" xfId="0" applyFont="1" applyFill="1" applyBorder="1"/>
    <xf numFmtId="0" fontId="50" fillId="4" borderId="37" xfId="0" applyFont="1" applyFill="1" applyBorder="1"/>
    <xf numFmtId="0" fontId="50" fillId="4" borderId="34" xfId="0" applyFont="1" applyFill="1" applyBorder="1"/>
    <xf numFmtId="0" fontId="50" fillId="4" borderId="35"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0" fontId="47" fillId="4" borderId="0" xfId="327" applyFont="1" applyFill="1" applyAlignment="1">
      <alignment vertical="center"/>
    </xf>
    <xf numFmtId="0" fontId="47" fillId="4" borderId="0" xfId="327" applyFont="1" applyFill="1" applyBorder="1" applyAlignment="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Border="1" applyAlignment="1" applyProtection="1">
      <alignment horizontal="center"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9"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3" fillId="4" borderId="0" xfId="327" applyFont="1" applyFill="1" applyBorder="1" applyAlignment="1">
      <alignment horizontal="left" vertical="center" wrapText="1"/>
    </xf>
    <xf numFmtId="0" fontId="73" fillId="4" borderId="0" xfId="327" applyFont="1" applyFill="1" applyBorder="1" applyAlignment="1">
      <alignment vertical="center" wrapText="1"/>
    </xf>
    <xf numFmtId="1" fontId="51" fillId="4" borderId="0" xfId="327" applyNumberFormat="1" applyFont="1" applyFill="1" applyBorder="1" applyAlignment="1" applyProtection="1">
      <alignment horizontal="center" vertical="center" wrapText="1"/>
    </xf>
    <xf numFmtId="1" fontId="51" fillId="4" borderId="34" xfId="327" applyNumberFormat="1" applyFont="1" applyFill="1" applyBorder="1" applyAlignment="1" applyProtection="1">
      <alignment horizontal="center" vertical="center"/>
    </xf>
    <xf numFmtId="1" fontId="67"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5"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70" fillId="4" borderId="0" xfId="327" applyFont="1" applyFill="1" applyBorder="1" applyAlignment="1">
      <alignment horizontal="center" vertical="center"/>
    </xf>
    <xf numFmtId="0" fontId="70"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70" fillId="4" borderId="0" xfId="327" applyFont="1" applyFill="1" applyBorder="1" applyAlignment="1">
      <alignment horizontal="left" vertical="center"/>
    </xf>
    <xf numFmtId="0" fontId="51" fillId="4" borderId="0" xfId="327" applyFont="1" applyFill="1" applyBorder="1" applyAlignment="1">
      <alignment vertical="center" wrapText="1"/>
    </xf>
    <xf numFmtId="0" fontId="70"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51" fillId="4" borderId="0" xfId="327" applyFont="1" applyFill="1" applyAlignment="1">
      <alignment horizontal="center" vertical="center" wrapText="1"/>
    </xf>
    <xf numFmtId="0" fontId="51" fillId="4" borderId="0" xfId="327" applyFont="1" applyFill="1" applyAlignment="1">
      <alignment vertical="center" wrapText="1"/>
    </xf>
    <xf numFmtId="0" fontId="75" fillId="4" borderId="0" xfId="327" applyFont="1" applyFill="1" applyAlignment="1">
      <alignment horizontal="right" vertical="center"/>
    </xf>
    <xf numFmtId="184" fontId="75" fillId="4" borderId="0" xfId="1879" applyNumberFormat="1" applyFont="1" applyFill="1" applyAlignment="1">
      <alignment horizontal="center" vertical="center"/>
    </xf>
    <xf numFmtId="0" fontId="75" fillId="4" borderId="0" xfId="327" applyFont="1" applyFill="1" applyAlignment="1">
      <alignment horizontal="center" vertical="center"/>
    </xf>
    <xf numFmtId="0" fontId="68" fillId="4" borderId="0" xfId="327"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8" xfId="327" applyFont="1" applyFill="1" applyBorder="1" applyAlignment="1" applyProtection="1">
      <alignment horizontal="center" vertical="center" wrapText="1"/>
    </xf>
    <xf numFmtId="0" fontId="70" fillId="81" borderId="29" xfId="327" applyFont="1" applyFill="1" applyBorder="1" applyAlignment="1" applyProtection="1">
      <alignment horizontal="center" vertical="center" wrapText="1"/>
    </xf>
    <xf numFmtId="0" fontId="10" fillId="5" borderId="53" xfId="3" applyFont="1" applyFill="1" applyBorder="1" applyAlignment="1"/>
    <xf numFmtId="173" fontId="7" fillId="7" borderId="70" xfId="3" applyNumberFormat="1" applyFont="1" applyFill="1" applyBorder="1" applyAlignment="1" applyProtection="1">
      <alignment horizontal="center"/>
      <protection locked="0"/>
    </xf>
    <xf numFmtId="184" fontId="70" fillId="81" borderId="28" xfId="1879" applyNumberFormat="1" applyFont="1" applyFill="1" applyBorder="1" applyAlignment="1" applyProtection="1">
      <alignment horizontal="center" vertical="center" wrapText="1"/>
    </xf>
    <xf numFmtId="184" fontId="70" fillId="81" borderId="29" xfId="1879" applyNumberFormat="1" applyFont="1" applyFill="1" applyBorder="1" applyAlignment="1" applyProtection="1">
      <alignment horizontal="center" vertical="center" wrapText="1"/>
    </xf>
    <xf numFmtId="170" fontId="70" fillId="110" borderId="38" xfId="1" applyFont="1" applyFill="1" applyBorder="1" applyAlignment="1" applyProtection="1">
      <alignment horizontal="center" vertical="center"/>
      <protection locked="0"/>
    </xf>
    <xf numFmtId="170" fontId="70" fillId="110" borderId="14" xfId="1" applyFont="1" applyFill="1" applyBorder="1" applyAlignment="1" applyProtection="1">
      <alignment horizontal="center" vertical="center"/>
      <protection locked="0"/>
    </xf>
    <xf numFmtId="170" fontId="70" fillId="110" borderId="27" xfId="1" applyFont="1" applyFill="1" applyBorder="1" applyAlignment="1" applyProtection="1">
      <alignment horizontal="center" vertical="center"/>
      <protection locked="0"/>
    </xf>
    <xf numFmtId="184" fontId="52" fillId="4" borderId="0" xfId="1879" applyNumberFormat="1" applyFont="1" applyFill="1" applyBorder="1" applyAlignment="1" applyProtection="1">
      <alignment vertical="center" wrapText="1"/>
    </xf>
    <xf numFmtId="170" fontId="52" fillId="4" borderId="13" xfId="1" applyFont="1" applyFill="1" applyBorder="1" applyAlignment="1" applyProtection="1">
      <alignment horizontal="center" vertical="center" wrapText="1"/>
    </xf>
    <xf numFmtId="170" fontId="52" fillId="4" borderId="11" xfId="1" applyFont="1" applyFill="1" applyBorder="1" applyAlignment="1" applyProtection="1">
      <alignment horizontal="center" vertical="center" wrapText="1"/>
    </xf>
    <xf numFmtId="1" fontId="67"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2" fillId="4" borderId="0" xfId="327" applyNumberFormat="1" applyFont="1" applyFill="1" applyBorder="1" applyAlignment="1" applyProtection="1">
      <alignment horizontal="center" vertical="center" wrapText="1"/>
    </xf>
    <xf numFmtId="180" fontId="72" fillId="4" borderId="0" xfId="327" applyNumberFormat="1" applyFont="1" applyFill="1" applyBorder="1" applyAlignment="1" applyProtection="1">
      <alignment horizontal="center" vertical="center" wrapText="1"/>
    </xf>
    <xf numFmtId="0" fontId="119" fillId="4" borderId="0" xfId="0" applyFont="1" applyFill="1"/>
    <xf numFmtId="0" fontId="120" fillId="4" borderId="0" xfId="0" applyFont="1" applyFill="1"/>
    <xf numFmtId="0" fontId="52" fillId="4" borderId="36" xfId="0" applyFont="1" applyFill="1" applyBorder="1" applyAlignment="1">
      <alignment horizontal="left" vertical="center" indent="4"/>
    </xf>
    <xf numFmtId="0" fontId="50" fillId="28" borderId="36" xfId="0" applyFont="1" applyFill="1" applyBorder="1" applyAlignment="1">
      <alignment horizontal="left" indent="4"/>
    </xf>
    <xf numFmtId="0" fontId="50" fillId="28" borderId="0" xfId="0" applyFont="1" applyFill="1" applyBorder="1"/>
    <xf numFmtId="0" fontId="50" fillId="4" borderId="36" xfId="0" applyFont="1" applyFill="1" applyBorder="1" applyAlignment="1">
      <alignment horizontal="left" indent="4"/>
    </xf>
    <xf numFmtId="0" fontId="52" fillId="27" borderId="36"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1" fillId="4" borderId="0" xfId="327" applyFont="1" applyFill="1" applyBorder="1" applyAlignment="1" applyProtection="1">
      <alignment vertical="top" wrapText="1"/>
    </xf>
    <xf numFmtId="0" fontId="74" fillId="4" borderId="0" xfId="327" applyFont="1" applyFill="1" applyBorder="1" applyAlignment="1" applyProtection="1">
      <alignment vertical="top" wrapText="1"/>
    </xf>
    <xf numFmtId="0" fontId="52" fillId="4" borderId="36" xfId="0" applyFont="1" applyFill="1" applyBorder="1" applyAlignment="1">
      <alignment horizontal="left" indent="4"/>
    </xf>
    <xf numFmtId="170" fontId="70" fillId="28" borderId="11" xfId="1" applyFont="1" applyFill="1" applyBorder="1" applyAlignment="1" applyProtection="1">
      <alignment horizontal="center" vertical="center" wrapText="1"/>
      <protection locked="0"/>
    </xf>
    <xf numFmtId="170" fontId="70" fillId="28" borderId="13" xfId="1" applyFont="1" applyFill="1" applyBorder="1" applyAlignment="1" applyProtection="1">
      <alignment horizontal="center" vertical="center" wrapText="1"/>
      <protection locked="0"/>
    </xf>
    <xf numFmtId="170" fontId="70" fillId="28" borderId="26" xfId="1" applyFont="1" applyFill="1" applyBorder="1" applyAlignment="1" applyProtection="1">
      <alignment horizontal="center" vertical="center" wrapText="1"/>
      <protection locked="0"/>
    </xf>
    <xf numFmtId="10" fontId="7" fillId="5" borderId="27" xfId="3" applyNumberFormat="1" applyFont="1" applyFill="1" applyBorder="1" applyAlignment="1">
      <alignment horizontal="center"/>
    </xf>
    <xf numFmtId="0" fontId="7" fillId="4" borderId="0" xfId="3" applyFont="1" applyFill="1"/>
    <xf numFmtId="0" fontId="67"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39"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40"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1" fillId="4" borderId="0" xfId="329" applyFont="1" applyFill="1" applyBorder="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170" fontId="70" fillId="5" borderId="42" xfId="1" applyFont="1" applyFill="1" applyBorder="1" applyAlignment="1">
      <alignment horizontal="center" vertical="center" wrapText="1"/>
    </xf>
    <xf numFmtId="170" fontId="70" fillId="5" borderId="44" xfId="1" applyFont="1" applyFill="1" applyBorder="1" applyAlignment="1">
      <alignment horizontal="center" vertical="center" wrapText="1"/>
    </xf>
    <xf numFmtId="170" fontId="70" fillId="5" borderId="43" xfId="1" applyFont="1" applyFill="1" applyBorder="1" applyAlignment="1">
      <alignment horizontal="center" vertical="center" wrapText="1"/>
    </xf>
    <xf numFmtId="170" fontId="70" fillId="5" borderId="82" xfId="1" applyFont="1" applyFill="1" applyBorder="1" applyAlignment="1">
      <alignment horizontal="center" vertical="center" wrapText="1"/>
    </xf>
    <xf numFmtId="170" fontId="70" fillId="5" borderId="83" xfId="1" applyFont="1" applyFill="1" applyBorder="1" applyAlignment="1">
      <alignment horizontal="center" vertical="center" wrapText="1"/>
    </xf>
    <xf numFmtId="170" fontId="70" fillId="5" borderId="84" xfId="1" applyFont="1" applyFill="1" applyBorder="1" applyAlignment="1">
      <alignment horizontal="center" vertical="center" wrapText="1"/>
    </xf>
    <xf numFmtId="170" fontId="52" fillId="4" borderId="26" xfId="1" applyFont="1" applyFill="1" applyBorder="1" applyAlignment="1" applyProtection="1">
      <alignment horizontal="center" vertical="center" wrapText="1"/>
    </xf>
    <xf numFmtId="170" fontId="70" fillId="4" borderId="17" xfId="1" applyFont="1" applyFill="1" applyBorder="1" applyAlignment="1">
      <alignment horizontal="center" vertical="center"/>
    </xf>
    <xf numFmtId="0" fontId="125" fillId="4" borderId="36" xfId="0" applyFont="1" applyFill="1" applyBorder="1" applyAlignment="1">
      <alignment horizontal="left" indent="4"/>
    </xf>
    <xf numFmtId="0" fontId="75" fillId="4" borderId="0" xfId="327" applyFont="1" applyFill="1" applyBorder="1" applyAlignment="1" applyProtection="1">
      <alignment horizontal="center" vertical="center"/>
    </xf>
    <xf numFmtId="0" fontId="69" fillId="81" borderId="53" xfId="327" applyFont="1" applyFill="1" applyBorder="1" applyAlignment="1">
      <alignment horizontal="center" vertical="center" wrapText="1"/>
    </xf>
    <xf numFmtId="0" fontId="70" fillId="80" borderId="45" xfId="327" applyFont="1" applyFill="1" applyBorder="1" applyAlignment="1">
      <alignment horizontal="center" vertical="center" wrapText="1"/>
    </xf>
    <xf numFmtId="0" fontId="70" fillId="80" borderId="28" xfId="327" applyFont="1" applyFill="1" applyBorder="1" applyAlignment="1">
      <alignment horizontal="center" vertical="center" wrapText="1"/>
    </xf>
    <xf numFmtId="0" fontId="69" fillId="81" borderId="32" xfId="327" applyFont="1" applyFill="1" applyBorder="1" applyAlignment="1">
      <alignment horizontal="center" vertical="center" wrapText="1"/>
    </xf>
    <xf numFmtId="0" fontId="51" fillId="28" borderId="30" xfId="327" applyFont="1" applyFill="1" applyBorder="1" applyAlignment="1">
      <alignment horizontal="left" vertical="center" wrapText="1"/>
    </xf>
    <xf numFmtId="0" fontId="51" fillId="28" borderId="31" xfId="327" applyFont="1" applyFill="1" applyBorder="1" applyAlignment="1">
      <alignment horizontal="left" vertical="center"/>
    </xf>
    <xf numFmtId="0" fontId="70" fillId="4" borderId="0" xfId="327" applyFont="1" applyFill="1" applyBorder="1" applyAlignment="1">
      <alignment vertical="center"/>
    </xf>
    <xf numFmtId="170" fontId="70" fillId="28" borderId="6" xfId="1" applyFont="1" applyFill="1" applyBorder="1" applyAlignment="1">
      <alignment horizontal="center" vertical="center"/>
    </xf>
    <xf numFmtId="170" fontId="70" fillId="28" borderId="30" xfId="1" applyFont="1" applyFill="1" applyBorder="1" applyAlignment="1">
      <alignment horizontal="center" vertical="center"/>
    </xf>
    <xf numFmtId="0" fontId="70" fillId="80" borderId="7" xfId="327" applyFont="1" applyFill="1" applyBorder="1" applyAlignment="1">
      <alignment horizontal="center" vertical="center"/>
    </xf>
    <xf numFmtId="0" fontId="69" fillId="81" borderId="15" xfId="327" applyFont="1" applyFill="1" applyBorder="1" applyAlignment="1">
      <alignment horizontal="center" vertical="center" wrapText="1"/>
    </xf>
    <xf numFmtId="0" fontId="70" fillId="80" borderId="31" xfId="327" applyFont="1" applyFill="1" applyBorder="1" applyAlignment="1">
      <alignment horizontal="center" vertical="center" wrapText="1"/>
    </xf>
    <xf numFmtId="0" fontId="51" fillId="28" borderId="6" xfId="327" applyFont="1" applyFill="1" applyBorder="1" applyAlignment="1">
      <alignment horizontal="left" vertical="center" wrapText="1"/>
    </xf>
    <xf numFmtId="0" fontId="75" fillId="4" borderId="0" xfId="327" applyFont="1" applyFill="1" applyBorder="1" applyAlignment="1" applyProtection="1">
      <alignment horizontal="center" vertical="center"/>
    </xf>
    <xf numFmtId="0" fontId="70" fillId="81" borderId="32" xfId="327" applyFont="1" applyFill="1" applyBorder="1" applyAlignment="1" applyProtection="1">
      <alignment horizontal="center" vertical="center" wrapText="1"/>
    </xf>
    <xf numFmtId="1" fontId="51" fillId="4" borderId="0" xfId="327" applyNumberFormat="1" applyFont="1" applyFill="1" applyAlignment="1">
      <alignment horizontal="center" vertical="center" wrapText="1"/>
    </xf>
    <xf numFmtId="0" fontId="51" fillId="0" borderId="6" xfId="327" applyFont="1" applyFill="1" applyBorder="1" applyAlignment="1">
      <alignment horizontal="left" vertical="center" wrapText="1"/>
    </xf>
    <xf numFmtId="170" fontId="52" fillId="0" borderId="11" xfId="1" applyFont="1" applyFill="1" applyBorder="1" applyAlignment="1" applyProtection="1">
      <alignment horizontal="center" vertical="center" wrapText="1"/>
    </xf>
    <xf numFmtId="170" fontId="70" fillId="28" borderId="25" xfId="1" applyFont="1" applyFill="1" applyBorder="1" applyAlignment="1" applyProtection="1">
      <alignment horizontal="center" vertical="center" wrapText="1"/>
      <protection locked="0"/>
    </xf>
    <xf numFmtId="170" fontId="70" fillId="28" borderId="12" xfId="1" applyFont="1" applyFill="1" applyBorder="1" applyAlignment="1" applyProtection="1">
      <alignment horizontal="center" vertical="center" wrapText="1"/>
      <protection locked="0"/>
    </xf>
    <xf numFmtId="170" fontId="70" fillId="28" borderId="15" xfId="1" applyFont="1" applyFill="1" applyBorder="1" applyAlignment="1" applyProtection="1">
      <alignment horizontal="center" vertical="center" wrapText="1"/>
      <protection locked="0"/>
    </xf>
    <xf numFmtId="170" fontId="51" fillId="4" borderId="39" xfId="1" applyFont="1" applyFill="1" applyBorder="1" applyAlignment="1" applyProtection="1">
      <alignment horizontal="center" vertical="center" wrapText="1"/>
      <protection locked="0"/>
    </xf>
    <xf numFmtId="170" fontId="70" fillId="0" borderId="38" xfId="1" applyFont="1" applyFill="1" applyBorder="1" applyAlignment="1" applyProtection="1">
      <alignment horizontal="center" vertical="center"/>
      <protection locked="0"/>
    </xf>
    <xf numFmtId="170" fontId="51" fillId="4" borderId="40" xfId="1" applyFont="1" applyFill="1" applyBorder="1" applyAlignment="1" applyProtection="1">
      <alignment horizontal="center" vertical="center" wrapText="1"/>
      <protection locked="0"/>
    </xf>
    <xf numFmtId="170" fontId="51" fillId="4" borderId="41" xfId="1" applyFont="1" applyFill="1" applyBorder="1" applyAlignment="1" applyProtection="1">
      <alignment horizontal="center" vertical="center" wrapText="1"/>
      <protection locked="0"/>
    </xf>
    <xf numFmtId="170" fontId="70" fillId="4" borderId="0" xfId="1" applyFont="1" applyFill="1" applyBorder="1" applyAlignment="1">
      <alignment horizontal="center" vertical="center"/>
    </xf>
    <xf numFmtId="0" fontId="51" fillId="4" borderId="6" xfId="327" applyFont="1" applyFill="1" applyBorder="1" applyAlignment="1">
      <alignment horizontal="center" vertical="center"/>
    </xf>
    <xf numFmtId="0" fontId="51" fillId="4" borderId="51" xfId="327" applyFont="1" applyFill="1" applyBorder="1" applyAlignment="1">
      <alignment horizontal="center" vertical="center" wrapText="1"/>
    </xf>
    <xf numFmtId="0" fontId="70" fillId="80" borderId="5" xfId="327" applyFont="1" applyFill="1" applyBorder="1" applyAlignment="1">
      <alignment horizontal="center" vertical="center" wrapText="1"/>
    </xf>
    <xf numFmtId="0" fontId="70" fillId="80" borderId="10" xfId="327" applyFont="1" applyFill="1" applyBorder="1" applyAlignment="1">
      <alignment horizontal="center" vertical="center"/>
    </xf>
    <xf numFmtId="0" fontId="70" fillId="80" borderId="8" xfId="327"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51" fillId="4" borderId="6" xfId="327" applyFont="1" applyFill="1" applyBorder="1" applyAlignment="1">
      <alignment horizontal="center" vertical="center"/>
    </xf>
    <xf numFmtId="0" fontId="51" fillId="4" borderId="30" xfId="327" applyFont="1" applyFill="1" applyBorder="1" applyAlignment="1">
      <alignment horizontal="center" vertical="center"/>
    </xf>
    <xf numFmtId="0" fontId="51" fillId="4" borderId="31" xfId="327" applyFont="1" applyFill="1" applyBorder="1" applyAlignment="1">
      <alignment horizontal="center" vertical="center"/>
    </xf>
    <xf numFmtId="0" fontId="51" fillId="4" borderId="51" xfId="327" applyFont="1" applyFill="1" applyBorder="1" applyAlignment="1">
      <alignment horizontal="center" vertical="center" wrapText="1"/>
    </xf>
    <xf numFmtId="0" fontId="51" fillId="4" borderId="52" xfId="327" applyFont="1" applyFill="1" applyBorder="1" applyAlignment="1">
      <alignment horizontal="center" vertical="center" wrapText="1"/>
    </xf>
    <xf numFmtId="0" fontId="75" fillId="4" borderId="0" xfId="327" applyFont="1" applyFill="1" applyBorder="1" applyAlignment="1" applyProtection="1">
      <alignment horizontal="center" vertical="center"/>
    </xf>
    <xf numFmtId="0" fontId="70" fillId="81" borderId="32" xfId="327" applyFont="1" applyFill="1" applyBorder="1" applyAlignment="1" applyProtection="1">
      <alignment horizontal="center" vertical="center" wrapText="1"/>
    </xf>
    <xf numFmtId="0" fontId="70" fillId="81" borderId="33" xfId="327" applyFont="1" applyFill="1" applyBorder="1" applyAlignment="1" applyProtection="1">
      <alignment horizontal="center" vertical="center" wrapText="1"/>
    </xf>
    <xf numFmtId="0" fontId="51" fillId="4" borderId="17" xfId="327" applyFont="1" applyFill="1" applyBorder="1" applyAlignment="1">
      <alignment horizontal="center" vertical="center" wrapText="1"/>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3" fillId="4" borderId="56" xfId="9990" quotePrefix="1" applyFont="1" applyFill="1" applyBorder="1" applyAlignment="1">
      <alignment horizontal="left" vertical="center" wrapText="1"/>
    </xf>
    <xf numFmtId="0" fontId="47" fillId="4" borderId="37" xfId="329" applyFont="1" applyFill="1" applyBorder="1" applyAlignment="1">
      <alignment horizontal="left" vertical="center" wrapText="1"/>
    </xf>
    <xf numFmtId="0" fontId="47" fillId="4" borderId="75" xfId="329" quotePrefix="1" applyFont="1" applyFill="1" applyBorder="1" applyAlignment="1">
      <alignment horizontal="left" vertical="center" wrapText="1"/>
    </xf>
    <xf numFmtId="0" fontId="47" fillId="4" borderId="71" xfId="329" applyFont="1" applyFill="1" applyBorder="1" applyAlignment="1">
      <alignment horizontal="left" vertical="center" wrapText="1"/>
    </xf>
    <xf numFmtId="0" fontId="47" fillId="4" borderId="80" xfId="329" applyFont="1" applyFill="1" applyBorder="1" applyAlignment="1">
      <alignment horizontal="left" vertical="center" wrapText="1"/>
    </xf>
    <xf numFmtId="0" fontId="47" fillId="4" borderId="74" xfId="329" quotePrefix="1" applyFont="1" applyFill="1" applyBorder="1" applyAlignment="1">
      <alignment horizontal="left" vertical="center" wrapText="1"/>
    </xf>
    <xf numFmtId="0" fontId="47" fillId="4" borderId="74" xfId="329" applyFont="1" applyFill="1" applyBorder="1" applyAlignment="1">
      <alignment horizontal="left" vertical="center" wrapText="1"/>
    </xf>
    <xf numFmtId="0" fontId="47" fillId="4" borderId="72" xfId="329" applyFont="1" applyFill="1" applyBorder="1" applyAlignment="1">
      <alignment horizontal="left" vertical="center" wrapText="1"/>
    </xf>
    <xf numFmtId="0" fontId="9" fillId="4" borderId="44"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81" xfId="329" applyFont="1" applyFill="1" applyBorder="1" applyAlignment="1">
      <alignment horizontal="left" vertical="top"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6" xfId="329" quotePrefix="1" applyFont="1" applyFill="1" applyBorder="1" applyAlignment="1">
      <alignment horizontal="left" vertical="center" wrapText="1"/>
    </xf>
    <xf numFmtId="0" fontId="47" fillId="4" borderId="76" xfId="329" applyFont="1" applyFill="1" applyBorder="1" applyAlignment="1">
      <alignment horizontal="left" vertical="center" wrapText="1"/>
    </xf>
    <xf numFmtId="0" fontId="47" fillId="4" borderId="77" xfId="329" applyFont="1" applyFill="1" applyBorder="1" applyAlignment="1">
      <alignment horizontal="left" vertical="center" wrapText="1"/>
    </xf>
    <xf numFmtId="0" fontId="9" fillId="4" borderId="40" xfId="329" quotePrefix="1" applyFont="1" applyFill="1" applyBorder="1" applyAlignment="1">
      <alignment horizontal="left" vertical="center" wrapText="1"/>
    </xf>
    <xf numFmtId="0" fontId="47" fillId="4" borderId="73" xfId="329" quotePrefix="1" applyFont="1" applyFill="1" applyBorder="1" applyAlignment="1">
      <alignment horizontal="left" vertical="center" wrapText="1"/>
    </xf>
    <xf numFmtId="0" fontId="47" fillId="4" borderId="78" xfId="329" applyFont="1" applyFill="1" applyBorder="1" applyAlignment="1">
      <alignment horizontal="left" vertical="center" wrapText="1"/>
    </xf>
    <xf numFmtId="0" fontId="47" fillId="4" borderId="79"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68"/>
  <sheetViews>
    <sheetView tabSelected="1" topLeftCell="A11" zoomScale="70" zoomScaleNormal="70" zoomScaleSheetLayoutView="100" workbookViewId="0">
      <selection activeCell="D34" sqref="D34"/>
    </sheetView>
  </sheetViews>
  <sheetFormatPr defaultRowHeight="15"/>
  <cols>
    <col min="1" max="1" width="10.140625" style="60" customWidth="1"/>
    <col min="2" max="2" width="33.42578125" style="60" customWidth="1"/>
    <col min="3" max="3" width="40.7109375" style="67" customWidth="1"/>
    <col min="4" max="4" width="15" style="68" customWidth="1"/>
    <col min="5" max="7" width="11.85546875" style="69" customWidth="1"/>
    <col min="8" max="8" width="10.28515625" style="69" customWidth="1"/>
    <col min="9" max="9" width="19.7109375" style="69" customWidth="1"/>
    <col min="10" max="10" width="19.7109375" style="70" customWidth="1"/>
    <col min="11" max="11" width="18" style="70" customWidth="1"/>
    <col min="12" max="28" width="27.140625" style="66" customWidth="1"/>
    <col min="30" max="32" width="9.140625" style="36" customWidth="1"/>
    <col min="33" max="33" width="65" style="36" customWidth="1"/>
    <col min="34" max="38" width="9.140625" style="36" customWidth="1"/>
    <col min="39" max="39" width="9.140625" style="36"/>
    <col min="40" max="40" width="0" style="36" hidden="1" customWidth="1"/>
    <col min="41" max="169" width="9.140625" style="36"/>
    <col min="170" max="170" width="6" style="36" customWidth="1"/>
    <col min="171" max="171" width="11.140625" style="36" customWidth="1"/>
    <col min="172" max="172" width="37.28515625" style="36" customWidth="1"/>
    <col min="173" max="173" width="14.140625" style="36" customWidth="1"/>
    <col min="174" max="175" width="12" style="36" customWidth="1"/>
    <col min="176" max="176" width="17.85546875" style="36" customWidth="1"/>
    <col min="177" max="177" width="15.7109375" style="36" customWidth="1"/>
    <col min="178" max="183" width="0" style="36" hidden="1" customWidth="1"/>
    <col min="184" max="184" width="11.85546875" style="36" customWidth="1"/>
    <col min="185" max="185" width="31.85546875" style="36" customWidth="1"/>
    <col min="186" max="186" width="12.140625" style="36" customWidth="1"/>
    <col min="187" max="187" width="12" style="36" customWidth="1"/>
    <col min="188" max="188" width="12.5703125" style="36" customWidth="1"/>
    <col min="189" max="189" width="12" style="36" customWidth="1"/>
    <col min="190" max="190" width="11.140625" style="36" customWidth="1"/>
    <col min="191" max="192" width="11.7109375" style="36" customWidth="1"/>
    <col min="193" max="193" width="12.5703125" style="36" customWidth="1"/>
    <col min="194" max="194" width="9.7109375" style="36" customWidth="1"/>
    <col min="195" max="195" width="12" style="36" customWidth="1"/>
    <col min="196" max="244" width="9.7109375" style="36" customWidth="1"/>
    <col min="245" max="425" width="9.140625" style="36"/>
    <col min="426" max="426" width="6" style="36" customWidth="1"/>
    <col min="427" max="427" width="11.140625" style="36" customWidth="1"/>
    <col min="428" max="428" width="37.28515625" style="36" customWidth="1"/>
    <col min="429" max="429" width="14.140625" style="36" customWidth="1"/>
    <col min="430" max="431" width="12" style="36" customWidth="1"/>
    <col min="432" max="432" width="17.85546875" style="36" customWidth="1"/>
    <col min="433" max="433" width="15.7109375" style="36" customWidth="1"/>
    <col min="434" max="439" width="0" style="36" hidden="1" customWidth="1"/>
    <col min="440" max="440" width="11.85546875" style="36" customWidth="1"/>
    <col min="441" max="441" width="31.85546875" style="36" customWidth="1"/>
    <col min="442" max="442" width="12.140625" style="36" customWidth="1"/>
    <col min="443" max="443" width="12" style="36" customWidth="1"/>
    <col min="444" max="444" width="12.5703125" style="36" customWidth="1"/>
    <col min="445" max="445" width="12" style="36" customWidth="1"/>
    <col min="446" max="446" width="11.140625" style="36" customWidth="1"/>
    <col min="447" max="448" width="11.7109375" style="36" customWidth="1"/>
    <col min="449" max="449" width="12.5703125" style="36" customWidth="1"/>
    <col min="450" max="450" width="9.7109375" style="36" customWidth="1"/>
    <col min="451" max="451" width="12" style="36" customWidth="1"/>
    <col min="452" max="500" width="9.7109375" style="36" customWidth="1"/>
    <col min="501" max="681" width="9.140625" style="36"/>
    <col min="682" max="682" width="6" style="36" customWidth="1"/>
    <col min="683" max="683" width="11.140625" style="36" customWidth="1"/>
    <col min="684" max="684" width="37.28515625" style="36" customWidth="1"/>
    <col min="685" max="685" width="14.140625" style="36" customWidth="1"/>
    <col min="686" max="687" width="12" style="36" customWidth="1"/>
    <col min="688" max="688" width="17.85546875" style="36" customWidth="1"/>
    <col min="689" max="689" width="15.7109375" style="36" customWidth="1"/>
    <col min="690" max="695" width="0" style="36" hidden="1" customWidth="1"/>
    <col min="696" max="696" width="11.85546875" style="36" customWidth="1"/>
    <col min="697" max="697" width="31.85546875" style="36" customWidth="1"/>
    <col min="698" max="698" width="12.140625" style="36" customWidth="1"/>
    <col min="699" max="699" width="12" style="36" customWidth="1"/>
    <col min="700" max="700" width="12.5703125" style="36" customWidth="1"/>
    <col min="701" max="701" width="12" style="36" customWidth="1"/>
    <col min="702" max="702" width="11.140625" style="36" customWidth="1"/>
    <col min="703" max="704" width="11.7109375" style="36" customWidth="1"/>
    <col min="705" max="705" width="12.5703125" style="36" customWidth="1"/>
    <col min="706" max="706" width="9.7109375" style="36" customWidth="1"/>
    <col min="707" max="707" width="12" style="36" customWidth="1"/>
    <col min="708" max="756" width="9.7109375" style="36" customWidth="1"/>
    <col min="757" max="937" width="9.140625" style="36"/>
    <col min="938" max="938" width="6" style="36" customWidth="1"/>
    <col min="939" max="939" width="11.140625" style="36" customWidth="1"/>
    <col min="940" max="940" width="37.28515625" style="36" customWidth="1"/>
    <col min="941" max="941" width="14.140625" style="36" customWidth="1"/>
    <col min="942" max="943" width="12" style="36" customWidth="1"/>
    <col min="944" max="944" width="17.85546875" style="36" customWidth="1"/>
    <col min="945" max="945" width="15.7109375" style="36" customWidth="1"/>
    <col min="946" max="951" width="0" style="36" hidden="1" customWidth="1"/>
    <col min="952" max="952" width="11.85546875" style="36" customWidth="1"/>
    <col min="953" max="953" width="31.85546875" style="36" customWidth="1"/>
    <col min="954" max="954" width="12.140625" style="36" customWidth="1"/>
    <col min="955" max="955" width="12" style="36" customWidth="1"/>
    <col min="956" max="956" width="12.5703125" style="36" customWidth="1"/>
    <col min="957" max="957" width="12" style="36" customWidth="1"/>
    <col min="958" max="958" width="11.140625" style="36" customWidth="1"/>
    <col min="959" max="960" width="11.7109375" style="36" customWidth="1"/>
    <col min="961" max="961" width="12.5703125" style="36" customWidth="1"/>
    <col min="962" max="962" width="9.7109375" style="36" customWidth="1"/>
    <col min="963" max="963" width="12" style="36" customWidth="1"/>
    <col min="964" max="1012" width="9.7109375" style="36" customWidth="1"/>
    <col min="1013" max="1193" width="9.140625" style="36"/>
    <col min="1194" max="1194" width="6" style="36" customWidth="1"/>
    <col min="1195" max="1195" width="11.140625" style="36" customWidth="1"/>
    <col min="1196" max="1196" width="37.28515625" style="36" customWidth="1"/>
    <col min="1197" max="1197" width="14.140625" style="36" customWidth="1"/>
    <col min="1198" max="1199" width="12" style="36" customWidth="1"/>
    <col min="1200" max="1200" width="17.85546875" style="36" customWidth="1"/>
    <col min="1201" max="1201" width="15.7109375" style="36" customWidth="1"/>
    <col min="1202" max="1207" width="0" style="36" hidden="1" customWidth="1"/>
    <col min="1208" max="1208" width="11.85546875" style="36" customWidth="1"/>
    <col min="1209" max="1209" width="31.85546875" style="36" customWidth="1"/>
    <col min="1210" max="1210" width="12.140625" style="36" customWidth="1"/>
    <col min="1211" max="1211" width="12" style="36" customWidth="1"/>
    <col min="1212" max="1212" width="12.5703125" style="36" customWidth="1"/>
    <col min="1213" max="1213" width="12" style="36" customWidth="1"/>
    <col min="1214" max="1214" width="11.140625" style="36" customWidth="1"/>
    <col min="1215" max="1216" width="11.7109375" style="36" customWidth="1"/>
    <col min="1217" max="1217" width="12.5703125" style="36" customWidth="1"/>
    <col min="1218" max="1218" width="9.7109375" style="36" customWidth="1"/>
    <col min="1219" max="1219" width="12" style="36" customWidth="1"/>
    <col min="1220" max="1268" width="9.7109375" style="36" customWidth="1"/>
    <col min="1269" max="1449" width="9.140625" style="36"/>
    <col min="1450" max="1450" width="6" style="36" customWidth="1"/>
    <col min="1451" max="1451" width="11.140625" style="36" customWidth="1"/>
    <col min="1452" max="1452" width="37.28515625" style="36" customWidth="1"/>
    <col min="1453" max="1453" width="14.140625" style="36" customWidth="1"/>
    <col min="1454" max="1455" width="12" style="36" customWidth="1"/>
    <col min="1456" max="1456" width="17.85546875" style="36" customWidth="1"/>
    <col min="1457" max="1457" width="15.7109375" style="36" customWidth="1"/>
    <col min="1458" max="1463" width="0" style="36" hidden="1" customWidth="1"/>
    <col min="1464" max="1464" width="11.85546875" style="36" customWidth="1"/>
    <col min="1465" max="1465" width="31.85546875" style="36" customWidth="1"/>
    <col min="1466" max="1466" width="12.140625" style="36" customWidth="1"/>
    <col min="1467" max="1467" width="12" style="36" customWidth="1"/>
    <col min="1468" max="1468" width="12.5703125" style="36" customWidth="1"/>
    <col min="1469" max="1469" width="12" style="36" customWidth="1"/>
    <col min="1470" max="1470" width="11.140625" style="36" customWidth="1"/>
    <col min="1471" max="1472" width="11.7109375" style="36" customWidth="1"/>
    <col min="1473" max="1473" width="12.5703125" style="36" customWidth="1"/>
    <col min="1474" max="1474" width="9.7109375" style="36" customWidth="1"/>
    <col min="1475" max="1475" width="12" style="36" customWidth="1"/>
    <col min="1476" max="1524" width="9.7109375" style="36" customWidth="1"/>
    <col min="1525" max="1705" width="9.140625" style="36"/>
    <col min="1706" max="1706" width="6" style="36" customWidth="1"/>
    <col min="1707" max="1707" width="11.140625" style="36" customWidth="1"/>
    <col min="1708" max="1708" width="37.28515625" style="36" customWidth="1"/>
    <col min="1709" max="1709" width="14.140625" style="36" customWidth="1"/>
    <col min="1710" max="1711" width="12" style="36" customWidth="1"/>
    <col min="1712" max="1712" width="17.85546875" style="36" customWidth="1"/>
    <col min="1713" max="1713" width="15.7109375" style="36" customWidth="1"/>
    <col min="1714" max="1719" width="0" style="36" hidden="1" customWidth="1"/>
    <col min="1720" max="1720" width="11.85546875" style="36" customWidth="1"/>
    <col min="1721" max="1721" width="31.85546875" style="36" customWidth="1"/>
    <col min="1722" max="1722" width="12.140625" style="36" customWidth="1"/>
    <col min="1723" max="1723" width="12" style="36" customWidth="1"/>
    <col min="1724" max="1724" width="12.5703125" style="36" customWidth="1"/>
    <col min="1725" max="1725" width="12" style="36" customWidth="1"/>
    <col min="1726" max="1726" width="11.140625" style="36" customWidth="1"/>
    <col min="1727" max="1728" width="11.7109375" style="36" customWidth="1"/>
    <col min="1729" max="1729" width="12.5703125" style="36" customWidth="1"/>
    <col min="1730" max="1730" width="9.7109375" style="36" customWidth="1"/>
    <col min="1731" max="1731" width="12" style="36" customWidth="1"/>
    <col min="1732" max="1780" width="9.7109375" style="36" customWidth="1"/>
    <col min="1781" max="1961" width="9.140625" style="36"/>
    <col min="1962" max="1962" width="6" style="36" customWidth="1"/>
    <col min="1963" max="1963" width="11.140625" style="36" customWidth="1"/>
    <col min="1964" max="1964" width="37.28515625" style="36" customWidth="1"/>
    <col min="1965" max="1965" width="14.140625" style="36" customWidth="1"/>
    <col min="1966" max="1967" width="12" style="36" customWidth="1"/>
    <col min="1968" max="1968" width="17.85546875" style="36" customWidth="1"/>
    <col min="1969" max="1969" width="15.7109375" style="36" customWidth="1"/>
    <col min="1970" max="1975" width="0" style="36" hidden="1" customWidth="1"/>
    <col min="1976" max="1976" width="11.85546875" style="36" customWidth="1"/>
    <col min="1977" max="1977" width="31.85546875" style="36" customWidth="1"/>
    <col min="1978" max="1978" width="12.140625" style="36" customWidth="1"/>
    <col min="1979" max="1979" width="12" style="36" customWidth="1"/>
    <col min="1980" max="1980" width="12.5703125" style="36" customWidth="1"/>
    <col min="1981" max="1981" width="12" style="36" customWidth="1"/>
    <col min="1982" max="1982" width="11.140625" style="36" customWidth="1"/>
    <col min="1983" max="1984" width="11.7109375" style="36" customWidth="1"/>
    <col min="1985" max="1985" width="12.5703125" style="36" customWidth="1"/>
    <col min="1986" max="1986" width="9.7109375" style="36" customWidth="1"/>
    <col min="1987" max="1987" width="12" style="36" customWidth="1"/>
    <col min="1988" max="2036" width="9.7109375" style="36" customWidth="1"/>
    <col min="2037" max="2217" width="9.140625" style="36"/>
    <col min="2218" max="2218" width="6" style="36" customWidth="1"/>
    <col min="2219" max="2219" width="11.140625" style="36" customWidth="1"/>
    <col min="2220" max="2220" width="37.28515625" style="36" customWidth="1"/>
    <col min="2221" max="2221" width="14.140625" style="36" customWidth="1"/>
    <col min="2222" max="2223" width="12" style="36" customWidth="1"/>
    <col min="2224" max="2224" width="17.85546875" style="36" customWidth="1"/>
    <col min="2225" max="2225" width="15.7109375" style="36" customWidth="1"/>
    <col min="2226" max="2231" width="0" style="36" hidden="1" customWidth="1"/>
    <col min="2232" max="2232" width="11.85546875" style="36" customWidth="1"/>
    <col min="2233" max="2233" width="31.85546875" style="36" customWidth="1"/>
    <col min="2234" max="2234" width="12.140625" style="36" customWidth="1"/>
    <col min="2235" max="2235" width="12" style="36" customWidth="1"/>
    <col min="2236" max="2236" width="12.5703125" style="36" customWidth="1"/>
    <col min="2237" max="2237" width="12" style="36" customWidth="1"/>
    <col min="2238" max="2238" width="11.140625" style="36" customWidth="1"/>
    <col min="2239" max="2240" width="11.7109375" style="36" customWidth="1"/>
    <col min="2241" max="2241" width="12.5703125" style="36" customWidth="1"/>
    <col min="2242" max="2242" width="9.7109375" style="36" customWidth="1"/>
    <col min="2243" max="2243" width="12" style="36" customWidth="1"/>
    <col min="2244" max="2292" width="9.7109375" style="36" customWidth="1"/>
    <col min="2293" max="2473" width="9.140625" style="36"/>
    <col min="2474" max="2474" width="6" style="36" customWidth="1"/>
    <col min="2475" max="2475" width="11.140625" style="36" customWidth="1"/>
    <col min="2476" max="2476" width="37.28515625" style="36" customWidth="1"/>
    <col min="2477" max="2477" width="14.140625" style="36" customWidth="1"/>
    <col min="2478" max="2479" width="12" style="36" customWidth="1"/>
    <col min="2480" max="2480" width="17.85546875" style="36" customWidth="1"/>
    <col min="2481" max="2481" width="15.7109375" style="36" customWidth="1"/>
    <col min="2482" max="2487" width="0" style="36" hidden="1" customWidth="1"/>
    <col min="2488" max="2488" width="11.85546875" style="36" customWidth="1"/>
    <col min="2489" max="2489" width="31.85546875" style="36" customWidth="1"/>
    <col min="2490" max="2490" width="12.140625" style="36" customWidth="1"/>
    <col min="2491" max="2491" width="12" style="36" customWidth="1"/>
    <col min="2492" max="2492" width="12.5703125" style="36" customWidth="1"/>
    <col min="2493" max="2493" width="12" style="36" customWidth="1"/>
    <col min="2494" max="2494" width="11.140625" style="36" customWidth="1"/>
    <col min="2495" max="2496" width="11.7109375" style="36" customWidth="1"/>
    <col min="2497" max="2497" width="12.5703125" style="36" customWidth="1"/>
    <col min="2498" max="2498" width="9.7109375" style="36" customWidth="1"/>
    <col min="2499" max="2499" width="12" style="36" customWidth="1"/>
    <col min="2500" max="2548" width="9.7109375" style="36" customWidth="1"/>
    <col min="2549" max="2729" width="9.140625" style="36"/>
    <col min="2730" max="2730" width="6" style="36" customWidth="1"/>
    <col min="2731" max="2731" width="11.140625" style="36" customWidth="1"/>
    <col min="2732" max="2732" width="37.28515625" style="36" customWidth="1"/>
    <col min="2733" max="2733" width="14.140625" style="36" customWidth="1"/>
    <col min="2734" max="2735" width="12" style="36" customWidth="1"/>
    <col min="2736" max="2736" width="17.85546875" style="36" customWidth="1"/>
    <col min="2737" max="2737" width="15.7109375" style="36" customWidth="1"/>
    <col min="2738" max="2743" width="0" style="36" hidden="1" customWidth="1"/>
    <col min="2744" max="2744" width="11.85546875" style="36" customWidth="1"/>
    <col min="2745" max="2745" width="31.85546875" style="36" customWidth="1"/>
    <col min="2746" max="2746" width="12.140625" style="36" customWidth="1"/>
    <col min="2747" max="2747" width="12" style="36" customWidth="1"/>
    <col min="2748" max="2748" width="12.5703125" style="36" customWidth="1"/>
    <col min="2749" max="2749" width="12" style="36" customWidth="1"/>
    <col min="2750" max="2750" width="11.140625" style="36" customWidth="1"/>
    <col min="2751" max="2752" width="11.7109375" style="36" customWidth="1"/>
    <col min="2753" max="2753" width="12.5703125" style="36" customWidth="1"/>
    <col min="2754" max="2754" width="9.7109375" style="36" customWidth="1"/>
    <col min="2755" max="2755" width="12" style="36" customWidth="1"/>
    <col min="2756" max="2804" width="9.7109375" style="36" customWidth="1"/>
    <col min="2805" max="2985" width="9.140625" style="36"/>
    <col min="2986" max="2986" width="6" style="36" customWidth="1"/>
    <col min="2987" max="2987" width="11.140625" style="36" customWidth="1"/>
    <col min="2988" max="2988" width="37.28515625" style="36" customWidth="1"/>
    <col min="2989" max="2989" width="14.140625" style="36" customWidth="1"/>
    <col min="2990" max="2991" width="12" style="36" customWidth="1"/>
    <col min="2992" max="2992" width="17.85546875" style="36" customWidth="1"/>
    <col min="2993" max="2993" width="15.7109375" style="36" customWidth="1"/>
    <col min="2994" max="2999" width="0" style="36" hidden="1" customWidth="1"/>
    <col min="3000" max="3000" width="11.85546875" style="36" customWidth="1"/>
    <col min="3001" max="3001" width="31.85546875" style="36" customWidth="1"/>
    <col min="3002" max="3002" width="12.140625" style="36" customWidth="1"/>
    <col min="3003" max="3003" width="12" style="36" customWidth="1"/>
    <col min="3004" max="3004" width="12.5703125" style="36" customWidth="1"/>
    <col min="3005" max="3005" width="12" style="36" customWidth="1"/>
    <col min="3006" max="3006" width="11.140625" style="36" customWidth="1"/>
    <col min="3007" max="3008" width="11.7109375" style="36" customWidth="1"/>
    <col min="3009" max="3009" width="12.5703125" style="36" customWidth="1"/>
    <col min="3010" max="3010" width="9.7109375" style="36" customWidth="1"/>
    <col min="3011" max="3011" width="12" style="36" customWidth="1"/>
    <col min="3012" max="3060" width="9.7109375" style="36" customWidth="1"/>
    <col min="3061" max="3241" width="9.140625" style="36"/>
    <col min="3242" max="3242" width="6" style="36" customWidth="1"/>
    <col min="3243" max="3243" width="11.140625" style="36" customWidth="1"/>
    <col min="3244" max="3244" width="37.28515625" style="36" customWidth="1"/>
    <col min="3245" max="3245" width="14.140625" style="36" customWidth="1"/>
    <col min="3246" max="3247" width="12" style="36" customWidth="1"/>
    <col min="3248" max="3248" width="17.85546875" style="36" customWidth="1"/>
    <col min="3249" max="3249" width="15.7109375" style="36" customWidth="1"/>
    <col min="3250" max="3255" width="0" style="36" hidden="1" customWidth="1"/>
    <col min="3256" max="3256" width="11.85546875" style="36" customWidth="1"/>
    <col min="3257" max="3257" width="31.85546875" style="36" customWidth="1"/>
    <col min="3258" max="3258" width="12.140625" style="36" customWidth="1"/>
    <col min="3259" max="3259" width="12" style="36" customWidth="1"/>
    <col min="3260" max="3260" width="12.5703125" style="36" customWidth="1"/>
    <col min="3261" max="3261" width="12" style="36" customWidth="1"/>
    <col min="3262" max="3262" width="11.140625" style="36" customWidth="1"/>
    <col min="3263" max="3264" width="11.7109375" style="36" customWidth="1"/>
    <col min="3265" max="3265" width="12.5703125" style="36" customWidth="1"/>
    <col min="3266" max="3266" width="9.7109375" style="36" customWidth="1"/>
    <col min="3267" max="3267" width="12" style="36" customWidth="1"/>
    <col min="3268" max="3316" width="9.7109375" style="36" customWidth="1"/>
    <col min="3317" max="3497" width="9.140625" style="36"/>
    <col min="3498" max="3498" width="6" style="36" customWidth="1"/>
    <col min="3499" max="3499" width="11.140625" style="36" customWidth="1"/>
    <col min="3500" max="3500" width="37.28515625" style="36" customWidth="1"/>
    <col min="3501" max="3501" width="14.140625" style="36" customWidth="1"/>
    <col min="3502" max="3503" width="12" style="36" customWidth="1"/>
    <col min="3504" max="3504" width="17.85546875" style="36" customWidth="1"/>
    <col min="3505" max="3505" width="15.7109375" style="36" customWidth="1"/>
    <col min="3506" max="3511" width="0" style="36" hidden="1" customWidth="1"/>
    <col min="3512" max="3512" width="11.85546875" style="36" customWidth="1"/>
    <col min="3513" max="3513" width="31.85546875" style="36" customWidth="1"/>
    <col min="3514" max="3514" width="12.140625" style="36" customWidth="1"/>
    <col min="3515" max="3515" width="12" style="36" customWidth="1"/>
    <col min="3516" max="3516" width="12.5703125" style="36" customWidth="1"/>
    <col min="3517" max="3517" width="12" style="36" customWidth="1"/>
    <col min="3518" max="3518" width="11.140625" style="36" customWidth="1"/>
    <col min="3519" max="3520" width="11.7109375" style="36" customWidth="1"/>
    <col min="3521" max="3521" width="12.5703125" style="36" customWidth="1"/>
    <col min="3522" max="3522" width="9.7109375" style="36" customWidth="1"/>
    <col min="3523" max="3523" width="12" style="36" customWidth="1"/>
    <col min="3524" max="3572" width="9.7109375" style="36" customWidth="1"/>
    <col min="3573" max="3753" width="9.140625" style="36"/>
    <col min="3754" max="3754" width="6" style="36" customWidth="1"/>
    <col min="3755" max="3755" width="11.140625" style="36" customWidth="1"/>
    <col min="3756" max="3756" width="37.28515625" style="36" customWidth="1"/>
    <col min="3757" max="3757" width="14.140625" style="36" customWidth="1"/>
    <col min="3758" max="3759" width="12" style="36" customWidth="1"/>
    <col min="3760" max="3760" width="17.85546875" style="36" customWidth="1"/>
    <col min="3761" max="3761" width="15.7109375" style="36" customWidth="1"/>
    <col min="3762" max="3767" width="0" style="36" hidden="1" customWidth="1"/>
    <col min="3768" max="3768" width="11.85546875" style="36" customWidth="1"/>
    <col min="3769" max="3769" width="31.85546875" style="36" customWidth="1"/>
    <col min="3770" max="3770" width="12.140625" style="36" customWidth="1"/>
    <col min="3771" max="3771" width="12" style="36" customWidth="1"/>
    <col min="3772" max="3772" width="12.5703125" style="36" customWidth="1"/>
    <col min="3773" max="3773" width="12" style="36" customWidth="1"/>
    <col min="3774" max="3774" width="11.140625" style="36" customWidth="1"/>
    <col min="3775" max="3776" width="11.7109375" style="36" customWidth="1"/>
    <col min="3777" max="3777" width="12.5703125" style="36" customWidth="1"/>
    <col min="3778" max="3778" width="9.7109375" style="36" customWidth="1"/>
    <col min="3779" max="3779" width="12" style="36" customWidth="1"/>
    <col min="3780" max="3828" width="9.7109375" style="36" customWidth="1"/>
    <col min="3829" max="4009" width="9.140625" style="36"/>
    <col min="4010" max="4010" width="6" style="36" customWidth="1"/>
    <col min="4011" max="4011" width="11.140625" style="36" customWidth="1"/>
    <col min="4012" max="4012" width="37.28515625" style="36" customWidth="1"/>
    <col min="4013" max="4013" width="14.140625" style="36" customWidth="1"/>
    <col min="4014" max="4015" width="12" style="36" customWidth="1"/>
    <col min="4016" max="4016" width="17.85546875" style="36" customWidth="1"/>
    <col min="4017" max="4017" width="15.7109375" style="36" customWidth="1"/>
    <col min="4018" max="4023" width="0" style="36" hidden="1" customWidth="1"/>
    <col min="4024" max="4024" width="11.85546875" style="36" customWidth="1"/>
    <col min="4025" max="4025" width="31.85546875" style="36" customWidth="1"/>
    <col min="4026" max="4026" width="12.140625" style="36" customWidth="1"/>
    <col min="4027" max="4027" width="12" style="36" customWidth="1"/>
    <col min="4028" max="4028" width="12.5703125" style="36" customWidth="1"/>
    <col min="4029" max="4029" width="12" style="36" customWidth="1"/>
    <col min="4030" max="4030" width="11.140625" style="36" customWidth="1"/>
    <col min="4031" max="4032" width="11.7109375" style="36" customWidth="1"/>
    <col min="4033" max="4033" width="12.5703125" style="36" customWidth="1"/>
    <col min="4034" max="4034" width="9.7109375" style="36" customWidth="1"/>
    <col min="4035" max="4035" width="12" style="36" customWidth="1"/>
    <col min="4036" max="4084" width="9.7109375" style="36" customWidth="1"/>
    <col min="4085" max="4265" width="9.140625" style="36"/>
    <col min="4266" max="4266" width="6" style="36" customWidth="1"/>
    <col min="4267" max="4267" width="11.140625" style="36" customWidth="1"/>
    <col min="4268" max="4268" width="37.28515625" style="36" customWidth="1"/>
    <col min="4269" max="4269" width="14.140625" style="36" customWidth="1"/>
    <col min="4270" max="4271" width="12" style="36" customWidth="1"/>
    <col min="4272" max="4272" width="17.85546875" style="36" customWidth="1"/>
    <col min="4273" max="4273" width="15.7109375" style="36" customWidth="1"/>
    <col min="4274" max="4279" width="0" style="36" hidden="1" customWidth="1"/>
    <col min="4280" max="4280" width="11.85546875" style="36" customWidth="1"/>
    <col min="4281" max="4281" width="31.85546875" style="36" customWidth="1"/>
    <col min="4282" max="4282" width="12.140625" style="36" customWidth="1"/>
    <col min="4283" max="4283" width="12" style="36" customWidth="1"/>
    <col min="4284" max="4284" width="12.5703125" style="36" customWidth="1"/>
    <col min="4285" max="4285" width="12" style="36" customWidth="1"/>
    <col min="4286" max="4286" width="11.140625" style="36" customWidth="1"/>
    <col min="4287" max="4288" width="11.7109375" style="36" customWidth="1"/>
    <col min="4289" max="4289" width="12.5703125" style="36" customWidth="1"/>
    <col min="4290" max="4290" width="9.7109375" style="36" customWidth="1"/>
    <col min="4291" max="4291" width="12" style="36" customWidth="1"/>
    <col min="4292" max="4340" width="9.7109375" style="36" customWidth="1"/>
    <col min="4341" max="4521" width="9.140625" style="36"/>
    <col min="4522" max="4522" width="6" style="36" customWidth="1"/>
    <col min="4523" max="4523" width="11.140625" style="36" customWidth="1"/>
    <col min="4524" max="4524" width="37.28515625" style="36" customWidth="1"/>
    <col min="4525" max="4525" width="14.140625" style="36" customWidth="1"/>
    <col min="4526" max="4527" width="12" style="36" customWidth="1"/>
    <col min="4528" max="4528" width="17.85546875" style="36" customWidth="1"/>
    <col min="4529" max="4529" width="15.7109375" style="36" customWidth="1"/>
    <col min="4530" max="4535" width="0" style="36" hidden="1" customWidth="1"/>
    <col min="4536" max="4536" width="11.85546875" style="36" customWidth="1"/>
    <col min="4537" max="4537" width="31.85546875" style="36" customWidth="1"/>
    <col min="4538" max="4538" width="12.140625" style="36" customWidth="1"/>
    <col min="4539" max="4539" width="12" style="36" customWidth="1"/>
    <col min="4540" max="4540" width="12.5703125" style="36" customWidth="1"/>
    <col min="4541" max="4541" width="12" style="36" customWidth="1"/>
    <col min="4542" max="4542" width="11.140625" style="36" customWidth="1"/>
    <col min="4543" max="4544" width="11.7109375" style="36" customWidth="1"/>
    <col min="4545" max="4545" width="12.5703125" style="36" customWidth="1"/>
    <col min="4546" max="4546" width="9.7109375" style="36" customWidth="1"/>
    <col min="4547" max="4547" width="12" style="36" customWidth="1"/>
    <col min="4548" max="4596" width="9.7109375" style="36" customWidth="1"/>
    <col min="4597" max="4777" width="9.140625" style="36"/>
    <col min="4778" max="4778" width="6" style="36" customWidth="1"/>
    <col min="4779" max="4779" width="11.140625" style="36" customWidth="1"/>
    <col min="4780" max="4780" width="37.28515625" style="36" customWidth="1"/>
    <col min="4781" max="4781" width="14.140625" style="36" customWidth="1"/>
    <col min="4782" max="4783" width="12" style="36" customWidth="1"/>
    <col min="4784" max="4784" width="17.85546875" style="36" customWidth="1"/>
    <col min="4785" max="4785" width="15.7109375" style="36" customWidth="1"/>
    <col min="4786" max="4791" width="0" style="36" hidden="1" customWidth="1"/>
    <col min="4792" max="4792" width="11.85546875" style="36" customWidth="1"/>
    <col min="4793" max="4793" width="31.85546875" style="36" customWidth="1"/>
    <col min="4794" max="4794" width="12.140625" style="36" customWidth="1"/>
    <col min="4795" max="4795" width="12" style="36" customWidth="1"/>
    <col min="4796" max="4796" width="12.5703125" style="36" customWidth="1"/>
    <col min="4797" max="4797" width="12" style="36" customWidth="1"/>
    <col min="4798" max="4798" width="11.140625" style="36" customWidth="1"/>
    <col min="4799" max="4800" width="11.7109375" style="36" customWidth="1"/>
    <col min="4801" max="4801" width="12.5703125" style="36" customWidth="1"/>
    <col min="4802" max="4802" width="9.7109375" style="36" customWidth="1"/>
    <col min="4803" max="4803" width="12" style="36" customWidth="1"/>
    <col min="4804" max="4852" width="9.7109375" style="36" customWidth="1"/>
    <col min="4853" max="5033" width="9.140625" style="36"/>
    <col min="5034" max="5034" width="6" style="36" customWidth="1"/>
    <col min="5035" max="5035" width="11.140625" style="36" customWidth="1"/>
    <col min="5036" max="5036" width="37.28515625" style="36" customWidth="1"/>
    <col min="5037" max="5037" width="14.140625" style="36" customWidth="1"/>
    <col min="5038" max="5039" width="12" style="36" customWidth="1"/>
    <col min="5040" max="5040" width="17.85546875" style="36" customWidth="1"/>
    <col min="5041" max="5041" width="15.7109375" style="36" customWidth="1"/>
    <col min="5042" max="5047" width="0" style="36" hidden="1" customWidth="1"/>
    <col min="5048" max="5048" width="11.85546875" style="36" customWidth="1"/>
    <col min="5049" max="5049" width="31.85546875" style="36" customWidth="1"/>
    <col min="5050" max="5050" width="12.140625" style="36" customWidth="1"/>
    <col min="5051" max="5051" width="12" style="36" customWidth="1"/>
    <col min="5052" max="5052" width="12.5703125" style="36" customWidth="1"/>
    <col min="5053" max="5053" width="12" style="36" customWidth="1"/>
    <col min="5054" max="5054" width="11.140625" style="36" customWidth="1"/>
    <col min="5055" max="5056" width="11.7109375" style="36" customWidth="1"/>
    <col min="5057" max="5057" width="12.5703125" style="36" customWidth="1"/>
    <col min="5058" max="5058" width="9.7109375" style="36" customWidth="1"/>
    <col min="5059" max="5059" width="12" style="36" customWidth="1"/>
    <col min="5060" max="5108" width="9.7109375" style="36" customWidth="1"/>
    <col min="5109" max="5289" width="9.140625" style="36"/>
    <col min="5290" max="5290" width="6" style="36" customWidth="1"/>
    <col min="5291" max="5291" width="11.140625" style="36" customWidth="1"/>
    <col min="5292" max="5292" width="37.28515625" style="36" customWidth="1"/>
    <col min="5293" max="5293" width="14.140625" style="36" customWidth="1"/>
    <col min="5294" max="5295" width="12" style="36" customWidth="1"/>
    <col min="5296" max="5296" width="17.85546875" style="36" customWidth="1"/>
    <col min="5297" max="5297" width="15.7109375" style="36" customWidth="1"/>
    <col min="5298" max="5303" width="0" style="36" hidden="1" customWidth="1"/>
    <col min="5304" max="5304" width="11.85546875" style="36" customWidth="1"/>
    <col min="5305" max="5305" width="31.85546875" style="36" customWidth="1"/>
    <col min="5306" max="5306" width="12.140625" style="36" customWidth="1"/>
    <col min="5307" max="5307" width="12" style="36" customWidth="1"/>
    <col min="5308" max="5308" width="12.5703125" style="36" customWidth="1"/>
    <col min="5309" max="5309" width="12" style="36" customWidth="1"/>
    <col min="5310" max="5310" width="11.140625" style="36" customWidth="1"/>
    <col min="5311" max="5312" width="11.7109375" style="36" customWidth="1"/>
    <col min="5313" max="5313" width="12.5703125" style="36" customWidth="1"/>
    <col min="5314" max="5314" width="9.7109375" style="36" customWidth="1"/>
    <col min="5315" max="5315" width="12" style="36" customWidth="1"/>
    <col min="5316" max="5364" width="9.7109375" style="36" customWidth="1"/>
    <col min="5365" max="5545" width="9.140625" style="36"/>
    <col min="5546" max="5546" width="6" style="36" customWidth="1"/>
    <col min="5547" max="5547" width="11.140625" style="36" customWidth="1"/>
    <col min="5548" max="5548" width="37.28515625" style="36" customWidth="1"/>
    <col min="5549" max="5549" width="14.140625" style="36" customWidth="1"/>
    <col min="5550" max="5551" width="12" style="36" customWidth="1"/>
    <col min="5552" max="5552" width="17.85546875" style="36" customWidth="1"/>
    <col min="5553" max="5553" width="15.7109375" style="36" customWidth="1"/>
    <col min="5554" max="5559" width="0" style="36" hidden="1" customWidth="1"/>
    <col min="5560" max="5560" width="11.85546875" style="36" customWidth="1"/>
    <col min="5561" max="5561" width="31.85546875" style="36" customWidth="1"/>
    <col min="5562" max="5562" width="12.140625" style="36" customWidth="1"/>
    <col min="5563" max="5563" width="12" style="36" customWidth="1"/>
    <col min="5564" max="5564" width="12.5703125" style="36" customWidth="1"/>
    <col min="5565" max="5565" width="12" style="36" customWidth="1"/>
    <col min="5566" max="5566" width="11.140625" style="36" customWidth="1"/>
    <col min="5567" max="5568" width="11.7109375" style="36" customWidth="1"/>
    <col min="5569" max="5569" width="12.5703125" style="36" customWidth="1"/>
    <col min="5570" max="5570" width="9.7109375" style="36" customWidth="1"/>
    <col min="5571" max="5571" width="12" style="36" customWidth="1"/>
    <col min="5572" max="5620" width="9.7109375" style="36" customWidth="1"/>
    <col min="5621" max="5801" width="9.140625" style="36"/>
    <col min="5802" max="5802" width="6" style="36" customWidth="1"/>
    <col min="5803" max="5803" width="11.140625" style="36" customWidth="1"/>
    <col min="5804" max="5804" width="37.28515625" style="36" customWidth="1"/>
    <col min="5805" max="5805" width="14.140625" style="36" customWidth="1"/>
    <col min="5806" max="5807" width="12" style="36" customWidth="1"/>
    <col min="5808" max="5808" width="17.85546875" style="36" customWidth="1"/>
    <col min="5809" max="5809" width="15.7109375" style="36" customWidth="1"/>
    <col min="5810" max="5815" width="0" style="36" hidden="1" customWidth="1"/>
    <col min="5816" max="5816" width="11.85546875" style="36" customWidth="1"/>
    <col min="5817" max="5817" width="31.85546875" style="36" customWidth="1"/>
    <col min="5818" max="5818" width="12.140625" style="36" customWidth="1"/>
    <col min="5819" max="5819" width="12" style="36" customWidth="1"/>
    <col min="5820" max="5820" width="12.5703125" style="36" customWidth="1"/>
    <col min="5821" max="5821" width="12" style="36" customWidth="1"/>
    <col min="5822" max="5822" width="11.140625" style="36" customWidth="1"/>
    <col min="5823" max="5824" width="11.7109375" style="36" customWidth="1"/>
    <col min="5825" max="5825" width="12.5703125" style="36" customWidth="1"/>
    <col min="5826" max="5826" width="9.7109375" style="36" customWidth="1"/>
    <col min="5827" max="5827" width="12" style="36" customWidth="1"/>
    <col min="5828" max="5876" width="9.7109375" style="36" customWidth="1"/>
    <col min="5877" max="6057" width="9.140625" style="36"/>
    <col min="6058" max="6058" width="6" style="36" customWidth="1"/>
    <col min="6059" max="6059" width="11.140625" style="36" customWidth="1"/>
    <col min="6060" max="6060" width="37.28515625" style="36" customWidth="1"/>
    <col min="6061" max="6061" width="14.140625" style="36" customWidth="1"/>
    <col min="6062" max="6063" width="12" style="36" customWidth="1"/>
    <col min="6064" max="6064" width="17.85546875" style="36" customWidth="1"/>
    <col min="6065" max="6065" width="15.7109375" style="36" customWidth="1"/>
    <col min="6066" max="6071" width="0" style="36" hidden="1" customWidth="1"/>
    <col min="6072" max="6072" width="11.85546875" style="36" customWidth="1"/>
    <col min="6073" max="6073" width="31.85546875" style="36" customWidth="1"/>
    <col min="6074" max="6074" width="12.140625" style="36" customWidth="1"/>
    <col min="6075" max="6075" width="12" style="36" customWidth="1"/>
    <col min="6076" max="6076" width="12.5703125" style="36" customWidth="1"/>
    <col min="6077" max="6077" width="12" style="36" customWidth="1"/>
    <col min="6078" max="6078" width="11.140625" style="36" customWidth="1"/>
    <col min="6079" max="6080" width="11.7109375" style="36" customWidth="1"/>
    <col min="6081" max="6081" width="12.5703125" style="36" customWidth="1"/>
    <col min="6082" max="6082" width="9.7109375" style="36" customWidth="1"/>
    <col min="6083" max="6083" width="12" style="36" customWidth="1"/>
    <col min="6084" max="6132" width="9.7109375" style="36" customWidth="1"/>
    <col min="6133" max="6313" width="9.140625" style="36"/>
    <col min="6314" max="6314" width="6" style="36" customWidth="1"/>
    <col min="6315" max="6315" width="11.140625" style="36" customWidth="1"/>
    <col min="6316" max="6316" width="37.28515625" style="36" customWidth="1"/>
    <col min="6317" max="6317" width="14.140625" style="36" customWidth="1"/>
    <col min="6318" max="6319" width="12" style="36" customWidth="1"/>
    <col min="6320" max="6320" width="17.85546875" style="36" customWidth="1"/>
    <col min="6321" max="6321" width="15.7109375" style="36" customWidth="1"/>
    <col min="6322" max="6327" width="0" style="36" hidden="1" customWidth="1"/>
    <col min="6328" max="6328" width="11.85546875" style="36" customWidth="1"/>
    <col min="6329" max="6329" width="31.85546875" style="36" customWidth="1"/>
    <col min="6330" max="6330" width="12.140625" style="36" customWidth="1"/>
    <col min="6331" max="6331" width="12" style="36" customWidth="1"/>
    <col min="6332" max="6332" width="12.5703125" style="36" customWidth="1"/>
    <col min="6333" max="6333" width="12" style="36" customWidth="1"/>
    <col min="6334" max="6334" width="11.140625" style="36" customWidth="1"/>
    <col min="6335" max="6336" width="11.7109375" style="36" customWidth="1"/>
    <col min="6337" max="6337" width="12.5703125" style="36" customWidth="1"/>
    <col min="6338" max="6338" width="9.7109375" style="36" customWidth="1"/>
    <col min="6339" max="6339" width="12" style="36" customWidth="1"/>
    <col min="6340" max="6388" width="9.7109375" style="36" customWidth="1"/>
    <col min="6389" max="6569" width="9.140625" style="36"/>
    <col min="6570" max="6570" width="6" style="36" customWidth="1"/>
    <col min="6571" max="6571" width="11.140625" style="36" customWidth="1"/>
    <col min="6572" max="6572" width="37.28515625" style="36" customWidth="1"/>
    <col min="6573" max="6573" width="14.140625" style="36" customWidth="1"/>
    <col min="6574" max="6575" width="12" style="36" customWidth="1"/>
    <col min="6576" max="6576" width="17.85546875" style="36" customWidth="1"/>
    <col min="6577" max="6577" width="15.7109375" style="36" customWidth="1"/>
    <col min="6578" max="6583" width="0" style="36" hidden="1" customWidth="1"/>
    <col min="6584" max="6584" width="11.85546875" style="36" customWidth="1"/>
    <col min="6585" max="6585" width="31.85546875" style="36" customWidth="1"/>
    <col min="6586" max="6586" width="12.140625" style="36" customWidth="1"/>
    <col min="6587" max="6587" width="12" style="36" customWidth="1"/>
    <col min="6588" max="6588" width="12.5703125" style="36" customWidth="1"/>
    <col min="6589" max="6589" width="12" style="36" customWidth="1"/>
    <col min="6590" max="6590" width="11.140625" style="36" customWidth="1"/>
    <col min="6591" max="6592" width="11.7109375" style="36" customWidth="1"/>
    <col min="6593" max="6593" width="12.5703125" style="36" customWidth="1"/>
    <col min="6594" max="6594" width="9.7109375" style="36" customWidth="1"/>
    <col min="6595" max="6595" width="12" style="36" customWidth="1"/>
    <col min="6596" max="6644" width="9.7109375" style="36" customWidth="1"/>
    <col min="6645" max="6825" width="9.140625" style="36"/>
    <col min="6826" max="6826" width="6" style="36" customWidth="1"/>
    <col min="6827" max="6827" width="11.140625" style="36" customWidth="1"/>
    <col min="6828" max="6828" width="37.28515625" style="36" customWidth="1"/>
    <col min="6829" max="6829" width="14.140625" style="36" customWidth="1"/>
    <col min="6830" max="6831" width="12" style="36" customWidth="1"/>
    <col min="6832" max="6832" width="17.85546875" style="36" customWidth="1"/>
    <col min="6833" max="6833" width="15.7109375" style="36" customWidth="1"/>
    <col min="6834" max="6839" width="0" style="36" hidden="1" customWidth="1"/>
    <col min="6840" max="6840" width="11.85546875" style="36" customWidth="1"/>
    <col min="6841" max="6841" width="31.85546875" style="36" customWidth="1"/>
    <col min="6842" max="6842" width="12.140625" style="36" customWidth="1"/>
    <col min="6843" max="6843" width="12" style="36" customWidth="1"/>
    <col min="6844" max="6844" width="12.5703125" style="36" customWidth="1"/>
    <col min="6845" max="6845" width="12" style="36" customWidth="1"/>
    <col min="6846" max="6846" width="11.140625" style="36" customWidth="1"/>
    <col min="6847" max="6848" width="11.7109375" style="36" customWidth="1"/>
    <col min="6849" max="6849" width="12.5703125" style="36" customWidth="1"/>
    <col min="6850" max="6850" width="9.7109375" style="36" customWidth="1"/>
    <col min="6851" max="6851" width="12" style="36" customWidth="1"/>
    <col min="6852" max="6900" width="9.7109375" style="36" customWidth="1"/>
    <col min="6901" max="7081" width="9.140625" style="36"/>
    <col min="7082" max="7082" width="6" style="36" customWidth="1"/>
    <col min="7083" max="7083" width="11.140625" style="36" customWidth="1"/>
    <col min="7084" max="7084" width="37.28515625" style="36" customWidth="1"/>
    <col min="7085" max="7085" width="14.140625" style="36" customWidth="1"/>
    <col min="7086" max="7087" width="12" style="36" customWidth="1"/>
    <col min="7088" max="7088" width="17.85546875" style="36" customWidth="1"/>
    <col min="7089" max="7089" width="15.7109375" style="36" customWidth="1"/>
    <col min="7090" max="7095" width="0" style="36" hidden="1" customWidth="1"/>
    <col min="7096" max="7096" width="11.85546875" style="36" customWidth="1"/>
    <col min="7097" max="7097" width="31.85546875" style="36" customWidth="1"/>
    <col min="7098" max="7098" width="12.140625" style="36" customWidth="1"/>
    <col min="7099" max="7099" width="12" style="36" customWidth="1"/>
    <col min="7100" max="7100" width="12.5703125" style="36" customWidth="1"/>
    <col min="7101" max="7101" width="12" style="36" customWidth="1"/>
    <col min="7102" max="7102" width="11.140625" style="36" customWidth="1"/>
    <col min="7103" max="7104" width="11.7109375" style="36" customWidth="1"/>
    <col min="7105" max="7105" width="12.5703125" style="36" customWidth="1"/>
    <col min="7106" max="7106" width="9.7109375" style="36" customWidth="1"/>
    <col min="7107" max="7107" width="12" style="36" customWidth="1"/>
    <col min="7108" max="7156" width="9.7109375" style="36" customWidth="1"/>
    <col min="7157" max="7337" width="9.140625" style="36"/>
    <col min="7338" max="7338" width="6" style="36" customWidth="1"/>
    <col min="7339" max="7339" width="11.140625" style="36" customWidth="1"/>
    <col min="7340" max="7340" width="37.28515625" style="36" customWidth="1"/>
    <col min="7341" max="7341" width="14.140625" style="36" customWidth="1"/>
    <col min="7342" max="7343" width="12" style="36" customWidth="1"/>
    <col min="7344" max="7344" width="17.85546875" style="36" customWidth="1"/>
    <col min="7345" max="7345" width="15.7109375" style="36" customWidth="1"/>
    <col min="7346" max="7351" width="0" style="36" hidden="1" customWidth="1"/>
    <col min="7352" max="7352" width="11.85546875" style="36" customWidth="1"/>
    <col min="7353" max="7353" width="31.85546875" style="36" customWidth="1"/>
    <col min="7354" max="7354" width="12.140625" style="36" customWidth="1"/>
    <col min="7355" max="7355" width="12" style="36" customWidth="1"/>
    <col min="7356" max="7356" width="12.5703125" style="36" customWidth="1"/>
    <col min="7357" max="7357" width="12" style="36" customWidth="1"/>
    <col min="7358" max="7358" width="11.140625" style="36" customWidth="1"/>
    <col min="7359" max="7360" width="11.7109375" style="36" customWidth="1"/>
    <col min="7361" max="7361" width="12.5703125" style="36" customWidth="1"/>
    <col min="7362" max="7362" width="9.7109375" style="36" customWidth="1"/>
    <col min="7363" max="7363" width="12" style="36" customWidth="1"/>
    <col min="7364" max="7412" width="9.7109375" style="36" customWidth="1"/>
    <col min="7413" max="7593" width="9.140625" style="36"/>
    <col min="7594" max="7594" width="6" style="36" customWidth="1"/>
    <col min="7595" max="7595" width="11.140625" style="36" customWidth="1"/>
    <col min="7596" max="7596" width="37.28515625" style="36" customWidth="1"/>
    <col min="7597" max="7597" width="14.140625" style="36" customWidth="1"/>
    <col min="7598" max="7599" width="12" style="36" customWidth="1"/>
    <col min="7600" max="7600" width="17.85546875" style="36" customWidth="1"/>
    <col min="7601" max="7601" width="15.7109375" style="36" customWidth="1"/>
    <col min="7602" max="7607" width="0" style="36" hidden="1" customWidth="1"/>
    <col min="7608" max="7608" width="11.85546875" style="36" customWidth="1"/>
    <col min="7609" max="7609" width="31.85546875" style="36" customWidth="1"/>
    <col min="7610" max="7610" width="12.140625" style="36" customWidth="1"/>
    <col min="7611" max="7611" width="12" style="36" customWidth="1"/>
    <col min="7612" max="7612" width="12.5703125" style="36" customWidth="1"/>
    <col min="7613" max="7613" width="12" style="36" customWidth="1"/>
    <col min="7614" max="7614" width="11.140625" style="36" customWidth="1"/>
    <col min="7615" max="7616" width="11.7109375" style="36" customWidth="1"/>
    <col min="7617" max="7617" width="12.5703125" style="36" customWidth="1"/>
    <col min="7618" max="7618" width="9.7109375" style="36" customWidth="1"/>
    <col min="7619" max="7619" width="12" style="36" customWidth="1"/>
    <col min="7620" max="7668" width="9.7109375" style="36" customWidth="1"/>
    <col min="7669" max="7849" width="9.140625" style="36"/>
    <col min="7850" max="7850" width="6" style="36" customWidth="1"/>
    <col min="7851" max="7851" width="11.140625" style="36" customWidth="1"/>
    <col min="7852" max="7852" width="37.28515625" style="36" customWidth="1"/>
    <col min="7853" max="7853" width="14.140625" style="36" customWidth="1"/>
    <col min="7854" max="7855" width="12" style="36" customWidth="1"/>
    <col min="7856" max="7856" width="17.85546875" style="36" customWidth="1"/>
    <col min="7857" max="7857" width="15.7109375" style="36" customWidth="1"/>
    <col min="7858" max="7863" width="0" style="36" hidden="1" customWidth="1"/>
    <col min="7864" max="7864" width="11.85546875" style="36" customWidth="1"/>
    <col min="7865" max="7865" width="31.85546875" style="36" customWidth="1"/>
    <col min="7866" max="7866" width="12.140625" style="36" customWidth="1"/>
    <col min="7867" max="7867" width="12" style="36" customWidth="1"/>
    <col min="7868" max="7868" width="12.5703125" style="36" customWidth="1"/>
    <col min="7869" max="7869" width="12" style="36" customWidth="1"/>
    <col min="7870" max="7870" width="11.140625" style="36" customWidth="1"/>
    <col min="7871" max="7872" width="11.7109375" style="36" customWidth="1"/>
    <col min="7873" max="7873" width="12.5703125" style="36" customWidth="1"/>
    <col min="7874" max="7874" width="9.7109375" style="36" customWidth="1"/>
    <col min="7875" max="7875" width="12" style="36" customWidth="1"/>
    <col min="7876" max="7924" width="9.7109375" style="36" customWidth="1"/>
    <col min="7925" max="8105" width="9.140625" style="36"/>
    <col min="8106" max="8106" width="6" style="36" customWidth="1"/>
    <col min="8107" max="8107" width="11.140625" style="36" customWidth="1"/>
    <col min="8108" max="8108" width="37.28515625" style="36" customWidth="1"/>
    <col min="8109" max="8109" width="14.140625" style="36" customWidth="1"/>
    <col min="8110" max="8111" width="12" style="36" customWidth="1"/>
    <col min="8112" max="8112" width="17.85546875" style="36" customWidth="1"/>
    <col min="8113" max="8113" width="15.7109375" style="36" customWidth="1"/>
    <col min="8114" max="8119" width="0" style="36" hidden="1" customWidth="1"/>
    <col min="8120" max="8120" width="11.85546875" style="36" customWidth="1"/>
    <col min="8121" max="8121" width="31.85546875" style="36" customWidth="1"/>
    <col min="8122" max="8122" width="12.140625" style="36" customWidth="1"/>
    <col min="8123" max="8123" width="12" style="36" customWidth="1"/>
    <col min="8124" max="8124" width="12.5703125" style="36" customWidth="1"/>
    <col min="8125" max="8125" width="12" style="36" customWidth="1"/>
    <col min="8126" max="8126" width="11.140625" style="36" customWidth="1"/>
    <col min="8127" max="8128" width="11.7109375" style="36" customWidth="1"/>
    <col min="8129" max="8129" width="12.5703125" style="36" customWidth="1"/>
    <col min="8130" max="8130" width="9.7109375" style="36" customWidth="1"/>
    <col min="8131" max="8131" width="12" style="36" customWidth="1"/>
    <col min="8132" max="8180" width="9.7109375" style="36" customWidth="1"/>
    <col min="8181" max="8361" width="9.140625" style="36"/>
    <col min="8362" max="8362" width="6" style="36" customWidth="1"/>
    <col min="8363" max="8363" width="11.140625" style="36" customWidth="1"/>
    <col min="8364" max="8364" width="37.28515625" style="36" customWidth="1"/>
    <col min="8365" max="8365" width="14.140625" style="36" customWidth="1"/>
    <col min="8366" max="8367" width="12" style="36" customWidth="1"/>
    <col min="8368" max="8368" width="17.85546875" style="36" customWidth="1"/>
    <col min="8369" max="8369" width="15.7109375" style="36" customWidth="1"/>
    <col min="8370" max="8375" width="0" style="36" hidden="1" customWidth="1"/>
    <col min="8376" max="8376" width="11.85546875" style="36" customWidth="1"/>
    <col min="8377" max="8377" width="31.85546875" style="36" customWidth="1"/>
    <col min="8378" max="8378" width="12.140625" style="36" customWidth="1"/>
    <col min="8379" max="8379" width="12" style="36" customWidth="1"/>
    <col min="8380" max="8380" width="12.5703125" style="36" customWidth="1"/>
    <col min="8381" max="8381" width="12" style="36" customWidth="1"/>
    <col min="8382" max="8382" width="11.140625" style="36" customWidth="1"/>
    <col min="8383" max="8384" width="11.7109375" style="36" customWidth="1"/>
    <col min="8385" max="8385" width="12.5703125" style="36" customWidth="1"/>
    <col min="8386" max="8386" width="9.7109375" style="36" customWidth="1"/>
    <col min="8387" max="8387" width="12" style="36" customWidth="1"/>
    <col min="8388" max="8436" width="9.7109375" style="36" customWidth="1"/>
    <col min="8437" max="8617" width="9.140625" style="36"/>
    <col min="8618" max="8618" width="6" style="36" customWidth="1"/>
    <col min="8619" max="8619" width="11.140625" style="36" customWidth="1"/>
    <col min="8620" max="8620" width="37.28515625" style="36" customWidth="1"/>
    <col min="8621" max="8621" width="14.140625" style="36" customWidth="1"/>
    <col min="8622" max="8623" width="12" style="36" customWidth="1"/>
    <col min="8624" max="8624" width="17.85546875" style="36" customWidth="1"/>
    <col min="8625" max="8625" width="15.7109375" style="36" customWidth="1"/>
    <col min="8626" max="8631" width="0" style="36" hidden="1" customWidth="1"/>
    <col min="8632" max="8632" width="11.85546875" style="36" customWidth="1"/>
    <col min="8633" max="8633" width="31.85546875" style="36" customWidth="1"/>
    <col min="8634" max="8634" width="12.140625" style="36" customWidth="1"/>
    <col min="8635" max="8635" width="12" style="36" customWidth="1"/>
    <col min="8636" max="8636" width="12.5703125" style="36" customWidth="1"/>
    <col min="8637" max="8637" width="12" style="36" customWidth="1"/>
    <col min="8638" max="8638" width="11.140625" style="36" customWidth="1"/>
    <col min="8639" max="8640" width="11.7109375" style="36" customWidth="1"/>
    <col min="8641" max="8641" width="12.5703125" style="36" customWidth="1"/>
    <col min="8642" max="8642" width="9.7109375" style="36" customWidth="1"/>
    <col min="8643" max="8643" width="12" style="36" customWidth="1"/>
    <col min="8644" max="8692" width="9.7109375" style="36" customWidth="1"/>
    <col min="8693" max="8873" width="9.140625" style="36"/>
    <col min="8874" max="8874" width="6" style="36" customWidth="1"/>
    <col min="8875" max="8875" width="11.140625" style="36" customWidth="1"/>
    <col min="8876" max="8876" width="37.28515625" style="36" customWidth="1"/>
    <col min="8877" max="8877" width="14.140625" style="36" customWidth="1"/>
    <col min="8878" max="8879" width="12" style="36" customWidth="1"/>
    <col min="8880" max="8880" width="17.85546875" style="36" customWidth="1"/>
    <col min="8881" max="8881" width="15.7109375" style="36" customWidth="1"/>
    <col min="8882" max="8887" width="0" style="36" hidden="1" customWidth="1"/>
    <col min="8888" max="8888" width="11.85546875" style="36" customWidth="1"/>
    <col min="8889" max="8889" width="31.85546875" style="36" customWidth="1"/>
    <col min="8890" max="8890" width="12.140625" style="36" customWidth="1"/>
    <col min="8891" max="8891" width="12" style="36" customWidth="1"/>
    <col min="8892" max="8892" width="12.5703125" style="36" customWidth="1"/>
    <col min="8893" max="8893" width="12" style="36" customWidth="1"/>
    <col min="8894" max="8894" width="11.140625" style="36" customWidth="1"/>
    <col min="8895" max="8896" width="11.7109375" style="36" customWidth="1"/>
    <col min="8897" max="8897" width="12.5703125" style="36" customWidth="1"/>
    <col min="8898" max="8898" width="9.7109375" style="36" customWidth="1"/>
    <col min="8899" max="8899" width="12" style="36" customWidth="1"/>
    <col min="8900" max="8948" width="9.7109375" style="36" customWidth="1"/>
    <col min="8949" max="9129" width="9.140625" style="36"/>
    <col min="9130" max="9130" width="6" style="36" customWidth="1"/>
    <col min="9131" max="9131" width="11.140625" style="36" customWidth="1"/>
    <col min="9132" max="9132" width="37.28515625" style="36" customWidth="1"/>
    <col min="9133" max="9133" width="14.140625" style="36" customWidth="1"/>
    <col min="9134" max="9135" width="12" style="36" customWidth="1"/>
    <col min="9136" max="9136" width="17.85546875" style="36" customWidth="1"/>
    <col min="9137" max="9137" width="15.7109375" style="36" customWidth="1"/>
    <col min="9138" max="9143" width="0" style="36" hidden="1" customWidth="1"/>
    <col min="9144" max="9144" width="11.85546875" style="36" customWidth="1"/>
    <col min="9145" max="9145" width="31.85546875" style="36" customWidth="1"/>
    <col min="9146" max="9146" width="12.140625" style="36" customWidth="1"/>
    <col min="9147" max="9147" width="12" style="36" customWidth="1"/>
    <col min="9148" max="9148" width="12.5703125" style="36" customWidth="1"/>
    <col min="9149" max="9149" width="12" style="36" customWidth="1"/>
    <col min="9150" max="9150" width="11.140625" style="36" customWidth="1"/>
    <col min="9151" max="9152" width="11.7109375" style="36" customWidth="1"/>
    <col min="9153" max="9153" width="12.5703125" style="36" customWidth="1"/>
    <col min="9154" max="9154" width="9.7109375" style="36" customWidth="1"/>
    <col min="9155" max="9155" width="12" style="36" customWidth="1"/>
    <col min="9156" max="9204" width="9.7109375" style="36" customWidth="1"/>
    <col min="9205" max="9385" width="9.140625" style="36"/>
    <col min="9386" max="9386" width="6" style="36" customWidth="1"/>
    <col min="9387" max="9387" width="11.140625" style="36" customWidth="1"/>
    <col min="9388" max="9388" width="37.28515625" style="36" customWidth="1"/>
    <col min="9389" max="9389" width="14.140625" style="36" customWidth="1"/>
    <col min="9390" max="9391" width="12" style="36" customWidth="1"/>
    <col min="9392" max="9392" width="17.85546875" style="36" customWidth="1"/>
    <col min="9393" max="9393" width="15.7109375" style="36" customWidth="1"/>
    <col min="9394" max="9399" width="0" style="36" hidden="1" customWidth="1"/>
    <col min="9400" max="9400" width="11.85546875" style="36" customWidth="1"/>
    <col min="9401" max="9401" width="31.85546875" style="36" customWidth="1"/>
    <col min="9402" max="9402" width="12.140625" style="36" customWidth="1"/>
    <col min="9403" max="9403" width="12" style="36" customWidth="1"/>
    <col min="9404" max="9404" width="12.5703125" style="36" customWidth="1"/>
    <col min="9405" max="9405" width="12" style="36" customWidth="1"/>
    <col min="9406" max="9406" width="11.140625" style="36" customWidth="1"/>
    <col min="9407" max="9408" width="11.7109375" style="36" customWidth="1"/>
    <col min="9409" max="9409" width="12.5703125" style="36" customWidth="1"/>
    <col min="9410" max="9410" width="9.7109375" style="36" customWidth="1"/>
    <col min="9411" max="9411" width="12" style="36" customWidth="1"/>
    <col min="9412" max="9460" width="9.7109375" style="36" customWidth="1"/>
    <col min="9461" max="9641" width="9.140625" style="36"/>
    <col min="9642" max="9642" width="6" style="36" customWidth="1"/>
    <col min="9643" max="9643" width="11.140625" style="36" customWidth="1"/>
    <col min="9644" max="9644" width="37.28515625" style="36" customWidth="1"/>
    <col min="9645" max="9645" width="14.140625" style="36" customWidth="1"/>
    <col min="9646" max="9647" width="12" style="36" customWidth="1"/>
    <col min="9648" max="9648" width="17.85546875" style="36" customWidth="1"/>
    <col min="9649" max="9649" width="15.7109375" style="36" customWidth="1"/>
    <col min="9650" max="9655" width="0" style="36" hidden="1" customWidth="1"/>
    <col min="9656" max="9656" width="11.85546875" style="36" customWidth="1"/>
    <col min="9657" max="9657" width="31.85546875" style="36" customWidth="1"/>
    <col min="9658" max="9658" width="12.140625" style="36" customWidth="1"/>
    <col min="9659" max="9659" width="12" style="36" customWidth="1"/>
    <col min="9660" max="9660" width="12.5703125" style="36" customWidth="1"/>
    <col min="9661" max="9661" width="12" style="36" customWidth="1"/>
    <col min="9662" max="9662" width="11.140625" style="36" customWidth="1"/>
    <col min="9663" max="9664" width="11.7109375" style="36" customWidth="1"/>
    <col min="9665" max="9665" width="12.5703125" style="36" customWidth="1"/>
    <col min="9666" max="9666" width="9.7109375" style="36" customWidth="1"/>
    <col min="9667" max="9667" width="12" style="36" customWidth="1"/>
    <col min="9668" max="9716" width="9.7109375" style="36" customWidth="1"/>
    <col min="9717" max="9897" width="9.140625" style="36"/>
    <col min="9898" max="9898" width="6" style="36" customWidth="1"/>
    <col min="9899" max="9899" width="11.140625" style="36" customWidth="1"/>
    <col min="9900" max="9900" width="37.28515625" style="36" customWidth="1"/>
    <col min="9901" max="9901" width="14.140625" style="36" customWidth="1"/>
    <col min="9902" max="9903" width="12" style="36" customWidth="1"/>
    <col min="9904" max="9904" width="17.85546875" style="36" customWidth="1"/>
    <col min="9905" max="9905" width="15.7109375" style="36" customWidth="1"/>
    <col min="9906" max="9911" width="0" style="36" hidden="1" customWidth="1"/>
    <col min="9912" max="9912" width="11.85546875" style="36" customWidth="1"/>
    <col min="9913" max="9913" width="31.85546875" style="36" customWidth="1"/>
    <col min="9914" max="9914" width="12.140625" style="36" customWidth="1"/>
    <col min="9915" max="9915" width="12" style="36" customWidth="1"/>
    <col min="9916" max="9916" width="12.5703125" style="36" customWidth="1"/>
    <col min="9917" max="9917" width="12" style="36" customWidth="1"/>
    <col min="9918" max="9918" width="11.140625" style="36" customWidth="1"/>
    <col min="9919" max="9920" width="11.7109375" style="36" customWidth="1"/>
    <col min="9921" max="9921" width="12.5703125" style="36" customWidth="1"/>
    <col min="9922" max="9922" width="9.7109375" style="36" customWidth="1"/>
    <col min="9923" max="9923" width="12" style="36" customWidth="1"/>
    <col min="9924" max="9972" width="9.7109375" style="36" customWidth="1"/>
    <col min="9973" max="10153" width="9.140625" style="36"/>
    <col min="10154" max="10154" width="6" style="36" customWidth="1"/>
    <col min="10155" max="10155" width="11.140625" style="36" customWidth="1"/>
    <col min="10156" max="10156" width="37.28515625" style="36" customWidth="1"/>
    <col min="10157" max="10157" width="14.140625" style="36" customWidth="1"/>
    <col min="10158" max="10159" width="12" style="36" customWidth="1"/>
    <col min="10160" max="10160" width="17.85546875" style="36" customWidth="1"/>
    <col min="10161" max="10161" width="15.7109375" style="36" customWidth="1"/>
    <col min="10162" max="10167" width="0" style="36" hidden="1" customWidth="1"/>
    <col min="10168" max="10168" width="11.85546875" style="36" customWidth="1"/>
    <col min="10169" max="10169" width="31.85546875" style="36" customWidth="1"/>
    <col min="10170" max="10170" width="12.140625" style="36" customWidth="1"/>
    <col min="10171" max="10171" width="12" style="36" customWidth="1"/>
    <col min="10172" max="10172" width="12.5703125" style="36" customWidth="1"/>
    <col min="10173" max="10173" width="12" style="36" customWidth="1"/>
    <col min="10174" max="10174" width="11.140625" style="36" customWidth="1"/>
    <col min="10175" max="10176" width="11.7109375" style="36" customWidth="1"/>
    <col min="10177" max="10177" width="12.5703125" style="36" customWidth="1"/>
    <col min="10178" max="10178" width="9.7109375" style="36" customWidth="1"/>
    <col min="10179" max="10179" width="12" style="36" customWidth="1"/>
    <col min="10180" max="10228" width="9.7109375" style="36" customWidth="1"/>
    <col min="10229" max="10409" width="9.140625" style="36"/>
    <col min="10410" max="10410" width="6" style="36" customWidth="1"/>
    <col min="10411" max="10411" width="11.140625" style="36" customWidth="1"/>
    <col min="10412" max="10412" width="37.28515625" style="36" customWidth="1"/>
    <col min="10413" max="10413" width="14.140625" style="36" customWidth="1"/>
    <col min="10414" max="10415" width="12" style="36" customWidth="1"/>
    <col min="10416" max="10416" width="17.85546875" style="36" customWidth="1"/>
    <col min="10417" max="10417" width="15.7109375" style="36" customWidth="1"/>
    <col min="10418" max="10423" width="0" style="36" hidden="1" customWidth="1"/>
    <col min="10424" max="10424" width="11.85546875" style="36" customWidth="1"/>
    <col min="10425" max="10425" width="31.85546875" style="36" customWidth="1"/>
    <col min="10426" max="10426" width="12.140625" style="36" customWidth="1"/>
    <col min="10427" max="10427" width="12" style="36" customWidth="1"/>
    <col min="10428" max="10428" width="12.5703125" style="36" customWidth="1"/>
    <col min="10429" max="10429" width="12" style="36" customWidth="1"/>
    <col min="10430" max="10430" width="11.140625" style="36" customWidth="1"/>
    <col min="10431" max="10432" width="11.7109375" style="36" customWidth="1"/>
    <col min="10433" max="10433" width="12.5703125" style="36" customWidth="1"/>
    <col min="10434" max="10434" width="9.7109375" style="36" customWidth="1"/>
    <col min="10435" max="10435" width="12" style="36" customWidth="1"/>
    <col min="10436" max="10484" width="9.7109375" style="36" customWidth="1"/>
    <col min="10485" max="10665" width="9.140625" style="36"/>
    <col min="10666" max="10666" width="6" style="36" customWidth="1"/>
    <col min="10667" max="10667" width="11.140625" style="36" customWidth="1"/>
    <col min="10668" max="10668" width="37.28515625" style="36" customWidth="1"/>
    <col min="10669" max="10669" width="14.140625" style="36" customWidth="1"/>
    <col min="10670" max="10671" width="12" style="36" customWidth="1"/>
    <col min="10672" max="10672" width="17.85546875" style="36" customWidth="1"/>
    <col min="10673" max="10673" width="15.7109375" style="36" customWidth="1"/>
    <col min="10674" max="10679" width="0" style="36" hidden="1" customWidth="1"/>
    <col min="10680" max="10680" width="11.85546875" style="36" customWidth="1"/>
    <col min="10681" max="10681" width="31.85546875" style="36" customWidth="1"/>
    <col min="10682" max="10682" width="12.140625" style="36" customWidth="1"/>
    <col min="10683" max="10683" width="12" style="36" customWidth="1"/>
    <col min="10684" max="10684" width="12.5703125" style="36" customWidth="1"/>
    <col min="10685" max="10685" width="12" style="36" customWidth="1"/>
    <col min="10686" max="10686" width="11.140625" style="36" customWidth="1"/>
    <col min="10687" max="10688" width="11.7109375" style="36" customWidth="1"/>
    <col min="10689" max="10689" width="12.5703125" style="36" customWidth="1"/>
    <col min="10690" max="10690" width="9.7109375" style="36" customWidth="1"/>
    <col min="10691" max="10691" width="12" style="36" customWidth="1"/>
    <col min="10692" max="10740" width="9.7109375" style="36" customWidth="1"/>
    <col min="10741" max="10921" width="9.140625" style="36"/>
    <col min="10922" max="10922" width="6" style="36" customWidth="1"/>
    <col min="10923" max="10923" width="11.140625" style="36" customWidth="1"/>
    <col min="10924" max="10924" width="37.28515625" style="36" customWidth="1"/>
    <col min="10925" max="10925" width="14.140625" style="36" customWidth="1"/>
    <col min="10926" max="10927" width="12" style="36" customWidth="1"/>
    <col min="10928" max="10928" width="17.85546875" style="36" customWidth="1"/>
    <col min="10929" max="10929" width="15.7109375" style="36" customWidth="1"/>
    <col min="10930" max="10935" width="0" style="36" hidden="1" customWidth="1"/>
    <col min="10936" max="10936" width="11.85546875" style="36" customWidth="1"/>
    <col min="10937" max="10937" width="31.85546875" style="36" customWidth="1"/>
    <col min="10938" max="10938" width="12.140625" style="36" customWidth="1"/>
    <col min="10939" max="10939" width="12" style="36" customWidth="1"/>
    <col min="10940" max="10940" width="12.5703125" style="36" customWidth="1"/>
    <col min="10941" max="10941" width="12" style="36" customWidth="1"/>
    <col min="10942" max="10942" width="11.140625" style="36" customWidth="1"/>
    <col min="10943" max="10944" width="11.7109375" style="36" customWidth="1"/>
    <col min="10945" max="10945" width="12.5703125" style="36" customWidth="1"/>
    <col min="10946" max="10946" width="9.7109375" style="36" customWidth="1"/>
    <col min="10947" max="10947" width="12" style="36" customWidth="1"/>
    <col min="10948" max="10996" width="9.7109375" style="36" customWidth="1"/>
    <col min="10997" max="11177" width="9.140625" style="36"/>
    <col min="11178" max="11178" width="6" style="36" customWidth="1"/>
    <col min="11179" max="11179" width="11.140625" style="36" customWidth="1"/>
    <col min="11180" max="11180" width="37.28515625" style="36" customWidth="1"/>
    <col min="11181" max="11181" width="14.140625" style="36" customWidth="1"/>
    <col min="11182" max="11183" width="12" style="36" customWidth="1"/>
    <col min="11184" max="11184" width="17.85546875" style="36" customWidth="1"/>
    <col min="11185" max="11185" width="15.7109375" style="36" customWidth="1"/>
    <col min="11186" max="11191" width="0" style="36" hidden="1" customWidth="1"/>
    <col min="11192" max="11192" width="11.85546875" style="36" customWidth="1"/>
    <col min="11193" max="11193" width="31.85546875" style="36" customWidth="1"/>
    <col min="11194" max="11194" width="12.140625" style="36" customWidth="1"/>
    <col min="11195" max="11195" width="12" style="36" customWidth="1"/>
    <col min="11196" max="11196" width="12.5703125" style="36" customWidth="1"/>
    <col min="11197" max="11197" width="12" style="36" customWidth="1"/>
    <col min="11198" max="11198" width="11.140625" style="36" customWidth="1"/>
    <col min="11199" max="11200" width="11.7109375" style="36" customWidth="1"/>
    <col min="11201" max="11201" width="12.5703125" style="36" customWidth="1"/>
    <col min="11202" max="11202" width="9.7109375" style="36" customWidth="1"/>
    <col min="11203" max="11203" width="12" style="36" customWidth="1"/>
    <col min="11204" max="11252" width="9.7109375" style="36" customWidth="1"/>
    <col min="11253" max="11433" width="9.140625" style="36"/>
    <col min="11434" max="11434" width="6" style="36" customWidth="1"/>
    <col min="11435" max="11435" width="11.140625" style="36" customWidth="1"/>
    <col min="11436" max="11436" width="37.28515625" style="36" customWidth="1"/>
    <col min="11437" max="11437" width="14.140625" style="36" customWidth="1"/>
    <col min="11438" max="11439" width="12" style="36" customWidth="1"/>
    <col min="11440" max="11440" width="17.85546875" style="36" customWidth="1"/>
    <col min="11441" max="11441" width="15.7109375" style="36" customWidth="1"/>
    <col min="11442" max="11447" width="0" style="36" hidden="1" customWidth="1"/>
    <col min="11448" max="11448" width="11.85546875" style="36" customWidth="1"/>
    <col min="11449" max="11449" width="31.85546875" style="36" customWidth="1"/>
    <col min="11450" max="11450" width="12.140625" style="36" customWidth="1"/>
    <col min="11451" max="11451" width="12" style="36" customWidth="1"/>
    <col min="11452" max="11452" width="12.5703125" style="36" customWidth="1"/>
    <col min="11453" max="11453" width="12" style="36" customWidth="1"/>
    <col min="11454" max="11454" width="11.140625" style="36" customWidth="1"/>
    <col min="11455" max="11456" width="11.7109375" style="36" customWidth="1"/>
    <col min="11457" max="11457" width="12.5703125" style="36" customWidth="1"/>
    <col min="11458" max="11458" width="9.7109375" style="36" customWidth="1"/>
    <col min="11459" max="11459" width="12" style="36" customWidth="1"/>
    <col min="11460" max="11508" width="9.7109375" style="36" customWidth="1"/>
    <col min="11509" max="11689" width="9.140625" style="36"/>
    <col min="11690" max="11690" width="6" style="36" customWidth="1"/>
    <col min="11691" max="11691" width="11.140625" style="36" customWidth="1"/>
    <col min="11692" max="11692" width="37.28515625" style="36" customWidth="1"/>
    <col min="11693" max="11693" width="14.140625" style="36" customWidth="1"/>
    <col min="11694" max="11695" width="12" style="36" customWidth="1"/>
    <col min="11696" max="11696" width="17.85546875" style="36" customWidth="1"/>
    <col min="11697" max="11697" width="15.7109375" style="36" customWidth="1"/>
    <col min="11698" max="11703" width="0" style="36" hidden="1" customWidth="1"/>
    <col min="11704" max="11704" width="11.85546875" style="36" customWidth="1"/>
    <col min="11705" max="11705" width="31.85546875" style="36" customWidth="1"/>
    <col min="11706" max="11706" width="12.140625" style="36" customWidth="1"/>
    <col min="11707" max="11707" width="12" style="36" customWidth="1"/>
    <col min="11708" max="11708" width="12.5703125" style="36" customWidth="1"/>
    <col min="11709" max="11709" width="12" style="36" customWidth="1"/>
    <col min="11710" max="11710" width="11.140625" style="36" customWidth="1"/>
    <col min="11711" max="11712" width="11.7109375" style="36" customWidth="1"/>
    <col min="11713" max="11713" width="12.5703125" style="36" customWidth="1"/>
    <col min="11714" max="11714" width="9.7109375" style="36" customWidth="1"/>
    <col min="11715" max="11715" width="12" style="36" customWidth="1"/>
    <col min="11716" max="11764" width="9.7109375" style="36" customWidth="1"/>
    <col min="11765" max="11945" width="9.140625" style="36"/>
    <col min="11946" max="11946" width="6" style="36" customWidth="1"/>
    <col min="11947" max="11947" width="11.140625" style="36" customWidth="1"/>
    <col min="11948" max="11948" width="37.28515625" style="36" customWidth="1"/>
    <col min="11949" max="11949" width="14.140625" style="36" customWidth="1"/>
    <col min="11950" max="11951" width="12" style="36" customWidth="1"/>
    <col min="11952" max="11952" width="17.85546875" style="36" customWidth="1"/>
    <col min="11953" max="11953" width="15.7109375" style="36" customWidth="1"/>
    <col min="11954" max="11959" width="0" style="36" hidden="1" customWidth="1"/>
    <col min="11960" max="11960" width="11.85546875" style="36" customWidth="1"/>
    <col min="11961" max="11961" width="31.85546875" style="36" customWidth="1"/>
    <col min="11962" max="11962" width="12.140625" style="36" customWidth="1"/>
    <col min="11963" max="11963" width="12" style="36" customWidth="1"/>
    <col min="11964" max="11964" width="12.5703125" style="36" customWidth="1"/>
    <col min="11965" max="11965" width="12" style="36" customWidth="1"/>
    <col min="11966" max="11966" width="11.140625" style="36" customWidth="1"/>
    <col min="11967" max="11968" width="11.7109375" style="36" customWidth="1"/>
    <col min="11969" max="11969" width="12.5703125" style="36" customWidth="1"/>
    <col min="11970" max="11970" width="9.7109375" style="36" customWidth="1"/>
    <col min="11971" max="11971" width="12" style="36" customWidth="1"/>
    <col min="11972" max="12020" width="9.7109375" style="36" customWidth="1"/>
    <col min="12021" max="12201" width="9.140625" style="36"/>
    <col min="12202" max="12202" width="6" style="36" customWidth="1"/>
    <col min="12203" max="12203" width="11.140625" style="36" customWidth="1"/>
    <col min="12204" max="12204" width="37.28515625" style="36" customWidth="1"/>
    <col min="12205" max="12205" width="14.140625" style="36" customWidth="1"/>
    <col min="12206" max="12207" width="12" style="36" customWidth="1"/>
    <col min="12208" max="12208" width="17.85546875" style="36" customWidth="1"/>
    <col min="12209" max="12209" width="15.7109375" style="36" customWidth="1"/>
    <col min="12210" max="12215" width="0" style="36" hidden="1" customWidth="1"/>
    <col min="12216" max="12216" width="11.85546875" style="36" customWidth="1"/>
    <col min="12217" max="12217" width="31.85546875" style="36" customWidth="1"/>
    <col min="12218" max="12218" width="12.140625" style="36" customWidth="1"/>
    <col min="12219" max="12219" width="12" style="36" customWidth="1"/>
    <col min="12220" max="12220" width="12.5703125" style="36" customWidth="1"/>
    <col min="12221" max="12221" width="12" style="36" customWidth="1"/>
    <col min="12222" max="12222" width="11.140625" style="36" customWidth="1"/>
    <col min="12223" max="12224" width="11.7109375" style="36" customWidth="1"/>
    <col min="12225" max="12225" width="12.5703125" style="36" customWidth="1"/>
    <col min="12226" max="12226" width="9.7109375" style="36" customWidth="1"/>
    <col min="12227" max="12227" width="12" style="36" customWidth="1"/>
    <col min="12228" max="12276" width="9.7109375" style="36" customWidth="1"/>
    <col min="12277" max="12457" width="9.140625" style="36"/>
    <col min="12458" max="12458" width="6" style="36" customWidth="1"/>
    <col min="12459" max="12459" width="11.140625" style="36" customWidth="1"/>
    <col min="12460" max="12460" width="37.28515625" style="36" customWidth="1"/>
    <col min="12461" max="12461" width="14.140625" style="36" customWidth="1"/>
    <col min="12462" max="12463" width="12" style="36" customWidth="1"/>
    <col min="12464" max="12464" width="17.85546875" style="36" customWidth="1"/>
    <col min="12465" max="12465" width="15.7109375" style="36" customWidth="1"/>
    <col min="12466" max="12471" width="0" style="36" hidden="1" customWidth="1"/>
    <col min="12472" max="12472" width="11.85546875" style="36" customWidth="1"/>
    <col min="12473" max="12473" width="31.85546875" style="36" customWidth="1"/>
    <col min="12474" max="12474" width="12.140625" style="36" customWidth="1"/>
    <col min="12475" max="12475" width="12" style="36" customWidth="1"/>
    <col min="12476" max="12476" width="12.5703125" style="36" customWidth="1"/>
    <col min="12477" max="12477" width="12" style="36" customWidth="1"/>
    <col min="12478" max="12478" width="11.140625" style="36" customWidth="1"/>
    <col min="12479" max="12480" width="11.7109375" style="36" customWidth="1"/>
    <col min="12481" max="12481" width="12.5703125" style="36" customWidth="1"/>
    <col min="12482" max="12482" width="9.7109375" style="36" customWidth="1"/>
    <col min="12483" max="12483" width="12" style="36" customWidth="1"/>
    <col min="12484" max="12532" width="9.7109375" style="36" customWidth="1"/>
    <col min="12533" max="12713" width="9.140625" style="36"/>
    <col min="12714" max="12714" width="6" style="36" customWidth="1"/>
    <col min="12715" max="12715" width="11.140625" style="36" customWidth="1"/>
    <col min="12716" max="12716" width="37.28515625" style="36" customWidth="1"/>
    <col min="12717" max="12717" width="14.140625" style="36" customWidth="1"/>
    <col min="12718" max="12719" width="12" style="36" customWidth="1"/>
    <col min="12720" max="12720" width="17.85546875" style="36" customWidth="1"/>
    <col min="12721" max="12721" width="15.7109375" style="36" customWidth="1"/>
    <col min="12722" max="12727" width="0" style="36" hidden="1" customWidth="1"/>
    <col min="12728" max="12728" width="11.85546875" style="36" customWidth="1"/>
    <col min="12729" max="12729" width="31.85546875" style="36" customWidth="1"/>
    <col min="12730" max="12730" width="12.140625" style="36" customWidth="1"/>
    <col min="12731" max="12731" width="12" style="36" customWidth="1"/>
    <col min="12732" max="12732" width="12.5703125" style="36" customWidth="1"/>
    <col min="12733" max="12733" width="12" style="36" customWidth="1"/>
    <col min="12734" max="12734" width="11.140625" style="36" customWidth="1"/>
    <col min="12735" max="12736" width="11.7109375" style="36" customWidth="1"/>
    <col min="12737" max="12737" width="12.5703125" style="36" customWidth="1"/>
    <col min="12738" max="12738" width="9.7109375" style="36" customWidth="1"/>
    <col min="12739" max="12739" width="12" style="36" customWidth="1"/>
    <col min="12740" max="12788" width="9.7109375" style="36" customWidth="1"/>
    <col min="12789" max="12969" width="9.140625" style="36"/>
    <col min="12970" max="12970" width="6" style="36" customWidth="1"/>
    <col min="12971" max="12971" width="11.140625" style="36" customWidth="1"/>
    <col min="12972" max="12972" width="37.28515625" style="36" customWidth="1"/>
    <col min="12973" max="12973" width="14.140625" style="36" customWidth="1"/>
    <col min="12974" max="12975" width="12" style="36" customWidth="1"/>
    <col min="12976" max="12976" width="17.85546875" style="36" customWidth="1"/>
    <col min="12977" max="12977" width="15.7109375" style="36" customWidth="1"/>
    <col min="12978" max="12983" width="0" style="36" hidden="1" customWidth="1"/>
    <col min="12984" max="12984" width="11.85546875" style="36" customWidth="1"/>
    <col min="12985" max="12985" width="31.85546875" style="36" customWidth="1"/>
    <col min="12986" max="12986" width="12.140625" style="36" customWidth="1"/>
    <col min="12987" max="12987" width="12" style="36" customWidth="1"/>
    <col min="12988" max="12988" width="12.5703125" style="36" customWidth="1"/>
    <col min="12989" max="12989" width="12" style="36" customWidth="1"/>
    <col min="12990" max="12990" width="11.140625" style="36" customWidth="1"/>
    <col min="12991" max="12992" width="11.7109375" style="36" customWidth="1"/>
    <col min="12993" max="12993" width="12.5703125" style="36" customWidth="1"/>
    <col min="12994" max="12994" width="9.7109375" style="36" customWidth="1"/>
    <col min="12995" max="12995" width="12" style="36" customWidth="1"/>
    <col min="12996" max="13044" width="9.7109375" style="36" customWidth="1"/>
    <col min="13045" max="13225" width="9.140625" style="36"/>
    <col min="13226" max="13226" width="6" style="36" customWidth="1"/>
    <col min="13227" max="13227" width="11.140625" style="36" customWidth="1"/>
    <col min="13228" max="13228" width="37.28515625" style="36" customWidth="1"/>
    <col min="13229" max="13229" width="14.140625" style="36" customWidth="1"/>
    <col min="13230" max="13231" width="12" style="36" customWidth="1"/>
    <col min="13232" max="13232" width="17.85546875" style="36" customWidth="1"/>
    <col min="13233" max="13233" width="15.7109375" style="36" customWidth="1"/>
    <col min="13234" max="13239" width="0" style="36" hidden="1" customWidth="1"/>
    <col min="13240" max="13240" width="11.85546875" style="36" customWidth="1"/>
    <col min="13241" max="13241" width="31.85546875" style="36" customWidth="1"/>
    <col min="13242" max="13242" width="12.140625" style="36" customWidth="1"/>
    <col min="13243" max="13243" width="12" style="36" customWidth="1"/>
    <col min="13244" max="13244" width="12.5703125" style="36" customWidth="1"/>
    <col min="13245" max="13245" width="12" style="36" customWidth="1"/>
    <col min="13246" max="13246" width="11.140625" style="36" customWidth="1"/>
    <col min="13247" max="13248" width="11.7109375" style="36" customWidth="1"/>
    <col min="13249" max="13249" width="12.5703125" style="36" customWidth="1"/>
    <col min="13250" max="13250" width="9.7109375" style="36" customWidth="1"/>
    <col min="13251" max="13251" width="12" style="36" customWidth="1"/>
    <col min="13252" max="13300" width="9.7109375" style="36" customWidth="1"/>
    <col min="13301" max="13481" width="9.140625" style="36"/>
    <col min="13482" max="13482" width="6" style="36" customWidth="1"/>
    <col min="13483" max="13483" width="11.140625" style="36" customWidth="1"/>
    <col min="13484" max="13484" width="37.28515625" style="36" customWidth="1"/>
    <col min="13485" max="13485" width="14.140625" style="36" customWidth="1"/>
    <col min="13486" max="13487" width="12" style="36" customWidth="1"/>
    <col min="13488" max="13488" width="17.85546875" style="36" customWidth="1"/>
    <col min="13489" max="13489" width="15.7109375" style="36" customWidth="1"/>
    <col min="13490" max="13495" width="0" style="36" hidden="1" customWidth="1"/>
    <col min="13496" max="13496" width="11.85546875" style="36" customWidth="1"/>
    <col min="13497" max="13497" width="31.85546875" style="36" customWidth="1"/>
    <col min="13498" max="13498" width="12.140625" style="36" customWidth="1"/>
    <col min="13499" max="13499" width="12" style="36" customWidth="1"/>
    <col min="13500" max="13500" width="12.5703125" style="36" customWidth="1"/>
    <col min="13501" max="13501" width="12" style="36" customWidth="1"/>
    <col min="13502" max="13502" width="11.140625" style="36" customWidth="1"/>
    <col min="13503" max="13504" width="11.7109375" style="36" customWidth="1"/>
    <col min="13505" max="13505" width="12.5703125" style="36" customWidth="1"/>
    <col min="13506" max="13506" width="9.7109375" style="36" customWidth="1"/>
    <col min="13507" max="13507" width="12" style="36" customWidth="1"/>
    <col min="13508" max="13556" width="9.7109375" style="36" customWidth="1"/>
    <col min="13557" max="13737" width="9.140625" style="36"/>
    <col min="13738" max="13738" width="6" style="36" customWidth="1"/>
    <col min="13739" max="13739" width="11.140625" style="36" customWidth="1"/>
    <col min="13740" max="13740" width="37.28515625" style="36" customWidth="1"/>
    <col min="13741" max="13741" width="14.140625" style="36" customWidth="1"/>
    <col min="13742" max="13743" width="12" style="36" customWidth="1"/>
    <col min="13744" max="13744" width="17.85546875" style="36" customWidth="1"/>
    <col min="13745" max="13745" width="15.7109375" style="36" customWidth="1"/>
    <col min="13746" max="13751" width="0" style="36" hidden="1" customWidth="1"/>
    <col min="13752" max="13752" width="11.85546875" style="36" customWidth="1"/>
    <col min="13753" max="13753" width="31.85546875" style="36" customWidth="1"/>
    <col min="13754" max="13754" width="12.140625" style="36" customWidth="1"/>
    <col min="13755" max="13755" width="12" style="36" customWidth="1"/>
    <col min="13756" max="13756" width="12.5703125" style="36" customWidth="1"/>
    <col min="13757" max="13757" width="12" style="36" customWidth="1"/>
    <col min="13758" max="13758" width="11.140625" style="36" customWidth="1"/>
    <col min="13759" max="13760" width="11.7109375" style="36" customWidth="1"/>
    <col min="13761" max="13761" width="12.5703125" style="36" customWidth="1"/>
    <col min="13762" max="13762" width="9.7109375" style="36" customWidth="1"/>
    <col min="13763" max="13763" width="12" style="36" customWidth="1"/>
    <col min="13764" max="13812" width="9.7109375" style="36" customWidth="1"/>
    <col min="13813" max="13993" width="9.140625" style="36"/>
    <col min="13994" max="13994" width="6" style="36" customWidth="1"/>
    <col min="13995" max="13995" width="11.140625" style="36" customWidth="1"/>
    <col min="13996" max="13996" width="37.28515625" style="36" customWidth="1"/>
    <col min="13997" max="13997" width="14.140625" style="36" customWidth="1"/>
    <col min="13998" max="13999" width="12" style="36" customWidth="1"/>
    <col min="14000" max="14000" width="17.85546875" style="36" customWidth="1"/>
    <col min="14001" max="14001" width="15.7109375" style="36" customWidth="1"/>
    <col min="14002" max="14007" width="0" style="36" hidden="1" customWidth="1"/>
    <col min="14008" max="14008" width="11.85546875" style="36" customWidth="1"/>
    <col min="14009" max="14009" width="31.85546875" style="36" customWidth="1"/>
    <col min="14010" max="14010" width="12.140625" style="36" customWidth="1"/>
    <col min="14011" max="14011" width="12" style="36" customWidth="1"/>
    <col min="14012" max="14012" width="12.5703125" style="36" customWidth="1"/>
    <col min="14013" max="14013" width="12" style="36" customWidth="1"/>
    <col min="14014" max="14014" width="11.140625" style="36" customWidth="1"/>
    <col min="14015" max="14016" width="11.7109375" style="36" customWidth="1"/>
    <col min="14017" max="14017" width="12.5703125" style="36" customWidth="1"/>
    <col min="14018" max="14018" width="9.7109375" style="36" customWidth="1"/>
    <col min="14019" max="14019" width="12" style="36" customWidth="1"/>
    <col min="14020" max="14068" width="9.7109375" style="36" customWidth="1"/>
    <col min="14069" max="14249" width="9.140625" style="36"/>
    <col min="14250" max="14250" width="6" style="36" customWidth="1"/>
    <col min="14251" max="14251" width="11.140625" style="36" customWidth="1"/>
    <col min="14252" max="14252" width="37.28515625" style="36" customWidth="1"/>
    <col min="14253" max="14253" width="14.140625" style="36" customWidth="1"/>
    <col min="14254" max="14255" width="12" style="36" customWidth="1"/>
    <col min="14256" max="14256" width="17.85546875" style="36" customWidth="1"/>
    <col min="14257" max="14257" width="15.7109375" style="36" customWidth="1"/>
    <col min="14258" max="14263" width="0" style="36" hidden="1" customWidth="1"/>
    <col min="14264" max="14264" width="11.85546875" style="36" customWidth="1"/>
    <col min="14265" max="14265" width="31.85546875" style="36" customWidth="1"/>
    <col min="14266" max="14266" width="12.140625" style="36" customWidth="1"/>
    <col min="14267" max="14267" width="12" style="36" customWidth="1"/>
    <col min="14268" max="14268" width="12.5703125" style="36" customWidth="1"/>
    <col min="14269" max="14269" width="12" style="36" customWidth="1"/>
    <col min="14270" max="14270" width="11.140625" style="36" customWidth="1"/>
    <col min="14271" max="14272" width="11.7109375" style="36" customWidth="1"/>
    <col min="14273" max="14273" width="12.5703125" style="36" customWidth="1"/>
    <col min="14274" max="14274" width="9.7109375" style="36" customWidth="1"/>
    <col min="14275" max="14275" width="12" style="36" customWidth="1"/>
    <col min="14276" max="14324" width="9.7109375" style="36" customWidth="1"/>
    <col min="14325" max="14505" width="9.140625" style="36"/>
    <col min="14506" max="14506" width="6" style="36" customWidth="1"/>
    <col min="14507" max="14507" width="11.140625" style="36" customWidth="1"/>
    <col min="14508" max="14508" width="37.28515625" style="36" customWidth="1"/>
    <col min="14509" max="14509" width="14.140625" style="36" customWidth="1"/>
    <col min="14510" max="14511" width="12" style="36" customWidth="1"/>
    <col min="14512" max="14512" width="17.85546875" style="36" customWidth="1"/>
    <col min="14513" max="14513" width="15.7109375" style="36" customWidth="1"/>
    <col min="14514" max="14519" width="0" style="36" hidden="1" customWidth="1"/>
    <col min="14520" max="14520" width="11.85546875" style="36" customWidth="1"/>
    <col min="14521" max="14521" width="31.85546875" style="36" customWidth="1"/>
    <col min="14522" max="14522" width="12.140625" style="36" customWidth="1"/>
    <col min="14523" max="14523" width="12" style="36" customWidth="1"/>
    <col min="14524" max="14524" width="12.5703125" style="36" customWidth="1"/>
    <col min="14525" max="14525" width="12" style="36" customWidth="1"/>
    <col min="14526" max="14526" width="11.140625" style="36" customWidth="1"/>
    <col min="14527" max="14528" width="11.7109375" style="36" customWidth="1"/>
    <col min="14529" max="14529" width="12.5703125" style="36" customWidth="1"/>
    <col min="14530" max="14530" width="9.7109375" style="36" customWidth="1"/>
    <col min="14531" max="14531" width="12" style="36" customWidth="1"/>
    <col min="14532" max="14580" width="9.7109375" style="36" customWidth="1"/>
    <col min="14581" max="14761" width="9.140625" style="36"/>
    <col min="14762" max="14762" width="6" style="36" customWidth="1"/>
    <col min="14763" max="14763" width="11.140625" style="36" customWidth="1"/>
    <col min="14764" max="14764" width="37.28515625" style="36" customWidth="1"/>
    <col min="14765" max="14765" width="14.140625" style="36" customWidth="1"/>
    <col min="14766" max="14767" width="12" style="36" customWidth="1"/>
    <col min="14768" max="14768" width="17.85546875" style="36" customWidth="1"/>
    <col min="14769" max="14769" width="15.7109375" style="36" customWidth="1"/>
    <col min="14770" max="14775" width="0" style="36" hidden="1" customWidth="1"/>
    <col min="14776" max="14776" width="11.85546875" style="36" customWidth="1"/>
    <col min="14777" max="14777" width="31.85546875" style="36" customWidth="1"/>
    <col min="14778" max="14778" width="12.140625" style="36" customWidth="1"/>
    <col min="14779" max="14779" width="12" style="36" customWidth="1"/>
    <col min="14780" max="14780" width="12.5703125" style="36" customWidth="1"/>
    <col min="14781" max="14781" width="12" style="36" customWidth="1"/>
    <col min="14782" max="14782" width="11.140625" style="36" customWidth="1"/>
    <col min="14783" max="14784" width="11.7109375" style="36" customWidth="1"/>
    <col min="14785" max="14785" width="12.5703125" style="36" customWidth="1"/>
    <col min="14786" max="14786" width="9.7109375" style="36" customWidth="1"/>
    <col min="14787" max="14787" width="12" style="36" customWidth="1"/>
    <col min="14788" max="14836" width="9.7109375" style="36" customWidth="1"/>
    <col min="14837" max="15017" width="9.140625" style="36"/>
    <col min="15018" max="15018" width="6" style="36" customWidth="1"/>
    <col min="15019" max="15019" width="11.140625" style="36" customWidth="1"/>
    <col min="15020" max="15020" width="37.28515625" style="36" customWidth="1"/>
    <col min="15021" max="15021" width="14.140625" style="36" customWidth="1"/>
    <col min="15022" max="15023" width="12" style="36" customWidth="1"/>
    <col min="15024" max="15024" width="17.85546875" style="36" customWidth="1"/>
    <col min="15025" max="15025" width="15.7109375" style="36" customWidth="1"/>
    <col min="15026" max="15031" width="0" style="36" hidden="1" customWidth="1"/>
    <col min="15032" max="15032" width="11.85546875" style="36" customWidth="1"/>
    <col min="15033" max="15033" width="31.85546875" style="36" customWidth="1"/>
    <col min="15034" max="15034" width="12.140625" style="36" customWidth="1"/>
    <col min="15035" max="15035" width="12" style="36" customWidth="1"/>
    <col min="15036" max="15036" width="12.5703125" style="36" customWidth="1"/>
    <col min="15037" max="15037" width="12" style="36" customWidth="1"/>
    <col min="15038" max="15038" width="11.140625" style="36" customWidth="1"/>
    <col min="15039" max="15040" width="11.7109375" style="36" customWidth="1"/>
    <col min="15041" max="15041" width="12.5703125" style="36" customWidth="1"/>
    <col min="15042" max="15042" width="9.7109375" style="36" customWidth="1"/>
    <col min="15043" max="15043" width="12" style="36" customWidth="1"/>
    <col min="15044" max="15092" width="9.7109375" style="36" customWidth="1"/>
    <col min="15093" max="15273" width="9.140625" style="36"/>
    <col min="15274" max="15274" width="6" style="36" customWidth="1"/>
    <col min="15275" max="15275" width="11.140625" style="36" customWidth="1"/>
    <col min="15276" max="15276" width="37.28515625" style="36" customWidth="1"/>
    <col min="15277" max="15277" width="14.140625" style="36" customWidth="1"/>
    <col min="15278" max="15279" width="12" style="36" customWidth="1"/>
    <col min="15280" max="15280" width="17.85546875" style="36" customWidth="1"/>
    <col min="15281" max="15281" width="15.7109375" style="36" customWidth="1"/>
    <col min="15282" max="15287" width="0" style="36" hidden="1" customWidth="1"/>
    <col min="15288" max="15288" width="11.85546875" style="36" customWidth="1"/>
    <col min="15289" max="15289" width="31.85546875" style="36" customWidth="1"/>
    <col min="15290" max="15290" width="12.140625" style="36" customWidth="1"/>
    <col min="15291" max="15291" width="12" style="36" customWidth="1"/>
    <col min="15292" max="15292" width="12.5703125" style="36" customWidth="1"/>
    <col min="15293" max="15293" width="12" style="36" customWidth="1"/>
    <col min="15294" max="15294" width="11.140625" style="36" customWidth="1"/>
    <col min="15295" max="15296" width="11.7109375" style="36" customWidth="1"/>
    <col min="15297" max="15297" width="12.5703125" style="36" customWidth="1"/>
    <col min="15298" max="15298" width="9.7109375" style="36" customWidth="1"/>
    <col min="15299" max="15299" width="12" style="36" customWidth="1"/>
    <col min="15300" max="15348" width="9.7109375" style="36" customWidth="1"/>
    <col min="15349" max="15529" width="9.140625" style="36"/>
    <col min="15530" max="15530" width="6" style="36" customWidth="1"/>
    <col min="15531" max="15531" width="11.140625" style="36" customWidth="1"/>
    <col min="15532" max="15532" width="37.28515625" style="36" customWidth="1"/>
    <col min="15533" max="15533" width="14.140625" style="36" customWidth="1"/>
    <col min="15534" max="15535" width="12" style="36" customWidth="1"/>
    <col min="15536" max="15536" width="17.85546875" style="36" customWidth="1"/>
    <col min="15537" max="15537" width="15.7109375" style="36" customWidth="1"/>
    <col min="15538" max="15543" width="0" style="36" hidden="1" customWidth="1"/>
    <col min="15544" max="15544" width="11.85546875" style="36" customWidth="1"/>
    <col min="15545" max="15545" width="31.85546875" style="36" customWidth="1"/>
    <col min="15546" max="15546" width="12.140625" style="36" customWidth="1"/>
    <col min="15547" max="15547" width="12" style="36" customWidth="1"/>
    <col min="15548" max="15548" width="12.5703125" style="36" customWidth="1"/>
    <col min="15549" max="15549" width="12" style="36" customWidth="1"/>
    <col min="15550" max="15550" width="11.140625" style="36" customWidth="1"/>
    <col min="15551" max="15552" width="11.7109375" style="36" customWidth="1"/>
    <col min="15553" max="15553" width="12.5703125" style="36" customWidth="1"/>
    <col min="15554" max="15554" width="9.7109375" style="36" customWidth="1"/>
    <col min="15555" max="15555" width="12" style="36" customWidth="1"/>
    <col min="15556" max="15604" width="9.7109375" style="36" customWidth="1"/>
    <col min="15605" max="15785" width="9.140625" style="36"/>
    <col min="15786" max="15786" width="6" style="36" customWidth="1"/>
    <col min="15787" max="15787" width="11.140625" style="36" customWidth="1"/>
    <col min="15788" max="15788" width="37.28515625" style="36" customWidth="1"/>
    <col min="15789" max="15789" width="14.140625" style="36" customWidth="1"/>
    <col min="15790" max="15791" width="12" style="36" customWidth="1"/>
    <col min="15792" max="15792" width="17.85546875" style="36" customWidth="1"/>
    <col min="15793" max="15793" width="15.7109375" style="36" customWidth="1"/>
    <col min="15794" max="15799" width="0" style="36" hidden="1" customWidth="1"/>
    <col min="15800" max="15800" width="11.85546875" style="36" customWidth="1"/>
    <col min="15801" max="15801" width="31.85546875" style="36" customWidth="1"/>
    <col min="15802" max="15802" width="12.140625" style="36" customWidth="1"/>
    <col min="15803" max="15803" width="12" style="36" customWidth="1"/>
    <col min="15804" max="15804" width="12.5703125" style="36" customWidth="1"/>
    <col min="15805" max="15805" width="12" style="36" customWidth="1"/>
    <col min="15806" max="15806" width="11.140625" style="36" customWidth="1"/>
    <col min="15807" max="15808" width="11.7109375" style="36" customWidth="1"/>
    <col min="15809" max="15809" width="12.5703125" style="36" customWidth="1"/>
    <col min="15810" max="15810" width="9.7109375" style="36" customWidth="1"/>
    <col min="15811" max="15811" width="12" style="36" customWidth="1"/>
    <col min="15812" max="15860" width="9.7109375" style="36" customWidth="1"/>
    <col min="15861" max="16041" width="9.140625" style="36"/>
    <col min="16042" max="16042" width="6" style="36" customWidth="1"/>
    <col min="16043" max="16043" width="11.140625" style="36" customWidth="1"/>
    <col min="16044" max="16044" width="37.28515625" style="36" customWidth="1"/>
    <col min="16045" max="16045" width="14.140625" style="36" customWidth="1"/>
    <col min="16046" max="16047" width="12" style="36" customWidth="1"/>
    <col min="16048" max="16048" width="17.85546875" style="36" customWidth="1"/>
    <col min="16049" max="16049" width="15.7109375" style="36" customWidth="1"/>
    <col min="16050" max="16055" width="0" style="36" hidden="1" customWidth="1"/>
    <col min="16056" max="16056" width="11.85546875" style="36" customWidth="1"/>
    <col min="16057" max="16057" width="31.85546875" style="36" customWidth="1"/>
    <col min="16058" max="16058" width="12.140625" style="36" customWidth="1"/>
    <col min="16059" max="16059" width="12" style="36" customWidth="1"/>
    <col min="16060" max="16060" width="12.5703125" style="36" customWidth="1"/>
    <col min="16061" max="16061" width="12" style="36" customWidth="1"/>
    <col min="16062" max="16062" width="11.140625" style="36" customWidth="1"/>
    <col min="16063" max="16064" width="11.7109375" style="36" customWidth="1"/>
    <col min="16065" max="16065" width="12.5703125" style="36" customWidth="1"/>
    <col min="16066" max="16066" width="9.7109375" style="36" customWidth="1"/>
    <col min="16067" max="16067" width="12" style="36" customWidth="1"/>
    <col min="16068" max="16116" width="9.7109375" style="36" customWidth="1"/>
    <col min="16117" max="16340" width="9.140625" style="36"/>
    <col min="16341" max="16356" width="9.140625" style="36" customWidth="1"/>
    <col min="16357" max="16364" width="9.140625" style="36"/>
    <col min="16365" max="16377" width="9.140625" style="36" customWidth="1"/>
    <col min="16378" max="16384" width="9.140625" style="36"/>
  </cols>
  <sheetData>
    <row r="1" spans="1:44" s="30" customFormat="1" ht="20.25">
      <c r="A1" s="27"/>
      <c r="B1" s="87" t="s">
        <v>80</v>
      </c>
      <c r="C1" s="87"/>
      <c r="D1" s="88"/>
      <c r="E1" s="88"/>
      <c r="F1" s="88"/>
      <c r="G1" s="88"/>
      <c r="H1" s="88"/>
      <c r="I1" s="88"/>
      <c r="J1" s="28"/>
      <c r="K1" s="28"/>
      <c r="L1" s="32"/>
      <c r="M1" s="32"/>
      <c r="N1" s="32"/>
      <c r="O1" s="32"/>
      <c r="P1" s="32"/>
      <c r="Q1" s="32"/>
      <c r="R1" s="32"/>
      <c r="S1" s="32"/>
      <c r="T1" s="32"/>
      <c r="U1" s="32"/>
      <c r="V1" s="32"/>
      <c r="W1" s="32"/>
      <c r="X1" s="32"/>
      <c r="Y1" s="32"/>
      <c r="Z1" s="32"/>
      <c r="AA1" s="32"/>
      <c r="AB1" s="32"/>
      <c r="AR1" s="29"/>
    </row>
    <row r="2" spans="1:44" s="30" customFormat="1" ht="21" thickBot="1">
      <c r="A2" s="27"/>
      <c r="B2" s="87"/>
      <c r="C2" s="87"/>
      <c r="D2" s="88"/>
      <c r="E2" s="88"/>
      <c r="F2" s="88"/>
      <c r="G2" s="88"/>
      <c r="H2" s="88"/>
      <c r="I2" s="88"/>
      <c r="J2" s="28"/>
      <c r="K2" s="31"/>
      <c r="L2" s="32"/>
      <c r="M2" s="32"/>
      <c r="N2" s="32"/>
      <c r="O2" s="32"/>
      <c r="P2" s="32"/>
      <c r="Q2" s="32"/>
      <c r="R2" s="32"/>
      <c r="S2" s="32"/>
      <c r="T2" s="32"/>
      <c r="U2" s="32"/>
      <c r="V2" s="32"/>
      <c r="W2" s="32"/>
      <c r="X2" s="32"/>
      <c r="Y2" s="32"/>
      <c r="Z2" s="32"/>
      <c r="AA2" s="32"/>
      <c r="AB2" s="32"/>
      <c r="AR2" s="29"/>
    </row>
    <row r="3" spans="1:44" s="30" customFormat="1" ht="16.5" thickBot="1">
      <c r="A3" s="27"/>
      <c r="B3" s="172" t="s">
        <v>12</v>
      </c>
      <c r="C3" s="173"/>
      <c r="D3" s="173"/>
      <c r="E3" s="173"/>
      <c r="F3" s="173"/>
      <c r="G3" s="174"/>
      <c r="H3" s="25"/>
      <c r="I3" s="25"/>
      <c r="J3" s="28"/>
      <c r="K3" s="31"/>
      <c r="L3" s="32"/>
      <c r="M3" s="32"/>
      <c r="N3" s="32"/>
      <c r="O3" s="32"/>
      <c r="P3" s="32"/>
      <c r="Q3" s="32"/>
      <c r="R3" s="32"/>
      <c r="S3" s="32"/>
      <c r="T3" s="32"/>
      <c r="U3" s="32"/>
      <c r="V3" s="32"/>
      <c r="W3" s="32"/>
      <c r="X3" s="32"/>
      <c r="Y3" s="32"/>
      <c r="Z3" s="32"/>
      <c r="AA3" s="32"/>
      <c r="AB3" s="32"/>
      <c r="AR3" s="29"/>
    </row>
    <row r="4" spans="1:44" s="30" customFormat="1" ht="15.75">
      <c r="A4" s="26"/>
      <c r="B4" s="24"/>
      <c r="C4" s="16"/>
      <c r="D4" s="15"/>
      <c r="E4" s="15"/>
      <c r="F4" s="15"/>
      <c r="G4" s="15"/>
      <c r="H4" s="15"/>
      <c r="I4" s="15"/>
      <c r="J4" s="28"/>
      <c r="K4" s="31"/>
      <c r="L4" s="32"/>
      <c r="M4" s="32"/>
      <c r="N4" s="32"/>
      <c r="O4" s="32"/>
      <c r="P4" s="32"/>
      <c r="Q4" s="32"/>
      <c r="R4" s="32"/>
      <c r="S4" s="32"/>
      <c r="T4" s="32"/>
      <c r="U4" s="32"/>
      <c r="V4" s="32"/>
      <c r="W4" s="32"/>
      <c r="X4" s="32"/>
      <c r="Y4" s="32"/>
      <c r="Z4" s="32"/>
      <c r="AA4" s="32"/>
      <c r="AB4" s="32"/>
      <c r="AR4" s="29"/>
    </row>
    <row r="5" spans="1:44" s="30" customFormat="1" ht="16.5" thickBot="1">
      <c r="A5" s="33"/>
      <c r="B5" s="24"/>
      <c r="C5" s="16"/>
      <c r="D5" s="15"/>
      <c r="E5" s="15"/>
      <c r="F5" s="15"/>
      <c r="G5" s="15"/>
      <c r="H5" s="15"/>
      <c r="I5" s="15"/>
      <c r="J5" s="34"/>
      <c r="K5" s="34"/>
      <c r="L5" s="35"/>
      <c r="M5" s="35"/>
      <c r="N5" s="35"/>
      <c r="O5" s="35"/>
      <c r="P5" s="35"/>
      <c r="Q5" s="35"/>
      <c r="R5" s="35"/>
      <c r="S5" s="35"/>
      <c r="T5" s="35"/>
      <c r="U5" s="35"/>
      <c r="V5" s="35"/>
      <c r="W5" s="35"/>
      <c r="X5" s="35"/>
      <c r="Y5" s="35"/>
      <c r="Z5" s="35"/>
      <c r="AA5" s="35"/>
      <c r="AB5" s="35"/>
    </row>
    <row r="6" spans="1:44" ht="18">
      <c r="A6" s="83"/>
      <c r="B6" s="18"/>
      <c r="C6" s="19"/>
      <c r="D6" s="19"/>
      <c r="E6" s="19"/>
      <c r="F6" s="19"/>
      <c r="G6" s="19"/>
      <c r="H6" s="19"/>
      <c r="I6" s="20"/>
      <c r="J6" s="96"/>
      <c r="K6" s="96"/>
      <c r="L6" s="140"/>
      <c r="M6" s="154"/>
      <c r="N6" s="154"/>
      <c r="O6" s="154"/>
      <c r="P6" s="154"/>
      <c r="Q6" s="154"/>
      <c r="R6" s="154"/>
      <c r="S6" s="154"/>
      <c r="T6" s="154"/>
      <c r="U6" s="154"/>
      <c r="V6" s="154"/>
      <c r="W6" s="154"/>
      <c r="X6" s="154"/>
      <c r="Y6" s="154"/>
      <c r="Z6" s="154"/>
      <c r="AA6" s="154"/>
      <c r="AB6" s="154"/>
    </row>
    <row r="7" spans="1:44">
      <c r="A7" s="37"/>
      <c r="B7" s="89" t="s">
        <v>27</v>
      </c>
      <c r="C7" s="17"/>
      <c r="D7" s="17"/>
      <c r="E7" s="17"/>
      <c r="F7" s="17"/>
      <c r="G7" s="17"/>
      <c r="H7" s="17"/>
      <c r="I7" s="21"/>
      <c r="J7" s="96"/>
      <c r="K7" s="96"/>
      <c r="L7" s="140"/>
      <c r="M7" s="154"/>
      <c r="N7" s="154"/>
      <c r="O7" s="154"/>
      <c r="P7" s="154"/>
      <c r="Q7" s="154"/>
      <c r="R7" s="154"/>
      <c r="S7" s="154"/>
      <c r="T7" s="154"/>
      <c r="U7" s="154"/>
      <c r="V7" s="154"/>
      <c r="W7" s="154"/>
      <c r="X7" s="154"/>
      <c r="Y7" s="154"/>
      <c r="Z7" s="154"/>
      <c r="AA7" s="154"/>
      <c r="AB7" s="154"/>
    </row>
    <row r="8" spans="1:44" ht="18">
      <c r="A8" s="83"/>
      <c r="B8" s="90" t="s">
        <v>34</v>
      </c>
      <c r="C8" s="91"/>
      <c r="D8" s="91"/>
      <c r="E8" s="91"/>
      <c r="F8" s="91"/>
      <c r="G8" s="91"/>
      <c r="H8" s="17"/>
      <c r="I8" s="21"/>
      <c r="J8" s="97"/>
      <c r="K8" s="97"/>
      <c r="L8" s="98"/>
      <c r="M8" s="98"/>
      <c r="N8" s="98"/>
      <c r="O8" s="98"/>
      <c r="P8" s="98"/>
      <c r="Q8" s="98"/>
      <c r="R8" s="98"/>
      <c r="S8" s="98"/>
      <c r="T8" s="98"/>
      <c r="U8" s="98"/>
      <c r="V8" s="98"/>
      <c r="W8" s="98"/>
      <c r="X8" s="98"/>
      <c r="Y8" s="98"/>
      <c r="Z8" s="98"/>
      <c r="AA8" s="98"/>
      <c r="AB8" s="98"/>
    </row>
    <row r="9" spans="1:44" s="39" customFormat="1" ht="14.25">
      <c r="A9" s="44"/>
      <c r="B9" s="92" t="s">
        <v>28</v>
      </c>
      <c r="C9" s="17"/>
      <c r="D9" s="17"/>
      <c r="E9" s="17"/>
      <c r="F9" s="17"/>
      <c r="G9" s="17"/>
      <c r="H9" s="17"/>
      <c r="I9" s="21"/>
      <c r="J9" s="99"/>
      <c r="K9" s="99"/>
      <c r="L9" s="99"/>
      <c r="M9" s="99"/>
      <c r="N9" s="99"/>
      <c r="O9" s="99"/>
      <c r="P9" s="99"/>
      <c r="Q9" s="99"/>
      <c r="R9" s="99"/>
      <c r="S9" s="99"/>
      <c r="T9" s="99"/>
      <c r="U9" s="99"/>
      <c r="V9" s="99"/>
      <c r="W9" s="99"/>
      <c r="X9" s="99"/>
      <c r="Y9" s="99"/>
      <c r="Z9" s="99"/>
      <c r="AA9" s="99"/>
      <c r="AB9" s="99"/>
    </row>
    <row r="10" spans="1:44" s="39" customFormat="1" ht="14.25">
      <c r="A10" s="44"/>
      <c r="B10" s="92"/>
      <c r="C10" s="17"/>
      <c r="D10" s="17"/>
      <c r="E10" s="17"/>
      <c r="F10" s="17"/>
      <c r="G10" s="17"/>
      <c r="H10" s="17"/>
      <c r="I10" s="21"/>
      <c r="J10" s="38"/>
      <c r="K10" s="38"/>
      <c r="L10" s="38"/>
      <c r="M10" s="38"/>
      <c r="N10" s="38"/>
      <c r="O10" s="38"/>
      <c r="P10" s="38"/>
      <c r="Q10" s="38"/>
      <c r="R10" s="38"/>
      <c r="S10" s="38"/>
      <c r="T10" s="38"/>
      <c r="U10" s="38"/>
      <c r="V10" s="38"/>
      <c r="W10" s="38"/>
      <c r="X10" s="38"/>
      <c r="Y10" s="38"/>
      <c r="Z10" s="38"/>
      <c r="AA10" s="38"/>
      <c r="AB10" s="38"/>
    </row>
    <row r="11" spans="1:44" s="39" customFormat="1">
      <c r="A11" s="44"/>
      <c r="B11" s="93" t="s">
        <v>78</v>
      </c>
      <c r="C11" s="94"/>
      <c r="D11" s="94"/>
      <c r="E11" s="94"/>
      <c r="F11" s="94"/>
      <c r="G11" s="94"/>
      <c r="H11" s="17"/>
      <c r="I11" s="21"/>
      <c r="J11" s="38"/>
      <c r="K11" s="38"/>
      <c r="L11" s="38"/>
      <c r="M11" s="38"/>
      <c r="N11" s="38"/>
      <c r="O11" s="38"/>
      <c r="P11" s="38"/>
      <c r="Q11" s="38"/>
      <c r="R11" s="38"/>
      <c r="S11" s="38"/>
      <c r="T11" s="38"/>
      <c r="U11" s="38"/>
      <c r="V11" s="38"/>
      <c r="W11" s="38"/>
      <c r="X11" s="38"/>
      <c r="Y11" s="38"/>
      <c r="Z11" s="38"/>
      <c r="AA11" s="38"/>
      <c r="AB11" s="38"/>
    </row>
    <row r="12" spans="1:44" s="39" customFormat="1" ht="14.25">
      <c r="A12" s="44"/>
      <c r="B12" s="92" t="s">
        <v>29</v>
      </c>
      <c r="C12" s="17"/>
      <c r="D12" s="17"/>
      <c r="E12" s="17"/>
      <c r="F12" s="17"/>
      <c r="G12" s="17"/>
      <c r="H12" s="17"/>
      <c r="I12" s="21"/>
      <c r="J12" s="38"/>
      <c r="K12" s="38"/>
      <c r="L12" s="38"/>
      <c r="M12" s="38"/>
      <c r="N12" s="38"/>
      <c r="O12" s="38"/>
      <c r="P12" s="38"/>
      <c r="Q12" s="38"/>
      <c r="R12" s="38"/>
      <c r="S12" s="38"/>
      <c r="T12" s="38"/>
      <c r="U12" s="38"/>
      <c r="V12" s="38"/>
      <c r="W12" s="38"/>
      <c r="X12" s="38"/>
      <c r="Y12" s="38"/>
      <c r="Z12" s="38"/>
      <c r="AA12" s="38"/>
      <c r="AB12" s="38"/>
    </row>
    <row r="13" spans="1:44" s="39" customFormat="1">
      <c r="A13" s="44"/>
      <c r="B13" s="92" t="s">
        <v>32</v>
      </c>
      <c r="C13" s="17"/>
      <c r="D13" s="17"/>
      <c r="E13" s="17"/>
      <c r="F13" s="17"/>
      <c r="G13" s="17"/>
      <c r="H13" s="17"/>
      <c r="I13" s="21"/>
      <c r="J13" s="40"/>
      <c r="K13" s="40"/>
      <c r="L13" s="40"/>
      <c r="M13" s="40"/>
      <c r="N13" s="40"/>
      <c r="O13" s="40"/>
      <c r="P13" s="40"/>
      <c r="Q13" s="40"/>
      <c r="R13" s="40"/>
      <c r="S13" s="40"/>
      <c r="T13" s="40"/>
      <c r="U13" s="40"/>
      <c r="V13" s="40"/>
      <c r="W13" s="40"/>
      <c r="X13" s="40"/>
      <c r="Y13" s="40"/>
      <c r="Z13" s="40"/>
      <c r="AA13" s="40"/>
      <c r="AB13" s="40"/>
    </row>
    <row r="14" spans="1:44" s="39" customFormat="1" ht="14.25">
      <c r="A14" s="84"/>
      <c r="B14" s="92"/>
      <c r="C14" s="17"/>
      <c r="D14" s="17"/>
      <c r="E14" s="17"/>
      <c r="F14" s="17"/>
      <c r="G14" s="17"/>
      <c r="H14" s="17"/>
      <c r="I14" s="21"/>
      <c r="J14" s="100"/>
      <c r="K14" s="100"/>
      <c r="L14" s="100"/>
      <c r="M14" s="100"/>
      <c r="N14" s="100"/>
      <c r="O14" s="100"/>
      <c r="P14" s="100"/>
      <c r="Q14" s="100"/>
      <c r="R14" s="100"/>
      <c r="S14" s="100"/>
      <c r="T14" s="100"/>
      <c r="U14" s="100"/>
      <c r="V14" s="100"/>
      <c r="W14" s="100"/>
      <c r="X14" s="100"/>
      <c r="Y14" s="100"/>
      <c r="Z14" s="100"/>
      <c r="AA14" s="100"/>
      <c r="AB14" s="100"/>
    </row>
    <row r="15" spans="1:44" s="39" customFormat="1" ht="14.25">
      <c r="A15" s="44"/>
      <c r="B15" s="92" t="s">
        <v>56</v>
      </c>
      <c r="C15" s="17"/>
      <c r="D15" s="17"/>
      <c r="E15" s="17"/>
      <c r="F15" s="17"/>
      <c r="G15" s="17"/>
      <c r="H15" s="17"/>
      <c r="I15" s="21"/>
      <c r="J15" s="100"/>
      <c r="K15" s="100"/>
      <c r="L15" s="100"/>
      <c r="M15" s="100"/>
      <c r="N15" s="100"/>
      <c r="O15" s="100"/>
      <c r="P15" s="100"/>
      <c r="Q15" s="100"/>
      <c r="R15" s="100"/>
      <c r="S15" s="100"/>
      <c r="T15" s="100"/>
      <c r="U15" s="100"/>
      <c r="V15" s="100"/>
      <c r="W15" s="100"/>
      <c r="X15" s="100"/>
      <c r="Y15" s="100"/>
      <c r="Z15" s="100"/>
      <c r="AA15" s="100"/>
      <c r="AB15" s="100"/>
    </row>
    <row r="16" spans="1:44" s="41" customFormat="1" ht="14.25">
      <c r="A16" s="84"/>
      <c r="B16" s="92" t="s">
        <v>30</v>
      </c>
      <c r="C16" s="17"/>
      <c r="D16" s="17"/>
      <c r="E16" s="17"/>
      <c r="F16" s="17"/>
      <c r="G16" s="17"/>
      <c r="H16" s="17"/>
      <c r="I16" s="21"/>
      <c r="J16" s="100"/>
      <c r="K16" s="100"/>
      <c r="L16" s="100"/>
      <c r="M16" s="100"/>
      <c r="N16" s="100"/>
      <c r="O16" s="100"/>
      <c r="P16" s="100"/>
      <c r="Q16" s="100"/>
      <c r="R16" s="100"/>
      <c r="S16" s="100"/>
      <c r="T16" s="100"/>
      <c r="U16" s="100"/>
      <c r="V16" s="100"/>
      <c r="W16" s="100"/>
      <c r="X16" s="100"/>
      <c r="Y16" s="100"/>
      <c r="Z16" s="100"/>
      <c r="AA16" s="100"/>
      <c r="AB16" s="100"/>
    </row>
    <row r="17" spans="1:33" s="42" customFormat="1">
      <c r="A17" s="85"/>
      <c r="B17" s="92" t="s">
        <v>31</v>
      </c>
      <c r="C17" s="17"/>
      <c r="D17" s="17"/>
      <c r="E17" s="17"/>
      <c r="F17" s="17"/>
      <c r="G17" s="17"/>
      <c r="H17" s="17"/>
      <c r="I17" s="21"/>
      <c r="J17" s="101"/>
      <c r="K17" s="101"/>
      <c r="L17" s="101"/>
      <c r="M17" s="101"/>
      <c r="N17" s="101"/>
      <c r="O17" s="101"/>
      <c r="P17" s="101"/>
      <c r="Q17" s="101"/>
      <c r="R17" s="101"/>
      <c r="S17" s="101"/>
      <c r="T17" s="101"/>
      <c r="U17" s="101"/>
      <c r="V17" s="101"/>
      <c r="W17" s="101"/>
      <c r="X17" s="101"/>
      <c r="Y17" s="101"/>
      <c r="Z17" s="101"/>
      <c r="AA17" s="101"/>
      <c r="AB17" s="101"/>
    </row>
    <row r="18" spans="1:33" s="42" customFormat="1">
      <c r="A18" s="86"/>
      <c r="B18" s="92"/>
      <c r="C18" s="17"/>
      <c r="D18" s="17"/>
      <c r="E18" s="17"/>
      <c r="F18" s="17"/>
      <c r="G18" s="17"/>
      <c r="H18" s="17"/>
      <c r="I18" s="21"/>
      <c r="J18" s="102"/>
      <c r="K18" s="102"/>
      <c r="L18" s="102"/>
      <c r="M18" s="102"/>
      <c r="N18" s="102"/>
      <c r="O18" s="102"/>
      <c r="P18" s="102"/>
      <c r="Q18" s="102"/>
      <c r="R18" s="102"/>
      <c r="S18" s="102"/>
      <c r="T18" s="102"/>
      <c r="U18" s="102"/>
      <c r="V18" s="102"/>
      <c r="W18" s="102"/>
      <c r="X18" s="102"/>
      <c r="Y18" s="102"/>
      <c r="Z18" s="102"/>
      <c r="AA18" s="102"/>
      <c r="AB18" s="102"/>
    </row>
    <row r="19" spans="1:33" s="42" customFormat="1">
      <c r="A19" s="86"/>
      <c r="B19" s="139" t="s">
        <v>77</v>
      </c>
      <c r="C19" s="17"/>
      <c r="D19" s="17"/>
      <c r="E19" s="17"/>
      <c r="F19" s="17"/>
      <c r="G19" s="17"/>
      <c r="H19" s="17"/>
      <c r="I19" s="21"/>
      <c r="J19" s="102"/>
      <c r="K19" s="102"/>
      <c r="L19" s="102"/>
      <c r="M19" s="102"/>
      <c r="N19" s="102"/>
      <c r="O19" s="102"/>
      <c r="P19" s="102"/>
      <c r="Q19" s="102"/>
      <c r="R19" s="102"/>
      <c r="S19" s="102"/>
      <c r="T19" s="102"/>
      <c r="U19" s="102"/>
      <c r="V19" s="102"/>
      <c r="W19" s="102"/>
      <c r="X19" s="102"/>
      <c r="Y19" s="102"/>
      <c r="Z19" s="102"/>
      <c r="AA19" s="102"/>
      <c r="AB19" s="102"/>
    </row>
    <row r="20" spans="1:33" s="42" customFormat="1">
      <c r="A20" s="86"/>
      <c r="B20" s="139"/>
      <c r="C20" s="17"/>
      <c r="D20" s="17"/>
      <c r="E20" s="17"/>
      <c r="F20" s="17"/>
      <c r="G20" s="17"/>
      <c r="H20" s="17"/>
      <c r="I20" s="21"/>
      <c r="J20" s="102"/>
      <c r="K20" s="102"/>
      <c r="L20" s="102"/>
      <c r="M20" s="102"/>
      <c r="N20" s="102"/>
      <c r="O20" s="102"/>
      <c r="P20" s="102"/>
      <c r="Q20" s="102"/>
      <c r="R20" s="102"/>
      <c r="S20" s="102"/>
      <c r="T20" s="102"/>
      <c r="U20" s="102"/>
      <c r="V20" s="102"/>
      <c r="W20" s="102"/>
      <c r="X20" s="102"/>
      <c r="Y20" s="102"/>
      <c r="Z20" s="102"/>
      <c r="AA20" s="102"/>
      <c r="AB20" s="102"/>
    </row>
    <row r="21" spans="1:33" s="42" customFormat="1">
      <c r="A21" s="86"/>
      <c r="B21" s="103" t="s">
        <v>14</v>
      </c>
      <c r="C21" s="17"/>
      <c r="D21" s="17"/>
      <c r="E21" s="17"/>
      <c r="F21" s="17"/>
      <c r="G21" s="17"/>
      <c r="H21" s="17"/>
      <c r="I21" s="21"/>
      <c r="J21" s="102"/>
      <c r="K21" s="102"/>
      <c r="L21" s="102"/>
      <c r="M21" s="102"/>
      <c r="N21" s="102"/>
      <c r="O21" s="102"/>
      <c r="P21" s="102"/>
      <c r="Q21" s="102"/>
      <c r="R21" s="102"/>
      <c r="S21" s="102"/>
      <c r="T21" s="102"/>
      <c r="U21" s="102"/>
      <c r="V21" s="102"/>
      <c r="W21" s="102"/>
      <c r="X21" s="102"/>
      <c r="Y21" s="102"/>
      <c r="Z21" s="102"/>
      <c r="AA21" s="102"/>
      <c r="AB21" s="102"/>
    </row>
    <row r="22" spans="1:33" s="41" customFormat="1" ht="15.75" thickBot="1">
      <c r="A22" s="86"/>
      <c r="B22" s="22"/>
      <c r="C22" s="95"/>
      <c r="D22" s="95"/>
      <c r="E22" s="95"/>
      <c r="F22" s="95"/>
      <c r="G22" s="95"/>
      <c r="H22" s="95"/>
      <c r="I22" s="23"/>
      <c r="J22" s="102"/>
      <c r="K22" s="102"/>
      <c r="L22" s="102"/>
      <c r="M22" s="102"/>
      <c r="N22" s="102"/>
      <c r="O22" s="102"/>
      <c r="P22" s="102"/>
      <c r="Q22" s="102"/>
      <c r="R22" s="102"/>
      <c r="S22" s="102"/>
      <c r="T22" s="102"/>
      <c r="U22" s="102"/>
      <c r="V22" s="102"/>
      <c r="W22" s="102"/>
      <c r="X22" s="102"/>
      <c r="Y22" s="102"/>
      <c r="Z22" s="102"/>
      <c r="AA22" s="102"/>
      <c r="AB22" s="102"/>
    </row>
    <row r="23" spans="1:33" s="43" customFormat="1" ht="15.75" thickBot="1">
      <c r="A23" s="85"/>
      <c r="B23" s="15"/>
      <c r="C23" s="16"/>
      <c r="D23" s="15"/>
      <c r="E23" s="15"/>
      <c r="F23" s="15"/>
      <c r="G23" s="15"/>
      <c r="H23" s="15"/>
      <c r="I23" s="15"/>
      <c r="J23" s="101"/>
      <c r="K23" s="101"/>
      <c r="L23" s="101"/>
      <c r="M23" s="101"/>
      <c r="N23" s="101"/>
      <c r="O23" s="101"/>
      <c r="P23" s="101"/>
      <c r="Q23" s="101"/>
      <c r="R23" s="101"/>
      <c r="S23" s="101"/>
      <c r="T23" s="101"/>
      <c r="U23" s="101"/>
      <c r="V23" s="101"/>
      <c r="W23" s="101"/>
      <c r="X23" s="101"/>
      <c r="Y23" s="101"/>
      <c r="Z23" s="101"/>
      <c r="AA23" s="101"/>
      <c r="AB23" s="101"/>
    </row>
    <row r="24" spans="1:33" s="50" customFormat="1" ht="35.450000000000003" customHeight="1" thickBot="1">
      <c r="A24" s="45"/>
      <c r="B24" s="46" t="s">
        <v>16</v>
      </c>
      <c r="C24" s="47"/>
      <c r="D24" s="48"/>
      <c r="E24" s="49"/>
      <c r="F24" s="180"/>
      <c r="G24" s="180"/>
      <c r="H24" s="180"/>
      <c r="I24" s="169" t="s">
        <v>72</v>
      </c>
      <c r="J24" s="170"/>
      <c r="K24" s="170"/>
      <c r="L24" s="171"/>
      <c r="M24" s="169" t="s">
        <v>73</v>
      </c>
      <c r="N24" s="170"/>
      <c r="O24" s="170"/>
      <c r="P24" s="171"/>
      <c r="Q24" s="169" t="s">
        <v>74</v>
      </c>
      <c r="R24" s="170"/>
      <c r="S24" s="170"/>
      <c r="T24" s="171"/>
      <c r="U24" s="169" t="s">
        <v>75</v>
      </c>
      <c r="V24" s="170"/>
      <c r="W24" s="170"/>
      <c r="X24" s="171"/>
      <c r="Y24" s="169" t="s">
        <v>76</v>
      </c>
      <c r="Z24" s="170"/>
      <c r="AA24" s="170"/>
      <c r="AB24" s="171"/>
      <c r="AG24" s="147"/>
    </row>
    <row r="25" spans="1:33" s="51" customFormat="1" ht="51" customHeight="1" thickBot="1">
      <c r="A25" s="71" t="s">
        <v>17</v>
      </c>
      <c r="B25" s="71" t="s">
        <v>18</v>
      </c>
      <c r="C25" s="71" t="s">
        <v>19</v>
      </c>
      <c r="D25" s="72" t="s">
        <v>20</v>
      </c>
      <c r="E25" s="71" t="s">
        <v>15</v>
      </c>
      <c r="F25" s="181" t="s">
        <v>26</v>
      </c>
      <c r="G25" s="182"/>
      <c r="H25" s="182"/>
      <c r="I25" s="155" t="s">
        <v>13</v>
      </c>
      <c r="J25" s="75" t="s">
        <v>10</v>
      </c>
      <c r="K25" s="76" t="s">
        <v>57</v>
      </c>
      <c r="L25" s="71" t="s">
        <v>11</v>
      </c>
      <c r="M25" s="155" t="s">
        <v>13</v>
      </c>
      <c r="N25" s="75" t="s">
        <v>10</v>
      </c>
      <c r="O25" s="76" t="s">
        <v>57</v>
      </c>
      <c r="P25" s="71" t="s">
        <v>11</v>
      </c>
      <c r="Q25" s="155" t="s">
        <v>13</v>
      </c>
      <c r="R25" s="75" t="s">
        <v>10</v>
      </c>
      <c r="S25" s="76" t="s">
        <v>57</v>
      </c>
      <c r="T25" s="71" t="s">
        <v>11</v>
      </c>
      <c r="U25" s="155" t="s">
        <v>13</v>
      </c>
      <c r="V25" s="75" t="s">
        <v>10</v>
      </c>
      <c r="W25" s="76" t="s">
        <v>57</v>
      </c>
      <c r="X25" s="71" t="s">
        <v>11</v>
      </c>
      <c r="Y25" s="155" t="s">
        <v>13</v>
      </c>
      <c r="Z25" s="75" t="s">
        <v>10</v>
      </c>
      <c r="AA25" s="76" t="s">
        <v>57</v>
      </c>
      <c r="AB25" s="71" t="s">
        <v>11</v>
      </c>
      <c r="AG25" s="150" t="s">
        <v>71</v>
      </c>
    </row>
    <row r="26" spans="1:33" s="51" customFormat="1" ht="45" customHeight="1" thickBot="1">
      <c r="A26" s="167">
        <v>1</v>
      </c>
      <c r="B26" s="168" t="s">
        <v>81</v>
      </c>
      <c r="C26" s="157" t="s">
        <v>82</v>
      </c>
      <c r="D26" s="144"/>
      <c r="E26" s="143" t="s">
        <v>79</v>
      </c>
      <c r="F26" s="134" t="str">
        <f t="shared" ref="F26" si="0">IF(G26="","",IF(G26="ZAR","Local","Foreign"))</f>
        <v>Local</v>
      </c>
      <c r="G26" s="104" t="s">
        <v>9</v>
      </c>
      <c r="H26" s="131">
        <f>IF(F26="","",IF(F26="Foreign",VLOOKUP(G26,Currency!$E$20:$F$33,2,FALSE),1))</f>
        <v>1</v>
      </c>
      <c r="I26" s="159"/>
      <c r="J26" s="162">
        <f t="shared" ref="J26:J30" si="1">I26*$H26</f>
        <v>0</v>
      </c>
      <c r="K26" s="158">
        <f t="shared" ref="K26" si="2">I26*$D26</f>
        <v>0</v>
      </c>
      <c r="L26" s="163">
        <f t="shared" ref="L26" si="3">J26*$D26</f>
        <v>0</v>
      </c>
      <c r="M26" s="159"/>
      <c r="N26" s="162">
        <f t="shared" ref="N26:N30" si="4">M26*$H26</f>
        <v>0</v>
      </c>
      <c r="O26" s="158">
        <f t="shared" ref="O26:O30" si="5">M26*$D26</f>
        <v>0</v>
      </c>
      <c r="P26" s="163">
        <f t="shared" ref="P26:P30" si="6">N26*$D26</f>
        <v>0</v>
      </c>
      <c r="Q26" s="159"/>
      <c r="R26" s="162">
        <f t="shared" ref="R26:R30" si="7">Q26*$H26</f>
        <v>0</v>
      </c>
      <c r="S26" s="158">
        <f t="shared" ref="S26:S30" si="8">Q26*$D26</f>
        <v>0</v>
      </c>
      <c r="T26" s="163">
        <f t="shared" ref="T26:T30" si="9">R26*$D26</f>
        <v>0</v>
      </c>
      <c r="U26" s="159"/>
      <c r="V26" s="162">
        <f t="shared" ref="V26:V30" si="10">U26*$H26</f>
        <v>0</v>
      </c>
      <c r="W26" s="158">
        <f t="shared" ref="W26:W30" si="11">U26*$D26</f>
        <v>0</v>
      </c>
      <c r="X26" s="163">
        <f t="shared" ref="X26:X30" si="12">V26*$D26</f>
        <v>0</v>
      </c>
      <c r="Y26" s="159"/>
      <c r="Z26" s="162">
        <f t="shared" ref="Z26:Z30" si="13">Y26*$H26</f>
        <v>0</v>
      </c>
      <c r="AA26" s="158">
        <f t="shared" ref="AA26:AA30" si="14">Y26*$D26</f>
        <v>0</v>
      </c>
      <c r="AB26" s="163">
        <f t="shared" ref="AB26:AB30" si="15">Z26*$D26</f>
        <v>0</v>
      </c>
    </row>
    <row r="27" spans="1:33" s="51" customFormat="1" ht="36.6" customHeight="1">
      <c r="A27" s="175">
        <v>7</v>
      </c>
      <c r="B27" s="178"/>
      <c r="C27" s="153" t="s">
        <v>70</v>
      </c>
      <c r="D27" s="144"/>
      <c r="E27" s="143" t="s">
        <v>21</v>
      </c>
      <c r="F27" s="134" t="str">
        <f>IF(G27="","",IF(G27="ZAR","Local","Foreign"))</f>
        <v>Local</v>
      </c>
      <c r="G27" s="104" t="s">
        <v>9</v>
      </c>
      <c r="H27" s="131">
        <f>IF(F27="","",IF(F27="Foreign",VLOOKUP(G27,Currency!$E$20:$F$33,2,FALSE),1))</f>
        <v>1</v>
      </c>
      <c r="I27" s="159">
        <v>0</v>
      </c>
      <c r="J27" s="162">
        <f t="shared" si="1"/>
        <v>0</v>
      </c>
      <c r="K27" s="82">
        <f t="shared" ref="K27:L30" si="16">I27*$D27</f>
        <v>0</v>
      </c>
      <c r="L27" s="77">
        <f t="shared" si="16"/>
        <v>0</v>
      </c>
      <c r="M27" s="159">
        <v>0</v>
      </c>
      <c r="N27" s="162">
        <f t="shared" si="4"/>
        <v>0</v>
      </c>
      <c r="O27" s="82">
        <f t="shared" si="5"/>
        <v>0</v>
      </c>
      <c r="P27" s="77">
        <f t="shared" si="6"/>
        <v>0</v>
      </c>
      <c r="Q27" s="159">
        <v>0</v>
      </c>
      <c r="R27" s="162">
        <f t="shared" si="7"/>
        <v>0</v>
      </c>
      <c r="S27" s="82">
        <f t="shared" si="8"/>
        <v>0</v>
      </c>
      <c r="T27" s="77">
        <f t="shared" si="9"/>
        <v>0</v>
      </c>
      <c r="U27" s="159">
        <v>0</v>
      </c>
      <c r="V27" s="162">
        <f t="shared" si="10"/>
        <v>0</v>
      </c>
      <c r="W27" s="82">
        <f t="shared" si="11"/>
        <v>0</v>
      </c>
      <c r="X27" s="77">
        <f t="shared" si="12"/>
        <v>0</v>
      </c>
      <c r="Y27" s="159">
        <v>0</v>
      </c>
      <c r="Z27" s="162">
        <f t="shared" si="13"/>
        <v>0</v>
      </c>
      <c r="AA27" s="82">
        <f t="shared" si="14"/>
        <v>0</v>
      </c>
      <c r="AB27" s="77">
        <f t="shared" si="15"/>
        <v>0</v>
      </c>
      <c r="AG27" s="148"/>
    </row>
    <row r="28" spans="1:33" s="51" customFormat="1" ht="33.6" customHeight="1">
      <c r="A28" s="176"/>
      <c r="B28" s="183"/>
      <c r="C28" s="145" t="s">
        <v>70</v>
      </c>
      <c r="D28" s="141"/>
      <c r="E28" s="142" t="s">
        <v>21</v>
      </c>
      <c r="F28" s="135" t="str">
        <f>IF(G28="","",IF(G28="ZAR","Local","Foreign"))</f>
        <v>Local</v>
      </c>
      <c r="G28" s="105" t="s">
        <v>9</v>
      </c>
      <c r="H28" s="132">
        <f>IF(F28="","",IF(F28="Foreign",VLOOKUP(G28,Currency!$E$20:$F$33,2,FALSE),1))</f>
        <v>1</v>
      </c>
      <c r="I28" s="160">
        <v>0</v>
      </c>
      <c r="J28" s="164">
        <f t="shared" si="1"/>
        <v>0</v>
      </c>
      <c r="K28" s="81">
        <f t="shared" si="16"/>
        <v>0</v>
      </c>
      <c r="L28" s="78">
        <f t="shared" si="16"/>
        <v>0</v>
      </c>
      <c r="M28" s="160">
        <v>0</v>
      </c>
      <c r="N28" s="164">
        <f t="shared" si="4"/>
        <v>0</v>
      </c>
      <c r="O28" s="81">
        <f t="shared" si="5"/>
        <v>0</v>
      </c>
      <c r="P28" s="78">
        <f t="shared" si="6"/>
        <v>0</v>
      </c>
      <c r="Q28" s="160">
        <v>0</v>
      </c>
      <c r="R28" s="164">
        <f t="shared" si="7"/>
        <v>0</v>
      </c>
      <c r="S28" s="81">
        <f t="shared" si="8"/>
        <v>0</v>
      </c>
      <c r="T28" s="78">
        <f t="shared" si="9"/>
        <v>0</v>
      </c>
      <c r="U28" s="160">
        <v>0</v>
      </c>
      <c r="V28" s="164">
        <f t="shared" si="10"/>
        <v>0</v>
      </c>
      <c r="W28" s="81">
        <f t="shared" si="11"/>
        <v>0</v>
      </c>
      <c r="X28" s="78">
        <f t="shared" si="12"/>
        <v>0</v>
      </c>
      <c r="Y28" s="160">
        <v>0</v>
      </c>
      <c r="Z28" s="164">
        <f t="shared" si="13"/>
        <v>0</v>
      </c>
      <c r="AA28" s="81">
        <f t="shared" si="14"/>
        <v>0</v>
      </c>
      <c r="AB28" s="78">
        <f t="shared" si="15"/>
        <v>0</v>
      </c>
      <c r="AG28" s="149"/>
    </row>
    <row r="29" spans="1:33" s="51" customFormat="1" ht="34.15" customHeight="1">
      <c r="A29" s="176"/>
      <c r="B29" s="183"/>
      <c r="C29" s="145" t="s">
        <v>70</v>
      </c>
      <c r="D29" s="141"/>
      <c r="E29" s="142" t="s">
        <v>21</v>
      </c>
      <c r="F29" s="135" t="str">
        <f>IF(G29="","",IF(G29="ZAR","Local","Foreign"))</f>
        <v>Local</v>
      </c>
      <c r="G29" s="105" t="s">
        <v>9</v>
      </c>
      <c r="H29" s="132">
        <f>IF(F29="","",IF(F29="Foreign",VLOOKUP(G29,Currency!$E$20:$F$33,2,FALSE),1))</f>
        <v>1</v>
      </c>
      <c r="I29" s="160">
        <v>0</v>
      </c>
      <c r="J29" s="164">
        <f t="shared" si="1"/>
        <v>0</v>
      </c>
      <c r="K29" s="81">
        <f t="shared" si="16"/>
        <v>0</v>
      </c>
      <c r="L29" s="78">
        <f t="shared" si="16"/>
        <v>0</v>
      </c>
      <c r="M29" s="160">
        <v>0</v>
      </c>
      <c r="N29" s="164">
        <f t="shared" si="4"/>
        <v>0</v>
      </c>
      <c r="O29" s="81">
        <f t="shared" si="5"/>
        <v>0</v>
      </c>
      <c r="P29" s="78">
        <f t="shared" si="6"/>
        <v>0</v>
      </c>
      <c r="Q29" s="160">
        <v>0</v>
      </c>
      <c r="R29" s="164">
        <f t="shared" si="7"/>
        <v>0</v>
      </c>
      <c r="S29" s="81">
        <f t="shared" si="8"/>
        <v>0</v>
      </c>
      <c r="T29" s="78">
        <f t="shared" si="9"/>
        <v>0</v>
      </c>
      <c r="U29" s="160">
        <v>0</v>
      </c>
      <c r="V29" s="164">
        <f t="shared" si="10"/>
        <v>0</v>
      </c>
      <c r="W29" s="81">
        <f t="shared" si="11"/>
        <v>0</v>
      </c>
      <c r="X29" s="78">
        <f t="shared" si="12"/>
        <v>0</v>
      </c>
      <c r="Y29" s="160">
        <v>0</v>
      </c>
      <c r="Z29" s="164">
        <f t="shared" si="13"/>
        <v>0</v>
      </c>
      <c r="AA29" s="81">
        <f t="shared" si="14"/>
        <v>0</v>
      </c>
      <c r="AB29" s="78">
        <f t="shared" si="15"/>
        <v>0</v>
      </c>
      <c r="AG29" s="149"/>
    </row>
    <row r="30" spans="1:33" s="51" customFormat="1" ht="31.15" customHeight="1" thickBot="1">
      <c r="A30" s="177"/>
      <c r="B30" s="179"/>
      <c r="C30" s="146" t="s">
        <v>70</v>
      </c>
      <c r="D30" s="151"/>
      <c r="E30" s="152" t="s">
        <v>21</v>
      </c>
      <c r="F30" s="136" t="str">
        <f>IF(G30="","",IF(G30="ZAR","Local","Foreign"))</f>
        <v>Local</v>
      </c>
      <c r="G30" s="106" t="s">
        <v>9</v>
      </c>
      <c r="H30" s="133">
        <f>IF(F30="","",IF(F30="Foreign",VLOOKUP(G30,Currency!$E$20:$F$33,2,FALSE),1))</f>
        <v>1</v>
      </c>
      <c r="I30" s="161">
        <v>0</v>
      </c>
      <c r="J30" s="165">
        <f t="shared" si="1"/>
        <v>0</v>
      </c>
      <c r="K30" s="137">
        <f t="shared" si="16"/>
        <v>0</v>
      </c>
      <c r="L30" s="79">
        <f t="shared" si="16"/>
        <v>0</v>
      </c>
      <c r="M30" s="161">
        <v>0</v>
      </c>
      <c r="N30" s="165">
        <f t="shared" si="4"/>
        <v>0</v>
      </c>
      <c r="O30" s="137">
        <f t="shared" si="5"/>
        <v>0</v>
      </c>
      <c r="P30" s="79">
        <f t="shared" si="6"/>
        <v>0</v>
      </c>
      <c r="Q30" s="161">
        <v>0</v>
      </c>
      <c r="R30" s="165">
        <f t="shared" si="7"/>
        <v>0</v>
      </c>
      <c r="S30" s="137">
        <f t="shared" si="8"/>
        <v>0</v>
      </c>
      <c r="T30" s="79">
        <f t="shared" si="9"/>
        <v>0</v>
      </c>
      <c r="U30" s="161">
        <v>0</v>
      </c>
      <c r="V30" s="165">
        <f t="shared" si="10"/>
        <v>0</v>
      </c>
      <c r="W30" s="137">
        <f t="shared" si="11"/>
        <v>0</v>
      </c>
      <c r="X30" s="79">
        <f t="shared" si="12"/>
        <v>0</v>
      </c>
      <c r="Y30" s="161">
        <v>0</v>
      </c>
      <c r="Z30" s="165">
        <f t="shared" si="13"/>
        <v>0</v>
      </c>
      <c r="AA30" s="137">
        <f t="shared" si="14"/>
        <v>0</v>
      </c>
      <c r="AB30" s="79">
        <f t="shared" si="15"/>
        <v>0</v>
      </c>
      <c r="AG30" s="149"/>
    </row>
    <row r="31" spans="1:33" s="51" customFormat="1" ht="28.15" customHeight="1" thickBot="1">
      <c r="A31" s="53"/>
      <c r="B31" s="54" t="s">
        <v>22</v>
      </c>
      <c r="C31" s="55"/>
      <c r="D31" s="56"/>
      <c r="E31" s="52"/>
      <c r="F31" s="52"/>
      <c r="G31" s="52"/>
      <c r="H31" s="52"/>
      <c r="I31" s="52"/>
      <c r="J31" s="57"/>
      <c r="K31" s="80"/>
      <c r="L31" s="58">
        <f>SUM(L26:L30)</f>
        <v>0</v>
      </c>
      <c r="M31" s="52"/>
      <c r="N31" s="57"/>
      <c r="O31" s="80"/>
      <c r="P31" s="58">
        <f>SUM(P26:P30)</f>
        <v>0</v>
      </c>
      <c r="Q31" s="52"/>
      <c r="R31" s="57"/>
      <c r="S31" s="80"/>
      <c r="T31" s="58">
        <f>SUM(T26:T30)</f>
        <v>0</v>
      </c>
      <c r="U31" s="52"/>
      <c r="V31" s="57"/>
      <c r="W31" s="80"/>
      <c r="X31" s="58">
        <f>SUM(X26:X30)</f>
        <v>0</v>
      </c>
      <c r="Y31" s="52"/>
      <c r="Z31" s="57"/>
      <c r="AA31" s="80"/>
      <c r="AB31" s="58">
        <f>SUM(AB26:AB30)</f>
        <v>0</v>
      </c>
    </row>
    <row r="32" spans="1:33" s="51" customFormat="1" ht="15" customHeight="1" thickTop="1">
      <c r="A32" s="53"/>
      <c r="B32" s="59"/>
      <c r="C32" s="55"/>
      <c r="D32" s="56"/>
      <c r="E32" s="52"/>
      <c r="F32" s="52"/>
      <c r="G32" s="52"/>
      <c r="H32" s="52"/>
    </row>
    <row r="33" spans="1:29" s="51" customFormat="1" ht="31.9" customHeight="1">
      <c r="A33" s="53"/>
      <c r="B33" s="54" t="s">
        <v>58</v>
      </c>
      <c r="C33" s="55"/>
      <c r="D33" s="56"/>
      <c r="E33" s="52"/>
      <c r="F33" s="52"/>
      <c r="G33" s="52"/>
      <c r="H33" s="52"/>
      <c r="L33" s="138">
        <f>SUM(L31,P31,T31,X31,AB31)</f>
        <v>0</v>
      </c>
      <c r="M33" s="166"/>
      <c r="N33" s="166"/>
      <c r="O33" s="166"/>
      <c r="P33" s="166"/>
      <c r="Q33" s="166"/>
      <c r="R33" s="166"/>
      <c r="S33" s="166"/>
      <c r="T33" s="166"/>
      <c r="U33" s="166"/>
      <c r="V33" s="166"/>
      <c r="W33" s="166"/>
      <c r="X33" s="166"/>
      <c r="Y33" s="166"/>
      <c r="Z33" s="166"/>
      <c r="AA33" s="166"/>
      <c r="AB33" s="166"/>
    </row>
    <row r="34" spans="1:29" s="50" customFormat="1" ht="25.15" customHeight="1">
      <c r="A34" s="60"/>
      <c r="B34" s="60"/>
      <c r="C34" s="61"/>
      <c r="D34" s="62"/>
      <c r="E34" s="63"/>
      <c r="F34" s="63"/>
      <c r="G34" s="63"/>
      <c r="H34" s="63"/>
      <c r="I34" s="63"/>
      <c r="J34" s="64"/>
      <c r="K34" s="64"/>
      <c r="L34" s="65"/>
      <c r="M34" s="65"/>
      <c r="N34" s="65"/>
      <c r="O34" s="65"/>
      <c r="P34" s="65"/>
      <c r="Q34" s="65"/>
      <c r="R34" s="65"/>
      <c r="S34" s="65"/>
      <c r="T34" s="65"/>
      <c r="U34" s="65"/>
      <c r="V34" s="65"/>
      <c r="W34" s="65"/>
      <c r="X34" s="65"/>
      <c r="Y34" s="65"/>
      <c r="Z34" s="65"/>
      <c r="AA34" s="65"/>
      <c r="AB34" s="65"/>
    </row>
    <row r="35" spans="1:29" ht="14.25">
      <c r="A35" s="156"/>
      <c r="AC35" s="36"/>
    </row>
    <row r="36" spans="1:29" ht="14.25">
      <c r="AC36" s="36"/>
    </row>
    <row r="37" spans="1:29" ht="14.25">
      <c r="AC37" s="36"/>
    </row>
    <row r="38" spans="1:29" ht="14.25">
      <c r="AC38" s="36"/>
    </row>
    <row r="39" spans="1:29">
      <c r="AC39" s="36"/>
    </row>
    <row r="40" spans="1:29" ht="14.25">
      <c r="AC40" s="36"/>
    </row>
    <row r="41" spans="1:29" ht="14.25">
      <c r="AC41" s="36"/>
    </row>
    <row r="42" spans="1:29" ht="14.25">
      <c r="AC42" s="36"/>
    </row>
    <row r="43" spans="1:29" ht="14.25">
      <c r="AC43" s="36"/>
    </row>
    <row r="44" spans="1:29" ht="14.25">
      <c r="AC44" s="36"/>
    </row>
    <row r="45" spans="1:29" ht="14.25">
      <c r="AC45" s="36"/>
    </row>
    <row r="46" spans="1:29" ht="14.25">
      <c r="AC46" s="36"/>
    </row>
    <row r="47" spans="1:29" ht="14.25">
      <c r="AC47" s="36"/>
    </row>
    <row r="48" spans="1:29" ht="14.25">
      <c r="AC48" s="36"/>
    </row>
    <row r="49" spans="29:29" ht="14.25">
      <c r="AC49" s="36"/>
    </row>
    <row r="50" spans="29:29" ht="14.25">
      <c r="AC50" s="36"/>
    </row>
    <row r="51" spans="29:29" ht="14.25">
      <c r="AC51" s="36"/>
    </row>
    <row r="52" spans="29:29" ht="14.25">
      <c r="AC52" s="36"/>
    </row>
    <row r="53" spans="29:29" ht="14.25">
      <c r="AC53" s="36"/>
    </row>
    <row r="54" spans="29:29" ht="14.25">
      <c r="AC54" s="36"/>
    </row>
    <row r="55" spans="29:29" ht="14.25">
      <c r="AC55" s="36"/>
    </row>
    <row r="56" spans="29:29" ht="14.25">
      <c r="AC56" s="36"/>
    </row>
    <row r="57" spans="29:29" ht="14.25">
      <c r="AC57" s="36"/>
    </row>
    <row r="58" spans="29:29" ht="14.25">
      <c r="AC58" s="36"/>
    </row>
    <row r="59" spans="29:29" ht="14.25">
      <c r="AC59" s="36"/>
    </row>
    <row r="60" spans="29:29" ht="14.25">
      <c r="AC60" s="36"/>
    </row>
    <row r="61" spans="29:29" ht="14.25">
      <c r="AC61" s="36"/>
    </row>
    <row r="62" spans="29:29" ht="14.25">
      <c r="AC62" s="36"/>
    </row>
    <row r="63" spans="29:29" ht="14.25">
      <c r="AC63" s="36"/>
    </row>
    <row r="64" spans="29:29" ht="14.25">
      <c r="AC64" s="36"/>
    </row>
    <row r="65" spans="29:29" ht="14.25">
      <c r="AC65" s="36"/>
    </row>
    <row r="66" spans="29:29" ht="14.25">
      <c r="AC66" s="36"/>
    </row>
    <row r="67" spans="29:29" ht="14.25">
      <c r="AC67" s="36"/>
    </row>
    <row r="68" spans="29:29" ht="14.25">
      <c r="AC68" s="36"/>
    </row>
  </sheetData>
  <sheetProtection sort="0" autoFilter="0"/>
  <mergeCells count="10">
    <mergeCell ref="Y24:AB24"/>
    <mergeCell ref="U24:X24"/>
    <mergeCell ref="B3:G3"/>
    <mergeCell ref="A27:A30"/>
    <mergeCell ref="M24:P24"/>
    <mergeCell ref="Q24:T24"/>
    <mergeCell ref="F24:H24"/>
    <mergeCell ref="F25:H25"/>
    <mergeCell ref="I24:L24"/>
    <mergeCell ref="B27:B30"/>
  </mergeCells>
  <dataValidations count="1">
    <dataValidation showInputMessage="1" showErrorMessage="1" sqref="L33:AB34"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G26:G30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B2" sqref="B2:F2"/>
    </sheetView>
  </sheetViews>
  <sheetFormatPr defaultRowHeight="12.75"/>
  <cols>
    <col min="1" max="1" width="8.85546875" style="108"/>
    <col min="2" max="3" width="9.140625" style="108"/>
    <col min="4" max="4" width="24.28515625" style="108" customWidth="1"/>
    <col min="5" max="5" width="10" style="108" customWidth="1"/>
    <col min="6" max="6" width="15.7109375" style="108" customWidth="1"/>
    <col min="7" max="7" width="15.140625" style="108" customWidth="1"/>
    <col min="8" max="8" width="29.42578125" style="108" customWidth="1"/>
    <col min="9" max="259" width="9.140625" style="108"/>
    <col min="260" max="260" width="24.28515625" style="108" customWidth="1"/>
    <col min="261" max="261" width="10" style="108" customWidth="1"/>
    <col min="262" max="262" width="15.7109375" style="108" customWidth="1"/>
    <col min="263" max="263" width="15.140625" style="108" customWidth="1"/>
    <col min="264" max="264" width="27" style="108" customWidth="1"/>
    <col min="265" max="515" width="9.140625" style="108"/>
    <col min="516" max="516" width="24.28515625" style="108" customWidth="1"/>
    <col min="517" max="517" width="10" style="108" customWidth="1"/>
    <col min="518" max="518" width="15.7109375" style="108" customWidth="1"/>
    <col min="519" max="519" width="15.140625" style="108" customWidth="1"/>
    <col min="520" max="520" width="27" style="108" customWidth="1"/>
    <col min="521" max="771" width="9.140625" style="108"/>
    <col min="772" max="772" width="24.28515625" style="108" customWidth="1"/>
    <col min="773" max="773" width="10" style="108" customWidth="1"/>
    <col min="774" max="774" width="15.7109375" style="108" customWidth="1"/>
    <col min="775" max="775" width="15.140625" style="108" customWidth="1"/>
    <col min="776" max="776" width="27" style="108" customWidth="1"/>
    <col min="777" max="1027" width="9.140625" style="108"/>
    <col min="1028" max="1028" width="24.28515625" style="108" customWidth="1"/>
    <col min="1029" max="1029" width="10" style="108" customWidth="1"/>
    <col min="1030" max="1030" width="15.7109375" style="108" customWidth="1"/>
    <col min="1031" max="1031" width="15.140625" style="108" customWidth="1"/>
    <col min="1032" max="1032" width="27" style="108" customWidth="1"/>
    <col min="1033" max="1283" width="9.140625" style="108"/>
    <col min="1284" max="1284" width="24.28515625" style="108" customWidth="1"/>
    <col min="1285" max="1285" width="10" style="108" customWidth="1"/>
    <col min="1286" max="1286" width="15.7109375" style="108" customWidth="1"/>
    <col min="1287" max="1287" width="15.140625" style="108" customWidth="1"/>
    <col min="1288" max="1288" width="27" style="108" customWidth="1"/>
    <col min="1289" max="1539" width="9.140625" style="108"/>
    <col min="1540" max="1540" width="24.28515625" style="108" customWidth="1"/>
    <col min="1541" max="1541" width="10" style="108" customWidth="1"/>
    <col min="1542" max="1542" width="15.7109375" style="108" customWidth="1"/>
    <col min="1543" max="1543" width="15.140625" style="108" customWidth="1"/>
    <col min="1544" max="1544" width="27" style="108" customWidth="1"/>
    <col min="1545" max="1795" width="9.140625" style="108"/>
    <col min="1796" max="1796" width="24.28515625" style="108" customWidth="1"/>
    <col min="1797" max="1797" width="10" style="108" customWidth="1"/>
    <col min="1798" max="1798" width="15.7109375" style="108" customWidth="1"/>
    <col min="1799" max="1799" width="15.140625" style="108" customWidth="1"/>
    <col min="1800" max="1800" width="27" style="108" customWidth="1"/>
    <col min="1801" max="2051" width="9.140625" style="108"/>
    <col min="2052" max="2052" width="24.28515625" style="108" customWidth="1"/>
    <col min="2053" max="2053" width="10" style="108" customWidth="1"/>
    <col min="2054" max="2054" width="15.7109375" style="108" customWidth="1"/>
    <col min="2055" max="2055" width="15.140625" style="108" customWidth="1"/>
    <col min="2056" max="2056" width="27" style="108" customWidth="1"/>
    <col min="2057" max="2307" width="9.140625" style="108"/>
    <col min="2308" max="2308" width="24.28515625" style="108" customWidth="1"/>
    <col min="2309" max="2309" width="10" style="108" customWidth="1"/>
    <col min="2310" max="2310" width="15.7109375" style="108" customWidth="1"/>
    <col min="2311" max="2311" width="15.140625" style="108" customWidth="1"/>
    <col min="2312" max="2312" width="27" style="108" customWidth="1"/>
    <col min="2313" max="2563" width="9.140625" style="108"/>
    <col min="2564" max="2564" width="24.28515625" style="108" customWidth="1"/>
    <col min="2565" max="2565" width="10" style="108" customWidth="1"/>
    <col min="2566" max="2566" width="15.7109375" style="108" customWidth="1"/>
    <col min="2567" max="2567" width="15.140625" style="108" customWidth="1"/>
    <col min="2568" max="2568" width="27" style="108" customWidth="1"/>
    <col min="2569" max="2819" width="9.140625" style="108"/>
    <col min="2820" max="2820" width="24.28515625" style="108" customWidth="1"/>
    <col min="2821" max="2821" width="10" style="108" customWidth="1"/>
    <col min="2822" max="2822" width="15.7109375" style="108" customWidth="1"/>
    <col min="2823" max="2823" width="15.140625" style="108" customWidth="1"/>
    <col min="2824" max="2824" width="27" style="108" customWidth="1"/>
    <col min="2825" max="3075" width="9.140625" style="108"/>
    <col min="3076" max="3076" width="24.28515625" style="108" customWidth="1"/>
    <col min="3077" max="3077" width="10" style="108" customWidth="1"/>
    <col min="3078" max="3078" width="15.7109375" style="108" customWidth="1"/>
    <col min="3079" max="3079" width="15.140625" style="108" customWidth="1"/>
    <col min="3080" max="3080" width="27" style="108" customWidth="1"/>
    <col min="3081" max="3331" width="9.140625" style="108"/>
    <col min="3332" max="3332" width="24.28515625" style="108" customWidth="1"/>
    <col min="3333" max="3333" width="10" style="108" customWidth="1"/>
    <col min="3334" max="3334" width="15.7109375" style="108" customWidth="1"/>
    <col min="3335" max="3335" width="15.140625" style="108" customWidth="1"/>
    <col min="3336" max="3336" width="27" style="108" customWidth="1"/>
    <col min="3337" max="3587" width="9.140625" style="108"/>
    <col min="3588" max="3588" width="24.28515625" style="108" customWidth="1"/>
    <col min="3589" max="3589" width="10" style="108" customWidth="1"/>
    <col min="3590" max="3590" width="15.7109375" style="108" customWidth="1"/>
    <col min="3591" max="3591" width="15.140625" style="108" customWidth="1"/>
    <col min="3592" max="3592" width="27" style="108" customWidth="1"/>
    <col min="3593" max="3843" width="9.140625" style="108"/>
    <col min="3844" max="3844" width="24.28515625" style="108" customWidth="1"/>
    <col min="3845" max="3845" width="10" style="108" customWidth="1"/>
    <col min="3846" max="3846" width="15.7109375" style="108" customWidth="1"/>
    <col min="3847" max="3847" width="15.140625" style="108" customWidth="1"/>
    <col min="3848" max="3848" width="27" style="108" customWidth="1"/>
    <col min="3849" max="4099" width="9.140625" style="108"/>
    <col min="4100" max="4100" width="24.28515625" style="108" customWidth="1"/>
    <col min="4101" max="4101" width="10" style="108" customWidth="1"/>
    <col min="4102" max="4102" width="15.7109375" style="108" customWidth="1"/>
    <col min="4103" max="4103" width="15.140625" style="108" customWidth="1"/>
    <col min="4104" max="4104" width="27" style="108" customWidth="1"/>
    <col min="4105" max="4355" width="9.140625" style="108"/>
    <col min="4356" max="4356" width="24.28515625" style="108" customWidth="1"/>
    <col min="4357" max="4357" width="10" style="108" customWidth="1"/>
    <col min="4358" max="4358" width="15.7109375" style="108" customWidth="1"/>
    <col min="4359" max="4359" width="15.140625" style="108" customWidth="1"/>
    <col min="4360" max="4360" width="27" style="108" customWidth="1"/>
    <col min="4361" max="4611" width="9.140625" style="108"/>
    <col min="4612" max="4612" width="24.28515625" style="108" customWidth="1"/>
    <col min="4613" max="4613" width="10" style="108" customWidth="1"/>
    <col min="4614" max="4614" width="15.7109375" style="108" customWidth="1"/>
    <col min="4615" max="4615" width="15.140625" style="108" customWidth="1"/>
    <col min="4616" max="4616" width="27" style="108" customWidth="1"/>
    <col min="4617" max="4867" width="9.140625" style="108"/>
    <col min="4868" max="4868" width="24.28515625" style="108" customWidth="1"/>
    <col min="4869" max="4869" width="10" style="108" customWidth="1"/>
    <col min="4870" max="4870" width="15.7109375" style="108" customWidth="1"/>
    <col min="4871" max="4871" width="15.140625" style="108" customWidth="1"/>
    <col min="4872" max="4872" width="27" style="108" customWidth="1"/>
    <col min="4873" max="5123" width="9.140625" style="108"/>
    <col min="5124" max="5124" width="24.28515625" style="108" customWidth="1"/>
    <col min="5125" max="5125" width="10" style="108" customWidth="1"/>
    <col min="5126" max="5126" width="15.7109375" style="108" customWidth="1"/>
    <col min="5127" max="5127" width="15.140625" style="108" customWidth="1"/>
    <col min="5128" max="5128" width="27" style="108" customWidth="1"/>
    <col min="5129" max="5379" width="9.140625" style="108"/>
    <col min="5380" max="5380" width="24.28515625" style="108" customWidth="1"/>
    <col min="5381" max="5381" width="10" style="108" customWidth="1"/>
    <col min="5382" max="5382" width="15.7109375" style="108" customWidth="1"/>
    <col min="5383" max="5383" width="15.140625" style="108" customWidth="1"/>
    <col min="5384" max="5384" width="27" style="108" customWidth="1"/>
    <col min="5385" max="5635" width="9.140625" style="108"/>
    <col min="5636" max="5636" width="24.28515625" style="108" customWidth="1"/>
    <col min="5637" max="5637" width="10" style="108" customWidth="1"/>
    <col min="5638" max="5638" width="15.7109375" style="108" customWidth="1"/>
    <col min="5639" max="5639" width="15.140625" style="108" customWidth="1"/>
    <col min="5640" max="5640" width="27" style="108" customWidth="1"/>
    <col min="5641" max="5891" width="9.140625" style="108"/>
    <col min="5892" max="5892" width="24.28515625" style="108" customWidth="1"/>
    <col min="5893" max="5893" width="10" style="108" customWidth="1"/>
    <col min="5894" max="5894" width="15.7109375" style="108" customWidth="1"/>
    <col min="5895" max="5895" width="15.140625" style="108" customWidth="1"/>
    <col min="5896" max="5896" width="27" style="108" customWidth="1"/>
    <col min="5897" max="6147" width="9.140625" style="108"/>
    <col min="6148" max="6148" width="24.28515625" style="108" customWidth="1"/>
    <col min="6149" max="6149" width="10" style="108" customWidth="1"/>
    <col min="6150" max="6150" width="15.7109375" style="108" customWidth="1"/>
    <col min="6151" max="6151" width="15.140625" style="108" customWidth="1"/>
    <col min="6152" max="6152" width="27" style="108" customWidth="1"/>
    <col min="6153" max="6403" width="9.140625" style="108"/>
    <col min="6404" max="6404" width="24.28515625" style="108" customWidth="1"/>
    <col min="6405" max="6405" width="10" style="108" customWidth="1"/>
    <col min="6406" max="6406" width="15.7109375" style="108" customWidth="1"/>
    <col min="6407" max="6407" width="15.140625" style="108" customWidth="1"/>
    <col min="6408" max="6408" width="27" style="108" customWidth="1"/>
    <col min="6409" max="6659" width="9.140625" style="108"/>
    <col min="6660" max="6660" width="24.28515625" style="108" customWidth="1"/>
    <col min="6661" max="6661" width="10" style="108" customWidth="1"/>
    <col min="6662" max="6662" width="15.7109375" style="108" customWidth="1"/>
    <col min="6663" max="6663" width="15.140625" style="108" customWidth="1"/>
    <col min="6664" max="6664" width="27" style="108" customWidth="1"/>
    <col min="6665" max="6915" width="9.140625" style="108"/>
    <col min="6916" max="6916" width="24.28515625" style="108" customWidth="1"/>
    <col min="6917" max="6917" width="10" style="108" customWidth="1"/>
    <col min="6918" max="6918" width="15.7109375" style="108" customWidth="1"/>
    <col min="6919" max="6919" width="15.140625" style="108" customWidth="1"/>
    <col min="6920" max="6920" width="27" style="108" customWidth="1"/>
    <col min="6921" max="7171" width="9.140625" style="108"/>
    <col min="7172" max="7172" width="24.28515625" style="108" customWidth="1"/>
    <col min="7173" max="7173" width="10" style="108" customWidth="1"/>
    <col min="7174" max="7174" width="15.7109375" style="108" customWidth="1"/>
    <col min="7175" max="7175" width="15.140625" style="108" customWidth="1"/>
    <col min="7176" max="7176" width="27" style="108" customWidth="1"/>
    <col min="7177" max="7427" width="9.140625" style="108"/>
    <col min="7428" max="7428" width="24.28515625" style="108" customWidth="1"/>
    <col min="7429" max="7429" width="10" style="108" customWidth="1"/>
    <col min="7430" max="7430" width="15.7109375" style="108" customWidth="1"/>
    <col min="7431" max="7431" width="15.140625" style="108" customWidth="1"/>
    <col min="7432" max="7432" width="27" style="108" customWidth="1"/>
    <col min="7433" max="7683" width="9.140625" style="108"/>
    <col min="7684" max="7684" width="24.28515625" style="108" customWidth="1"/>
    <col min="7685" max="7685" width="10" style="108" customWidth="1"/>
    <col min="7686" max="7686" width="15.7109375" style="108" customWidth="1"/>
    <col min="7687" max="7687" width="15.140625" style="108" customWidth="1"/>
    <col min="7688" max="7688" width="27" style="108" customWidth="1"/>
    <col min="7689" max="7939" width="9.140625" style="108"/>
    <col min="7940" max="7940" width="24.28515625" style="108" customWidth="1"/>
    <col min="7941" max="7941" width="10" style="108" customWidth="1"/>
    <col min="7942" max="7942" width="15.7109375" style="108" customWidth="1"/>
    <col min="7943" max="7943" width="15.140625" style="108" customWidth="1"/>
    <col min="7944" max="7944" width="27" style="108" customWidth="1"/>
    <col min="7945" max="8195" width="9.140625" style="108"/>
    <col min="8196" max="8196" width="24.28515625" style="108" customWidth="1"/>
    <col min="8197" max="8197" width="10" style="108" customWidth="1"/>
    <col min="8198" max="8198" width="15.7109375" style="108" customWidth="1"/>
    <col min="8199" max="8199" width="15.140625" style="108" customWidth="1"/>
    <col min="8200" max="8200" width="27" style="108" customWidth="1"/>
    <col min="8201" max="8451" width="9.140625" style="108"/>
    <col min="8452" max="8452" width="24.28515625" style="108" customWidth="1"/>
    <col min="8453" max="8453" width="10" style="108" customWidth="1"/>
    <col min="8454" max="8454" width="15.7109375" style="108" customWidth="1"/>
    <col min="8455" max="8455" width="15.140625" style="108" customWidth="1"/>
    <col min="8456" max="8456" width="27" style="108" customWidth="1"/>
    <col min="8457" max="8707" width="9.140625" style="108"/>
    <col min="8708" max="8708" width="24.28515625" style="108" customWidth="1"/>
    <col min="8709" max="8709" width="10" style="108" customWidth="1"/>
    <col min="8710" max="8710" width="15.7109375" style="108" customWidth="1"/>
    <col min="8711" max="8711" width="15.140625" style="108" customWidth="1"/>
    <col min="8712" max="8712" width="27" style="108" customWidth="1"/>
    <col min="8713" max="8963" width="9.140625" style="108"/>
    <col min="8964" max="8964" width="24.28515625" style="108" customWidth="1"/>
    <col min="8965" max="8965" width="10" style="108" customWidth="1"/>
    <col min="8966" max="8966" width="15.7109375" style="108" customWidth="1"/>
    <col min="8967" max="8967" width="15.140625" style="108" customWidth="1"/>
    <col min="8968" max="8968" width="27" style="108" customWidth="1"/>
    <col min="8969" max="9219" width="9.140625" style="108"/>
    <col min="9220" max="9220" width="24.28515625" style="108" customWidth="1"/>
    <col min="9221" max="9221" width="10" style="108" customWidth="1"/>
    <col min="9222" max="9222" width="15.7109375" style="108" customWidth="1"/>
    <col min="9223" max="9223" width="15.140625" style="108" customWidth="1"/>
    <col min="9224" max="9224" width="27" style="108" customWidth="1"/>
    <col min="9225" max="9475" width="9.140625" style="108"/>
    <col min="9476" max="9476" width="24.28515625" style="108" customWidth="1"/>
    <col min="9477" max="9477" width="10" style="108" customWidth="1"/>
    <col min="9478" max="9478" width="15.7109375" style="108" customWidth="1"/>
    <col min="9479" max="9479" width="15.140625" style="108" customWidth="1"/>
    <col min="9480" max="9480" width="27" style="108" customWidth="1"/>
    <col min="9481" max="9731" width="9.140625" style="108"/>
    <col min="9732" max="9732" width="24.28515625" style="108" customWidth="1"/>
    <col min="9733" max="9733" width="10" style="108" customWidth="1"/>
    <col min="9734" max="9734" width="15.7109375" style="108" customWidth="1"/>
    <col min="9735" max="9735" width="15.140625" style="108" customWidth="1"/>
    <col min="9736" max="9736" width="27" style="108" customWidth="1"/>
    <col min="9737" max="9987" width="9.140625" style="108"/>
    <col min="9988" max="9988" width="24.28515625" style="108" customWidth="1"/>
    <col min="9989" max="9989" width="10" style="108" customWidth="1"/>
    <col min="9990" max="9990" width="15.7109375" style="108" customWidth="1"/>
    <col min="9991" max="9991" width="15.140625" style="108" customWidth="1"/>
    <col min="9992" max="9992" width="27" style="108" customWidth="1"/>
    <col min="9993" max="10243" width="9.140625" style="108"/>
    <col min="10244" max="10244" width="24.28515625" style="108" customWidth="1"/>
    <col min="10245" max="10245" width="10" style="108" customWidth="1"/>
    <col min="10246" max="10246" width="15.7109375" style="108" customWidth="1"/>
    <col min="10247" max="10247" width="15.140625" style="108" customWidth="1"/>
    <col min="10248" max="10248" width="27" style="108" customWidth="1"/>
    <col min="10249" max="10499" width="9.140625" style="108"/>
    <col min="10500" max="10500" width="24.28515625" style="108" customWidth="1"/>
    <col min="10501" max="10501" width="10" style="108" customWidth="1"/>
    <col min="10502" max="10502" width="15.7109375" style="108" customWidth="1"/>
    <col min="10503" max="10503" width="15.140625" style="108" customWidth="1"/>
    <col min="10504" max="10504" width="27" style="108" customWidth="1"/>
    <col min="10505" max="10755" width="9.140625" style="108"/>
    <col min="10756" max="10756" width="24.28515625" style="108" customWidth="1"/>
    <col min="10757" max="10757" width="10" style="108" customWidth="1"/>
    <col min="10758" max="10758" width="15.7109375" style="108" customWidth="1"/>
    <col min="10759" max="10759" width="15.140625" style="108" customWidth="1"/>
    <col min="10760" max="10760" width="27" style="108" customWidth="1"/>
    <col min="10761" max="11011" width="9.140625" style="108"/>
    <col min="11012" max="11012" width="24.28515625" style="108" customWidth="1"/>
    <col min="11013" max="11013" width="10" style="108" customWidth="1"/>
    <col min="11014" max="11014" width="15.7109375" style="108" customWidth="1"/>
    <col min="11015" max="11015" width="15.140625" style="108" customWidth="1"/>
    <col min="11016" max="11016" width="27" style="108" customWidth="1"/>
    <col min="11017" max="11267" width="9.140625" style="108"/>
    <col min="11268" max="11268" width="24.28515625" style="108" customWidth="1"/>
    <col min="11269" max="11269" width="10" style="108" customWidth="1"/>
    <col min="11270" max="11270" width="15.7109375" style="108" customWidth="1"/>
    <col min="11271" max="11271" width="15.140625" style="108" customWidth="1"/>
    <col min="11272" max="11272" width="27" style="108" customWidth="1"/>
    <col min="11273" max="11523" width="9.140625" style="108"/>
    <col min="11524" max="11524" width="24.28515625" style="108" customWidth="1"/>
    <col min="11525" max="11525" width="10" style="108" customWidth="1"/>
    <col min="11526" max="11526" width="15.7109375" style="108" customWidth="1"/>
    <col min="11527" max="11527" width="15.140625" style="108" customWidth="1"/>
    <col min="11528" max="11528" width="27" style="108" customWidth="1"/>
    <col min="11529" max="11779" width="9.140625" style="108"/>
    <col min="11780" max="11780" width="24.28515625" style="108" customWidth="1"/>
    <col min="11781" max="11781" width="10" style="108" customWidth="1"/>
    <col min="11782" max="11782" width="15.7109375" style="108" customWidth="1"/>
    <col min="11783" max="11783" width="15.140625" style="108" customWidth="1"/>
    <col min="11784" max="11784" width="27" style="108" customWidth="1"/>
    <col min="11785" max="12035" width="9.140625" style="108"/>
    <col min="12036" max="12036" width="24.28515625" style="108" customWidth="1"/>
    <col min="12037" max="12037" width="10" style="108" customWidth="1"/>
    <col min="12038" max="12038" width="15.7109375" style="108" customWidth="1"/>
    <col min="12039" max="12039" width="15.140625" style="108" customWidth="1"/>
    <col min="12040" max="12040" width="27" style="108" customWidth="1"/>
    <col min="12041" max="12291" width="9.140625" style="108"/>
    <col min="12292" max="12292" width="24.28515625" style="108" customWidth="1"/>
    <col min="12293" max="12293" width="10" style="108" customWidth="1"/>
    <col min="12294" max="12294" width="15.7109375" style="108" customWidth="1"/>
    <col min="12295" max="12295" width="15.140625" style="108" customWidth="1"/>
    <col min="12296" max="12296" width="27" style="108" customWidth="1"/>
    <col min="12297" max="12547" width="9.140625" style="108"/>
    <col min="12548" max="12548" width="24.28515625" style="108" customWidth="1"/>
    <col min="12549" max="12549" width="10" style="108" customWidth="1"/>
    <col min="12550" max="12550" width="15.7109375" style="108" customWidth="1"/>
    <col min="12551" max="12551" width="15.140625" style="108" customWidth="1"/>
    <col min="12552" max="12552" width="27" style="108" customWidth="1"/>
    <col min="12553" max="12803" width="9.140625" style="108"/>
    <col min="12804" max="12804" width="24.28515625" style="108" customWidth="1"/>
    <col min="12805" max="12805" width="10" style="108" customWidth="1"/>
    <col min="12806" max="12806" width="15.7109375" style="108" customWidth="1"/>
    <col min="12807" max="12807" width="15.140625" style="108" customWidth="1"/>
    <col min="12808" max="12808" width="27" style="108" customWidth="1"/>
    <col min="12809" max="13059" width="9.140625" style="108"/>
    <col min="13060" max="13060" width="24.28515625" style="108" customWidth="1"/>
    <col min="13061" max="13061" width="10" style="108" customWidth="1"/>
    <col min="13062" max="13062" width="15.7109375" style="108" customWidth="1"/>
    <col min="13063" max="13063" width="15.140625" style="108" customWidth="1"/>
    <col min="13064" max="13064" width="27" style="108" customWidth="1"/>
    <col min="13065" max="13315" width="9.140625" style="108"/>
    <col min="13316" max="13316" width="24.28515625" style="108" customWidth="1"/>
    <col min="13317" max="13317" width="10" style="108" customWidth="1"/>
    <col min="13318" max="13318" width="15.7109375" style="108" customWidth="1"/>
    <col min="13319" max="13319" width="15.140625" style="108" customWidth="1"/>
    <col min="13320" max="13320" width="27" style="108" customWidth="1"/>
    <col min="13321" max="13571" width="9.140625" style="108"/>
    <col min="13572" max="13572" width="24.28515625" style="108" customWidth="1"/>
    <col min="13573" max="13573" width="10" style="108" customWidth="1"/>
    <col min="13574" max="13574" width="15.7109375" style="108" customWidth="1"/>
    <col min="13575" max="13575" width="15.140625" style="108" customWidth="1"/>
    <col min="13576" max="13576" width="27" style="108" customWidth="1"/>
    <col min="13577" max="13827" width="9.140625" style="108"/>
    <col min="13828" max="13828" width="24.28515625" style="108" customWidth="1"/>
    <col min="13829" max="13829" width="10" style="108" customWidth="1"/>
    <col min="13830" max="13830" width="15.7109375" style="108" customWidth="1"/>
    <col min="13831" max="13831" width="15.140625" style="108" customWidth="1"/>
    <col min="13832" max="13832" width="27" style="108" customWidth="1"/>
    <col min="13833" max="14083" width="9.140625" style="108"/>
    <col min="14084" max="14084" width="24.28515625" style="108" customWidth="1"/>
    <col min="14085" max="14085" width="10" style="108" customWidth="1"/>
    <col min="14086" max="14086" width="15.7109375" style="108" customWidth="1"/>
    <col min="14087" max="14087" width="15.140625" style="108" customWidth="1"/>
    <col min="14088" max="14088" width="27" style="108" customWidth="1"/>
    <col min="14089" max="14339" width="9.140625" style="108"/>
    <col min="14340" max="14340" width="24.28515625" style="108" customWidth="1"/>
    <col min="14341" max="14341" width="10" style="108" customWidth="1"/>
    <col min="14342" max="14342" width="15.7109375" style="108" customWidth="1"/>
    <col min="14343" max="14343" width="15.140625" style="108" customWidth="1"/>
    <col min="14344" max="14344" width="27" style="108" customWidth="1"/>
    <col min="14345" max="14595" width="9.140625" style="108"/>
    <col min="14596" max="14596" width="24.28515625" style="108" customWidth="1"/>
    <col min="14597" max="14597" width="10" style="108" customWidth="1"/>
    <col min="14598" max="14598" width="15.7109375" style="108" customWidth="1"/>
    <col min="14599" max="14599" width="15.140625" style="108" customWidth="1"/>
    <col min="14600" max="14600" width="27" style="108" customWidth="1"/>
    <col min="14601" max="14851" width="9.140625" style="108"/>
    <col min="14852" max="14852" width="24.28515625" style="108" customWidth="1"/>
    <col min="14853" max="14853" width="10" style="108" customWidth="1"/>
    <col min="14854" max="14854" width="15.7109375" style="108" customWidth="1"/>
    <col min="14855" max="14855" width="15.140625" style="108" customWidth="1"/>
    <col min="14856" max="14856" width="27" style="108" customWidth="1"/>
    <col min="14857" max="15107" width="9.140625" style="108"/>
    <col min="15108" max="15108" width="24.28515625" style="108" customWidth="1"/>
    <col min="15109" max="15109" width="10" style="108" customWidth="1"/>
    <col min="15110" max="15110" width="15.7109375" style="108" customWidth="1"/>
    <col min="15111" max="15111" width="15.140625" style="108" customWidth="1"/>
    <col min="15112" max="15112" width="27" style="108" customWidth="1"/>
    <col min="15113" max="15363" width="9.140625" style="108"/>
    <col min="15364" max="15364" width="24.28515625" style="108" customWidth="1"/>
    <col min="15365" max="15365" width="10" style="108" customWidth="1"/>
    <col min="15366" max="15366" width="15.7109375" style="108" customWidth="1"/>
    <col min="15367" max="15367" width="15.140625" style="108" customWidth="1"/>
    <col min="15368" max="15368" width="27" style="108" customWidth="1"/>
    <col min="15369" max="15619" width="9.140625" style="108"/>
    <col min="15620" max="15620" width="24.28515625" style="108" customWidth="1"/>
    <col min="15621" max="15621" width="10" style="108" customWidth="1"/>
    <col min="15622" max="15622" width="15.7109375" style="108" customWidth="1"/>
    <col min="15623" max="15623" width="15.140625" style="108" customWidth="1"/>
    <col min="15624" max="15624" width="27" style="108" customWidth="1"/>
    <col min="15625" max="15875" width="9.140625" style="108"/>
    <col min="15876" max="15876" width="24.28515625" style="108" customWidth="1"/>
    <col min="15877" max="15877" width="10" style="108" customWidth="1"/>
    <col min="15878" max="15878" width="15.7109375" style="108" customWidth="1"/>
    <col min="15879" max="15879" width="15.140625" style="108" customWidth="1"/>
    <col min="15880" max="15880" width="27" style="108" customWidth="1"/>
    <col min="15881" max="16131" width="9.140625" style="108"/>
    <col min="16132" max="16132" width="24.28515625" style="108" customWidth="1"/>
    <col min="16133" max="16133" width="10" style="108" customWidth="1"/>
    <col min="16134" max="16134" width="15.7109375" style="108" customWidth="1"/>
    <col min="16135" max="16135" width="15.140625" style="108" customWidth="1"/>
    <col min="16136" max="16136" width="27" style="108" customWidth="1"/>
    <col min="16137" max="16384" width="9.140625" style="108"/>
  </cols>
  <sheetData>
    <row r="1" spans="2:104" ht="13.5" thickBot="1"/>
    <row r="2" spans="2:104" ht="15" customHeight="1" thickBot="1">
      <c r="B2" s="197" t="str">
        <f>'ESCROW Services'!B3</f>
        <v>VENDOR NAME</v>
      </c>
      <c r="C2" s="198"/>
      <c r="D2" s="198"/>
      <c r="E2" s="198"/>
      <c r="F2" s="199"/>
    </row>
    <row r="4" spans="2:104" s="114" customFormat="1" ht="18">
      <c r="B4" s="109" t="s">
        <v>69</v>
      </c>
      <c r="C4" s="110"/>
      <c r="D4" s="111"/>
      <c r="E4" s="111"/>
      <c r="F4" s="111"/>
      <c r="G4" s="111"/>
      <c r="H4" s="111"/>
      <c r="I4" s="111"/>
      <c r="J4" s="111"/>
      <c r="K4" s="111"/>
      <c r="L4" s="111"/>
      <c r="M4" s="111"/>
      <c r="N4" s="111"/>
      <c r="O4" s="111"/>
      <c r="P4" s="111"/>
      <c r="Q4" s="111"/>
      <c r="R4" s="112"/>
      <c r="S4" s="112"/>
      <c r="T4" s="112"/>
      <c r="U4" s="113"/>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row>
    <row r="5" spans="2:104" s="114" customFormat="1" ht="15.75">
      <c r="B5" s="115"/>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row>
    <row r="6" spans="2:104" s="114" customFormat="1" ht="18.75" thickBot="1">
      <c r="B6" s="117" t="s">
        <v>59</v>
      </c>
    </row>
    <row r="7" spans="2:104" s="114" customFormat="1" ht="103.15" customHeight="1">
      <c r="B7" s="118">
        <v>1</v>
      </c>
      <c r="C7" s="203" t="s">
        <v>60</v>
      </c>
      <c r="D7" s="204"/>
      <c r="E7" s="204"/>
      <c r="F7" s="204"/>
      <c r="G7" s="204"/>
      <c r="H7" s="205"/>
      <c r="I7" s="119"/>
      <c r="J7" s="119"/>
      <c r="K7" s="119"/>
      <c r="L7" s="119"/>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row>
    <row r="8" spans="2:104" s="114" customFormat="1" ht="43.9" customHeight="1">
      <c r="B8" s="206">
        <v>2</v>
      </c>
      <c r="C8" s="207" t="s">
        <v>61</v>
      </c>
      <c r="D8" s="208"/>
      <c r="E8" s="208"/>
      <c r="F8" s="208"/>
      <c r="G8" s="208"/>
      <c r="H8" s="209"/>
      <c r="I8" s="119"/>
      <c r="J8" s="119"/>
      <c r="K8" s="121"/>
      <c r="L8" s="119"/>
      <c r="M8" s="120"/>
      <c r="N8" s="120"/>
      <c r="O8" s="120"/>
      <c r="P8" s="184"/>
      <c r="Q8" s="185"/>
      <c r="R8" s="185"/>
      <c r="S8" s="185"/>
      <c r="T8" s="185"/>
      <c r="U8" s="185"/>
      <c r="V8" s="120"/>
      <c r="W8" s="120"/>
      <c r="X8" s="120"/>
      <c r="Y8" s="120"/>
      <c r="Z8" s="120"/>
      <c r="AA8" s="120"/>
      <c r="AB8" s="120"/>
      <c r="AC8" s="120"/>
      <c r="AD8" s="120"/>
      <c r="AE8" s="120"/>
      <c r="AF8" s="120"/>
      <c r="AG8" s="120"/>
      <c r="AH8" s="120"/>
      <c r="AI8" s="120"/>
      <c r="AJ8" s="120"/>
      <c r="AK8" s="120"/>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row>
    <row r="9" spans="2:104" s="114" customFormat="1" ht="15.75">
      <c r="B9" s="206"/>
      <c r="C9" s="186" t="s">
        <v>62</v>
      </c>
      <c r="D9" s="185"/>
      <c r="E9" s="185"/>
      <c r="F9" s="185"/>
      <c r="G9" s="185"/>
      <c r="H9" s="187"/>
      <c r="I9" s="119"/>
      <c r="J9" s="119"/>
      <c r="K9" s="119"/>
      <c r="L9" s="119"/>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row>
    <row r="10" spans="2:104" s="114" customFormat="1" ht="82.9" customHeight="1">
      <c r="B10" s="206"/>
      <c r="C10" s="188" t="s">
        <v>63</v>
      </c>
      <c r="D10" s="189"/>
      <c r="E10" s="189"/>
      <c r="F10" s="189"/>
      <c r="G10" s="189"/>
      <c r="H10" s="190"/>
      <c r="I10" s="119"/>
      <c r="J10" s="119"/>
      <c r="K10" s="119"/>
      <c r="L10" s="119"/>
      <c r="M10" s="120"/>
      <c r="N10" s="120"/>
      <c r="O10" s="120"/>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row>
    <row r="11" spans="2:104" s="114" customFormat="1" ht="76.150000000000006" customHeight="1">
      <c r="B11" s="122">
        <v>3</v>
      </c>
      <c r="C11" s="191" t="s">
        <v>64</v>
      </c>
      <c r="D11" s="192"/>
      <c r="E11" s="192"/>
      <c r="F11" s="192"/>
      <c r="G11" s="192"/>
      <c r="H11" s="193"/>
      <c r="I11" s="119"/>
      <c r="J11" s="119"/>
      <c r="K11" s="119"/>
      <c r="L11" s="119"/>
      <c r="M11" s="120"/>
      <c r="N11" s="123"/>
      <c r="O11" s="120"/>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row>
    <row r="12" spans="2:104" s="114" customFormat="1" ht="107.45" customHeight="1">
      <c r="B12" s="122">
        <v>4</v>
      </c>
      <c r="C12" s="194" t="s">
        <v>65</v>
      </c>
      <c r="D12" s="195"/>
      <c r="E12" s="195"/>
      <c r="F12" s="195"/>
      <c r="G12" s="195"/>
      <c r="H12" s="196"/>
      <c r="I12" s="119"/>
      <c r="J12" s="119"/>
      <c r="K12" s="119"/>
      <c r="L12" s="119"/>
      <c r="M12" s="120"/>
      <c r="N12" s="120"/>
      <c r="O12" s="120"/>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row>
    <row r="13" spans="2:104" s="114" customFormat="1" ht="15.75">
      <c r="B13" s="210">
        <v>5</v>
      </c>
      <c r="C13" s="211" t="s">
        <v>66</v>
      </c>
      <c r="D13" s="212"/>
      <c r="E13" s="212"/>
      <c r="F13" s="212"/>
      <c r="G13" s="212"/>
      <c r="H13" s="213"/>
      <c r="I13" s="124"/>
      <c r="J13" s="124"/>
      <c r="K13" s="124"/>
      <c r="L13" s="125"/>
      <c r="M13" s="125"/>
      <c r="N13" s="125"/>
      <c r="O13" s="125"/>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row>
    <row r="14" spans="2:104" s="114" customFormat="1" ht="64.5" customHeight="1">
      <c r="B14" s="210"/>
      <c r="C14" s="211" t="s">
        <v>67</v>
      </c>
      <c r="D14" s="212"/>
      <c r="E14" s="212"/>
      <c r="F14" s="212"/>
      <c r="G14" s="212"/>
      <c r="H14" s="213"/>
      <c r="I14" s="126"/>
      <c r="J14" s="127"/>
      <c r="K14" s="127"/>
      <c r="L14" s="127"/>
      <c r="M14" s="127"/>
      <c r="N14" s="128"/>
      <c r="O14" s="127"/>
    </row>
    <row r="15" spans="2:104" s="114" customFormat="1" ht="35.1" customHeight="1" thickBot="1">
      <c r="B15" s="210"/>
      <c r="C15" s="214" t="s">
        <v>68</v>
      </c>
      <c r="D15" s="215"/>
      <c r="E15" s="215"/>
      <c r="F15" s="215"/>
      <c r="G15" s="215"/>
      <c r="H15" s="216"/>
      <c r="I15" s="124"/>
      <c r="J15" s="124"/>
      <c r="K15" s="124"/>
      <c r="L15" s="116"/>
      <c r="M15" s="116"/>
      <c r="N15" s="116"/>
      <c r="O15" s="116"/>
    </row>
    <row r="17" spans="3:8" ht="13.5" thickBot="1"/>
    <row r="18" spans="3:8" ht="16.5" thickBot="1">
      <c r="C18" s="200" t="s">
        <v>0</v>
      </c>
      <c r="D18" s="201"/>
      <c r="E18" s="201"/>
      <c r="F18" s="201"/>
      <c r="G18" s="201"/>
      <c r="H18" s="202"/>
    </row>
    <row r="19" spans="3:8" ht="25.5">
      <c r="C19" s="8" t="s">
        <v>1</v>
      </c>
      <c r="D19" s="1" t="s">
        <v>2</v>
      </c>
      <c r="E19" s="2" t="s">
        <v>3</v>
      </c>
      <c r="F19" s="3" t="s">
        <v>4</v>
      </c>
      <c r="G19" s="2" t="s">
        <v>5</v>
      </c>
      <c r="H19" s="9" t="s">
        <v>6</v>
      </c>
    </row>
    <row r="20" spans="3:8">
      <c r="C20" s="4">
        <v>1</v>
      </c>
      <c r="D20" s="129" t="s">
        <v>35</v>
      </c>
      <c r="E20" s="130" t="s">
        <v>36</v>
      </c>
      <c r="F20" s="5"/>
      <c r="G20" s="6"/>
      <c r="H20" s="7"/>
    </row>
    <row r="21" spans="3:8">
      <c r="C21" s="73">
        <v>2</v>
      </c>
      <c r="D21" s="129" t="s">
        <v>37</v>
      </c>
      <c r="E21" s="130" t="s">
        <v>38</v>
      </c>
      <c r="F21" s="74"/>
      <c r="G21" s="6"/>
      <c r="H21" s="7"/>
    </row>
    <row r="22" spans="3:8">
      <c r="C22" s="4">
        <v>3</v>
      </c>
      <c r="D22" s="129" t="s">
        <v>39</v>
      </c>
      <c r="E22" s="130" t="s">
        <v>40</v>
      </c>
      <c r="F22" s="74"/>
      <c r="G22" s="6"/>
      <c r="H22" s="7"/>
    </row>
    <row r="23" spans="3:8">
      <c r="C23" s="73">
        <v>4</v>
      </c>
      <c r="D23" s="129" t="s">
        <v>41</v>
      </c>
      <c r="E23" s="130" t="s">
        <v>42</v>
      </c>
      <c r="F23" s="74"/>
      <c r="G23" s="6"/>
      <c r="H23" s="7"/>
    </row>
    <row r="24" spans="3:8">
      <c r="C24" s="4">
        <v>5</v>
      </c>
      <c r="D24" s="129" t="s">
        <v>33</v>
      </c>
      <c r="E24" s="130" t="s">
        <v>23</v>
      </c>
      <c r="F24" s="74"/>
      <c r="G24" s="6"/>
      <c r="H24" s="7"/>
    </row>
    <row r="25" spans="3:8">
      <c r="C25" s="73">
        <v>6</v>
      </c>
      <c r="D25" s="129" t="s">
        <v>25</v>
      </c>
      <c r="E25" s="130" t="s">
        <v>24</v>
      </c>
      <c r="F25" s="74"/>
      <c r="G25" s="6"/>
      <c r="H25" s="7"/>
    </row>
    <row r="26" spans="3:8">
      <c r="C26" s="4">
        <v>7</v>
      </c>
      <c r="D26" s="129" t="s">
        <v>43</v>
      </c>
      <c r="E26" s="130" t="s">
        <v>44</v>
      </c>
      <c r="F26" s="74"/>
      <c r="G26" s="6"/>
      <c r="H26" s="7"/>
    </row>
    <row r="27" spans="3:8">
      <c r="C27" s="73">
        <v>8</v>
      </c>
      <c r="D27" s="129" t="s">
        <v>45</v>
      </c>
      <c r="E27" s="130" t="s">
        <v>46</v>
      </c>
      <c r="F27" s="74"/>
      <c r="G27" s="6"/>
      <c r="H27" s="7"/>
    </row>
    <row r="28" spans="3:8">
      <c r="C28" s="4">
        <v>9</v>
      </c>
      <c r="D28" s="129" t="s">
        <v>47</v>
      </c>
      <c r="E28" s="130" t="s">
        <v>48</v>
      </c>
      <c r="F28" s="74"/>
      <c r="G28" s="6"/>
      <c r="H28" s="7"/>
    </row>
    <row r="29" spans="3:8">
      <c r="C29" s="73">
        <v>10</v>
      </c>
      <c r="D29" s="129" t="s">
        <v>49</v>
      </c>
      <c r="E29" s="130" t="s">
        <v>50</v>
      </c>
      <c r="F29" s="74"/>
      <c r="G29" s="6"/>
      <c r="H29" s="7"/>
    </row>
    <row r="30" spans="3:8">
      <c r="C30" s="4">
        <v>11</v>
      </c>
      <c r="D30" s="129" t="s">
        <v>51</v>
      </c>
      <c r="E30" s="130" t="s">
        <v>52</v>
      </c>
      <c r="F30" s="74"/>
      <c r="G30" s="6"/>
      <c r="H30" s="7"/>
    </row>
    <row r="31" spans="3:8">
      <c r="C31" s="73">
        <v>12</v>
      </c>
      <c r="D31" s="129" t="s">
        <v>53</v>
      </c>
      <c r="E31" s="130" t="s">
        <v>54</v>
      </c>
      <c r="F31" s="74"/>
      <c r="G31" s="6"/>
      <c r="H31" s="7"/>
    </row>
    <row r="32" spans="3:8">
      <c r="C32" s="4">
        <v>13</v>
      </c>
      <c r="D32" s="129" t="s">
        <v>55</v>
      </c>
      <c r="E32" s="130" t="s">
        <v>7</v>
      </c>
      <c r="F32" s="74"/>
      <c r="G32" s="6"/>
      <c r="H32" s="7"/>
    </row>
    <row r="33" spans="3:8" ht="13.5" thickBot="1">
      <c r="C33" s="10">
        <v>14</v>
      </c>
      <c r="D33" s="11" t="s">
        <v>8</v>
      </c>
      <c r="E33" s="107" t="s">
        <v>9</v>
      </c>
      <c r="F33" s="12">
        <v>1</v>
      </c>
      <c r="G33" s="13"/>
      <c r="H33" s="14"/>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ESCROW Services</vt:lpstr>
      <vt:lpstr>Currency</vt:lpstr>
      <vt:lpstr>'ESCROW Services'!Data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Tshilidzi Catlyn</cp:lastModifiedBy>
  <dcterms:created xsi:type="dcterms:W3CDTF">2015-07-15T07:56:35Z</dcterms:created>
  <dcterms:modified xsi:type="dcterms:W3CDTF">2023-03-01T11:07:27Z</dcterms:modified>
</cp:coreProperties>
</file>