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21681198\AppData\Local\Microsoft\Windows\INetCache\Content.Outlook\GKCG93J3\"/>
    </mc:Choice>
  </mc:AlternateContent>
  <bookViews>
    <workbookView xWindow="-60" yWindow="-60" windowWidth="15480" windowHeight="11640"/>
  </bookViews>
  <sheets>
    <sheet name="PRICING SCHEDULE COVER PAGE" sheetId="13" r:id="rId1"/>
    <sheet name="Instructions" sheetId="6" r:id="rId2"/>
    <sheet name="TCOO_EXAMPLE"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Option'!$A$1:$K$14</definedName>
    <definedName name="_xlnm.Print_Area" localSheetId="1">Instructions!$A$1:$L$15</definedName>
    <definedName name="_xlnm.Print_Area" localSheetId="3">'Outright Purchase Cover Page'!$A$1:$K$21</definedName>
    <definedName name="_xlnm.Print_Area" localSheetId="0">'PRICING SCHEDULE COVER PAGE'!$A$1:$K$19</definedName>
    <definedName name="_xlnm.Print_Area" localSheetId="6">'Service &amp; Maint. Schedule'!$A$1:$M$21</definedName>
    <definedName name="_xlnm.Print_Area" localSheetId="2">TCOO_EXAMPLE!$A$1:$N$8</definedName>
    <definedName name="_xlnm.Print_Titles" localSheetId="5">' Outright Purchase Option'!$1:$4</definedName>
    <definedName name="_xlnm.Print_Titles" localSheetId="4">'Unit Price Cost Breakdown'!$7:$9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 i="24" l="1"/>
  <c r="F5" i="24"/>
  <c r="H5" i="21"/>
  <c r="G5" i="21"/>
  <c r="F5" i="21"/>
  <c r="E5" i="21"/>
  <c r="D5" i="21"/>
  <c r="D6" i="24"/>
  <c r="I4" i="21"/>
  <c r="I5" i="21"/>
  <c r="I6" i="24"/>
  <c r="G6" i="24"/>
  <c r="E6" i="24"/>
  <c r="S17" i="17"/>
  <c r="S16" i="17"/>
  <c r="S14" i="17"/>
  <c r="S13" i="17"/>
  <c r="Q5" i="21"/>
  <c r="Q4" i="21"/>
  <c r="S15" i="17"/>
  <c r="S12" i="17"/>
  <c r="S10" i="17"/>
  <c r="K5" i="24"/>
  <c r="K6" i="24"/>
</calcChain>
</file>

<file path=xl/sharedStrings.xml><?xml version="1.0" encoding="utf-8"?>
<sst xmlns="http://schemas.openxmlformats.org/spreadsheetml/2006/main" count="152" uniqueCount="120">
  <si>
    <t>No.</t>
  </si>
  <si>
    <t>Please enter the contact information of the person responsible for the compilation of the responses that form a part of the Pricing Schedule</t>
  </si>
  <si>
    <t>Details</t>
  </si>
  <si>
    <t>Company:</t>
  </si>
  <si>
    <t>Contact Person:</t>
  </si>
  <si>
    <t>Contact Position:</t>
  </si>
  <si>
    <t>Contact's E-mail:</t>
  </si>
  <si>
    <t>Contact's Location</t>
  </si>
  <si>
    <t>Product Category</t>
  </si>
  <si>
    <t>Product Description</t>
  </si>
  <si>
    <t>Total Cost of Ownership in Rands</t>
  </si>
  <si>
    <t>PRODUCT INFORMATION</t>
  </si>
  <si>
    <t>This is the Specific identifying name of the equipment or its associated short description</t>
  </si>
  <si>
    <t>You are adivsed to list as many products that you offer as possible that form part of a Specific Product Description</t>
  </si>
  <si>
    <t>How much would it cost you to Commission the equipment item?</t>
  </si>
  <si>
    <t>What is the actual Cost/Value of the Equipment Item?</t>
  </si>
  <si>
    <t>a</t>
  </si>
  <si>
    <t>b</t>
  </si>
  <si>
    <t>c</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</si>
  <si>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</si>
  <si>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</si>
  <si>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</si>
  <si>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</si>
  <si>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4.    All delivery lead times submitted must be firm.</t>
  </si>
  <si>
    <t>5.    Firm prices, being prices deemed to be fixed prices, which are only subject to the following statutory changes, namely VAT and any levy related to customs and excise.</t>
  </si>
  <si>
    <t>Request for Information Responses from:</t>
  </si>
  <si>
    <t>What is the expected life of each equipment item</t>
  </si>
  <si>
    <t>Installation/ Building Alteration Costs</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</si>
  <si>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</si>
  <si>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</si>
  <si>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</si>
  <si>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</si>
  <si>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</si>
  <si>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</si>
  <si>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</si>
  <si>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</si>
  <si>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Short Descpripton of Product</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</si>
  <si>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</si>
  <si>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</si>
  <si>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</si>
  <si>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</si>
  <si>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</si>
  <si>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</si>
  <si>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</si>
  <si>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</si>
  <si>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</si>
  <si>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</si>
  <si>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</si>
  <si>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DATE</t>
  </si>
  <si>
    <t>What is the estimated usefull life of the equipment/ item</t>
  </si>
  <si>
    <t>Total Service &amp; Maintenance costs for the first (5) years after the warranty has expired, expressed as a total cost for this period</t>
  </si>
  <si>
    <t>PRODUCT DESCRIPTION</t>
  </si>
  <si>
    <r>
      <t xml:space="preserve">2.   All prices quoted must be </t>
    </r>
    <r>
      <rPr>
        <b/>
        <sz val="12"/>
        <rFont val="Arial"/>
        <family val="2"/>
      </rPr>
      <t>inclusive of Value Added Tax (VAT)</t>
    </r>
    <r>
      <rPr>
        <sz val="12"/>
        <rFont val="Arial"/>
        <family val="2"/>
      </rPr>
      <t xml:space="preserve"> and prices must be quoted in South African currency.</t>
    </r>
  </si>
  <si>
    <t>YES</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</si>
  <si>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</si>
  <si>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</si>
  <si>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</si>
  <si>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</si>
  <si>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</si>
  <si>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</si>
  <si>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</si>
  <si>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</si>
  <si>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</si>
  <si>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</si>
  <si>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</si>
  <si>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</si>
  <si>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</si>
  <si>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Exclusions Of The Maintenance Contract</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</si>
  <si>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</si>
  <si>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</si>
  <si>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</si>
  <si>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</si>
  <si>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</si>
  <si>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</si>
  <si>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</si>
  <si>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</si>
  <si>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</si>
  <si>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</si>
  <si>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</si>
  <si>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</si>
  <si>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</si>
  <si>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</si>
  <si>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</si>
  <si>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CONSUMABLES</t>
  </si>
  <si>
    <t>NUMBER OF UNITS.</t>
  </si>
  <si>
    <t>ACCESSORIES</t>
  </si>
  <si>
    <t>SERVICE AND MAINTENANCE SCHEDULE</t>
  </si>
  <si>
    <t>Year 4 Cost</t>
  </si>
  <si>
    <t>Year 5 Cost</t>
  </si>
  <si>
    <t>TOTAL FOR 1</t>
  </si>
  <si>
    <t xml:space="preserve">                                          UNIT PRICE COST BREAKDOWN</t>
  </si>
  <si>
    <t>1.   All goods or services purchased will be subject to GPG General Conditions of Contract  A Copy of which is  obtainable at the GPT Tender Office, 75 Fox Street, However, this document will be more useful at the actual Tender Stage</t>
  </si>
  <si>
    <r>
      <t>7.  The</t>
    </r>
    <r>
      <rPr>
        <b/>
        <sz val="12"/>
        <rFont val="Arial"/>
        <family val="2"/>
      </rPr>
      <t xml:space="preserve"> rate of exchange quoted </t>
    </r>
    <r>
      <rPr>
        <sz val="12"/>
        <rFont val="Arial"/>
        <family val="2"/>
      </rPr>
      <t xml:space="preserve">must be obtained from the </t>
    </r>
    <r>
      <rPr>
        <b/>
        <sz val="12"/>
        <rFont val="Arial"/>
        <family val="2"/>
      </rPr>
      <t xml:space="preserve"> www.reservebank.co.za </t>
    </r>
  </si>
  <si>
    <t>This denotes the group to which the specific equipment item belongs as depicted in the Business Requirements Section of the main RFP Document</t>
  </si>
  <si>
    <t>This column has a formula which will automatically add all the values together to establish The  Total Cost of Ownership Value</t>
  </si>
  <si>
    <t>Year 6 Cost</t>
  </si>
  <si>
    <t>Year 7 Cost</t>
  </si>
  <si>
    <t>REQUEST FOR PROPOSAL - PRICING SCHEDULE:  VIDEO STROBOSCOPY</t>
  </si>
  <si>
    <t>VIDEO STROBOSCOPY</t>
  </si>
  <si>
    <t>COST OF MAINTENANCE FOR VIDEO STROBOSCOPY</t>
  </si>
  <si>
    <t>10. Payments for the five year service and maintenance contract will be payable monthly in arrears after expiry of the three year warranty.</t>
  </si>
  <si>
    <t>8. Prices quoted must include an all inclusive three year warranty including all spares, labour, travelling, service, corrective and preventative maintenance.</t>
  </si>
  <si>
    <t>9. Prices for the five year maintenance contract  must be all inclusive and must include amongst others, all parts, labour,travelling, service, corrective and preventative maintenance.</t>
  </si>
  <si>
    <t>6.     If an estimated quantity is called for, no guarantee is given that this or any quantity will be purchased by GdoH.</t>
  </si>
  <si>
    <t>3    In case of goods, all delivery and/or railage and installation charges must be included in the offered price(s) and goods ideally would be delivered to Chrs Hani Baragwanath Academic Hospital. (The GDoH is merely acting as a Common Buyer Organisation on behalf of all Gauteng Department of Health Facilities/Institutions.)</t>
  </si>
  <si>
    <t>Video Stroboscopy</t>
  </si>
  <si>
    <t>Warranty Period must be for three years. State Warranty Period in Years. The warranty will be all inclusive and will also include service and maintenance.</t>
  </si>
  <si>
    <t>Three Year Warranty Period Included. Yes/ No</t>
  </si>
  <si>
    <t xml:space="preserve">Total Unit Price Including Three Year Warranty and Commissioning </t>
  </si>
  <si>
    <t>Three Year Warranty Period Included. YES/NO</t>
  </si>
  <si>
    <t>Total Unit Price Including Three Year Warranty and Commissioning (Including VAT)</t>
  </si>
  <si>
    <t>Total Service &amp; Maintenance costs for the first three (3) years after the warranty has expired.(Total cumulative cost for 60 months). Use the figure for your all inclusive service and maintenance contract.This figure must cover the item with all its sub components</t>
  </si>
  <si>
    <t>Year 8 Cost</t>
  </si>
  <si>
    <t>Total Cumulative Cost Of Maintenance Contract over 5 Years (Excluding Three Year Warranty Period)</t>
  </si>
  <si>
    <t xml:space="preserve">Specify the cost of your all inclusive service, preventative and corrective maintenance contract per year outside of the three year Guarantee/Warranty Period. </t>
  </si>
  <si>
    <t>Five (5) year full maintenace plan and service contract Price</t>
  </si>
  <si>
    <t>The GDoH is acting as Common buying organisation on behalf of all GDoH facilities/Institutions. The goods /services are therefore required by the Customer Facility / Institution</t>
  </si>
  <si>
    <t>The Purchaser is keen to know what the total costs will be for the maintenance and Servicing of the Equipment Items, for the first five (5) years imediately after the three year  warranty period has expired.This would be your all inclusive Service and Maintenance contract and would cover the item and all its sub components.</t>
  </si>
  <si>
    <t>EXAMPLE: TOTAL  COST OF OWNERSHIP MODEL FOR: VIDEO STROBOSCOPY</t>
  </si>
  <si>
    <t>GT/GDH/059/2022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</si>
</sst>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s>
  <fonts count="32" x14ac:knownFonts="1">
    <font>
      <sz val="10"/>
      <name val="Arial"/>
    </font>
    <font>
      <sz val="10"/>
      <name val="Arial"/>
    </font>
    <font>
      <sz val="16"/>
      <name val="Arial Narrow"/>
      <family val="2"/>
    </font>
    <font>
      <sz val="20"/>
      <name val="Arial Narrow"/>
      <family val="2"/>
    </font>
    <font>
      <b/>
      <sz val="10"/>
      <name val="Arial Narrow"/>
      <family val="2"/>
    </font>
    <font>
      <sz val="11"/>
      <name val="Arial Narrow"/>
      <family val="2"/>
    </font>
    <font>
      <b/>
      <sz val="11"/>
      <name val="Arial Narrow"/>
      <family val="2"/>
    </font>
    <font>
      <b/>
      <sz val="20"/>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b/>
      <sz val="14"/>
      <name val="Arial Narrow"/>
      <family val="2"/>
    </font>
    <font>
      <sz val="10"/>
      <name val="Arial Narrow"/>
      <family val="2"/>
    </font>
    <font>
      <b/>
      <sz val="10"/>
      <name val="Arial"/>
    </font>
    <font>
      <b/>
      <sz val="10"/>
      <name val="Arial"/>
      <family val="2"/>
    </font>
    <font>
      <sz val="8"/>
      <name val="Arial"/>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sz val="11"/>
      <color indexed="10"/>
      <name val="Arial"/>
      <family val="2"/>
    </font>
    <font>
      <b/>
      <sz val="22"/>
      <name val="Arial"/>
      <family val="2"/>
    </font>
    <font>
      <b/>
      <u/>
      <sz val="36"/>
      <name val="Arial"/>
      <family val="2"/>
    </font>
    <font>
      <sz val="14"/>
      <color indexed="10"/>
      <name val="Arial"/>
      <family val="2"/>
    </font>
    <font>
      <b/>
      <u/>
      <sz val="28"/>
      <name val="Arial"/>
      <family val="2"/>
    </font>
    <font>
      <sz val="28"/>
      <name val="Arial"/>
      <family val="2"/>
    </font>
    <font>
      <b/>
      <sz val="12"/>
      <name val="Arial Narrow"/>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s>
  <borders count="7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right style="hair">
        <color indexed="64"/>
      </right>
      <top style="medium">
        <color indexed="64"/>
      </top>
      <bottom/>
      <diagonal/>
    </border>
    <border>
      <left/>
      <right style="hair">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hair">
        <color indexed="64"/>
      </right>
      <top/>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68">
    <xf numFmtId="0" fontId="0" fillId="0" borderId="0" xfId="0"/>
    <xf numFmtId="0" fontId="2" fillId="0" borderId="0" xfId="0" applyFont="1" applyFill="1"/>
    <xf numFmtId="0" fontId="2" fillId="0" borderId="0" xfId="0" applyFont="1" applyFill="1" applyAlignment="1">
      <alignment horizontal="center"/>
    </xf>
    <xf numFmtId="0" fontId="2" fillId="0" borderId="0" xfId="0" applyFont="1" applyFill="1" applyBorder="1"/>
    <xf numFmtId="0" fontId="3" fillId="0" borderId="0" xfId="0" applyFont="1" applyFill="1" applyAlignment="1"/>
    <xf numFmtId="0" fontId="3" fillId="0" borderId="0" xfId="0" applyFont="1" applyFill="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0" xfId="0" applyAlignment="1">
      <alignment wrapText="1"/>
    </xf>
    <xf numFmtId="9" fontId="14" fillId="0" borderId="0" xfId="3" applyFont="1" applyFill="1" applyBorder="1" applyAlignment="1">
      <alignment horizontal="center" wrapText="1"/>
    </xf>
    <xf numFmtId="0" fontId="5" fillId="0" borderId="0" xfId="0" applyNumberFormat="1" applyFont="1" applyBorder="1" applyAlignment="1">
      <alignment horizontal="center" vertical="center" wrapText="1"/>
    </xf>
    <xf numFmtId="0" fontId="5" fillId="0" borderId="2" xfId="0" applyFont="1" applyBorder="1" applyAlignment="1">
      <alignment horizontal="center" wrapText="1"/>
    </xf>
    <xf numFmtId="0" fontId="0" fillId="0" borderId="2" xfId="0" applyBorder="1" applyAlignment="1">
      <alignment horizontal="center" wrapText="1"/>
    </xf>
    <xf numFmtId="0" fontId="6" fillId="2" borderId="3" xfId="0" applyFont="1" applyFill="1" applyBorder="1" applyAlignment="1">
      <alignment wrapText="1"/>
    </xf>
    <xf numFmtId="0" fontId="6" fillId="2" borderId="4" xfId="0" applyFont="1" applyFill="1" applyBorder="1" applyAlignment="1">
      <alignment horizontal="center" wrapText="1"/>
    </xf>
    <xf numFmtId="0" fontId="15" fillId="2" borderId="4" xfId="0" applyFont="1" applyFill="1" applyBorder="1" applyAlignment="1">
      <alignment horizontal="center" wrapText="1"/>
    </xf>
    <xf numFmtId="0" fontId="16" fillId="2" borderId="5" xfId="0" applyFont="1" applyFill="1" applyBorder="1" applyAlignment="1">
      <alignment wrapText="1"/>
    </xf>
    <xf numFmtId="0" fontId="6" fillId="0" borderId="6" xfId="0" applyFont="1" applyBorder="1" applyAlignment="1">
      <alignment wrapText="1"/>
    </xf>
    <xf numFmtId="0" fontId="6" fillId="0" borderId="7" xfId="0" applyFont="1" applyBorder="1" applyAlignment="1">
      <alignment wrapText="1"/>
    </xf>
    <xf numFmtId="0" fontId="5" fillId="0" borderId="8" xfId="0" applyFont="1" applyBorder="1" applyAlignment="1">
      <alignment horizontal="center" wrapText="1"/>
    </xf>
    <xf numFmtId="0" fontId="0" fillId="0" borderId="8" xfId="0" applyBorder="1" applyAlignment="1">
      <alignment horizontal="center" wrapText="1"/>
    </xf>
    <xf numFmtId="166" fontId="5" fillId="0" borderId="0" xfId="1" applyFont="1" applyBorder="1" applyAlignment="1">
      <alignment horizontal="center" vertical="center" wrapText="1"/>
    </xf>
    <xf numFmtId="0" fontId="5" fillId="0" borderId="0" xfId="1" applyNumberFormat="1" applyFont="1" applyBorder="1" applyAlignment="1">
      <alignment horizontal="center" vertical="center" wrapText="1"/>
    </xf>
    <xf numFmtId="166" fontId="5" fillId="0" borderId="0" xfId="1" quotePrefix="1" applyFont="1" applyBorder="1" applyAlignment="1">
      <alignment wrapText="1"/>
    </xf>
    <xf numFmtId="166" fontId="5" fillId="0" borderId="0" xfId="1" applyFont="1" applyFill="1" applyBorder="1" applyAlignment="1">
      <alignment horizontal="center" wrapText="1"/>
    </xf>
    <xf numFmtId="0" fontId="15" fillId="2" borderId="10" xfId="0" applyFont="1" applyFill="1"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9" fontId="14" fillId="0" borderId="13" xfId="3" applyFont="1" applyFill="1" applyBorder="1" applyAlignment="1">
      <alignment horizontal="center" vertical="center" wrapText="1"/>
    </xf>
    <xf numFmtId="9" fontId="14" fillId="0" borderId="14" xfId="3" applyFont="1" applyFill="1" applyBorder="1" applyAlignment="1">
      <alignment horizontal="center" vertical="center" wrapText="1"/>
    </xf>
    <xf numFmtId="9" fontId="14" fillId="0" borderId="15" xfId="3" applyFont="1" applyFill="1" applyBorder="1" applyAlignment="1">
      <alignment horizontal="center" vertical="center" wrapText="1"/>
    </xf>
    <xf numFmtId="9" fontId="14" fillId="0" borderId="16" xfId="3" applyFont="1" applyFill="1" applyBorder="1" applyAlignment="1">
      <alignment horizontal="center" vertical="center" wrapText="1"/>
    </xf>
    <xf numFmtId="166" fontId="14" fillId="0" borderId="16" xfId="1" applyFont="1" applyBorder="1" applyAlignment="1">
      <alignment horizontal="center" vertical="center" wrapText="1"/>
    </xf>
    <xf numFmtId="168" fontId="14" fillId="0" borderId="16" xfId="1" applyNumberFormat="1" applyFont="1" applyFill="1" applyBorder="1" applyAlignment="1">
      <alignment horizontal="center" vertical="center" wrapText="1"/>
    </xf>
    <xf numFmtId="9" fontId="14" fillId="0" borderId="17" xfId="3" applyFont="1" applyFill="1" applyBorder="1" applyAlignment="1">
      <alignment horizontal="center" vertical="center" wrapText="1"/>
    </xf>
    <xf numFmtId="0" fontId="14" fillId="0" borderId="16" xfId="1" applyNumberFormat="1" applyFont="1" applyFill="1" applyBorder="1" applyAlignment="1">
      <alignment wrapText="1"/>
    </xf>
    <xf numFmtId="166" fontId="19" fillId="0" borderId="4" xfId="1" applyFont="1" applyBorder="1" applyAlignment="1">
      <alignment horizontal="center" vertical="center" wrapText="1"/>
    </xf>
    <xf numFmtId="0" fontId="18" fillId="0" borderId="0" xfId="0" applyFont="1" applyAlignment="1">
      <alignment horizontal="center" vertical="center" wrapText="1"/>
    </xf>
    <xf numFmtId="166" fontId="19" fillId="0" borderId="3" xfId="1" applyFont="1" applyBorder="1" applyAlignment="1">
      <alignment horizontal="center" vertical="center" wrapText="1"/>
    </xf>
    <xf numFmtId="0" fontId="8" fillId="0" borderId="0" xfId="0" applyFont="1" applyFill="1"/>
    <xf numFmtId="0" fontId="21" fillId="0" borderId="0" xfId="0" applyFont="1" applyFill="1" applyAlignment="1"/>
    <xf numFmtId="0" fontId="21" fillId="0" borderId="0" xfId="0" applyFont="1" applyFill="1" applyAlignment="1">
      <alignment horizontal="center"/>
    </xf>
    <xf numFmtId="0" fontId="8" fillId="0" borderId="0" xfId="0" applyFont="1" applyFill="1" applyAlignment="1">
      <alignment horizontal="center"/>
    </xf>
    <xf numFmtId="0" fontId="8" fillId="0" borderId="18" xfId="0" applyFont="1" applyFill="1" applyBorder="1" applyAlignment="1">
      <alignment horizontal="left"/>
    </xf>
    <xf numFmtId="0" fontId="8" fillId="0" borderId="19" xfId="0" applyFont="1" applyFill="1" applyBorder="1" applyAlignment="1">
      <alignment horizontal="left"/>
    </xf>
    <xf numFmtId="0" fontId="8" fillId="0" borderId="20" xfId="0" applyFont="1" applyFill="1" applyBorder="1" applyAlignment="1">
      <alignment horizontal="left"/>
    </xf>
    <xf numFmtId="0" fontId="23" fillId="0" borderId="0" xfId="0" applyFont="1" applyFill="1" applyAlignment="1"/>
    <xf numFmtId="0" fontId="16" fillId="3"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9" xfId="0" applyFont="1" applyFill="1" applyBorder="1" applyAlignment="1">
      <alignment vertical="center" wrapText="1"/>
    </xf>
    <xf numFmtId="0" fontId="16" fillId="4" borderId="21" xfId="0" applyFont="1" applyFill="1" applyBorder="1" applyAlignment="1">
      <alignment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vertical="center" wrapText="1"/>
    </xf>
    <xf numFmtId="0" fontId="16" fillId="4" borderId="0"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22" fillId="0" borderId="3" xfId="1" applyNumberFormat="1" applyFont="1" applyBorder="1" applyAlignment="1">
      <alignment vertical="center" wrapText="1"/>
    </xf>
    <xf numFmtId="0" fontId="22" fillId="0" borderId="4" xfId="1" applyNumberFormat="1" applyFont="1" applyBorder="1" applyAlignment="1">
      <alignment horizontal="center" vertical="center" wrapText="1"/>
    </xf>
    <xf numFmtId="166" fontId="25" fillId="0" borderId="4" xfId="1" applyFont="1" applyBorder="1" applyAlignment="1">
      <alignment horizontal="center" vertical="center" wrapText="1"/>
    </xf>
    <xf numFmtId="166" fontId="22" fillId="0" borderId="4" xfId="1" applyFont="1" applyBorder="1" applyAlignment="1">
      <alignment horizontal="center" vertical="center" wrapText="1"/>
    </xf>
    <xf numFmtId="166" fontId="22" fillId="0" borderId="5" xfId="1" applyFont="1" applyBorder="1" applyAlignment="1">
      <alignment horizontal="center" vertical="center" wrapText="1"/>
    </xf>
    <xf numFmtId="166" fontId="22" fillId="0" borderId="28" xfId="1" applyFont="1" applyFill="1" applyBorder="1" applyAlignment="1">
      <alignment horizontal="center" vertical="center" wrapText="1"/>
    </xf>
    <xf numFmtId="9" fontId="22" fillId="0" borderId="3" xfId="3" applyFont="1" applyFill="1" applyBorder="1" applyAlignment="1">
      <alignment horizontal="center" vertical="center" wrapText="1"/>
    </xf>
    <xf numFmtId="9" fontId="22" fillId="0" borderId="4" xfId="3" applyFont="1" applyFill="1" applyBorder="1" applyAlignment="1">
      <alignment horizontal="center" vertical="center" wrapText="1"/>
    </xf>
    <xf numFmtId="9" fontId="22" fillId="0" borderId="29" xfId="3" applyFont="1" applyFill="1" applyBorder="1" applyAlignment="1">
      <alignment horizontal="center" vertical="center" wrapText="1"/>
    </xf>
    <xf numFmtId="0" fontId="22" fillId="0" borderId="6" xfId="1" applyNumberFormat="1" applyFont="1" applyBorder="1" applyAlignment="1">
      <alignment vertical="center" wrapText="1"/>
    </xf>
    <xf numFmtId="0" fontId="22" fillId="0" borderId="2" xfId="1" applyNumberFormat="1" applyFont="1" applyBorder="1" applyAlignment="1">
      <alignment horizontal="center" vertical="center" wrapText="1"/>
    </xf>
    <xf numFmtId="166" fontId="25" fillId="0" borderId="2" xfId="1" applyFont="1" applyBorder="1" applyAlignment="1">
      <alignment horizontal="center" vertical="center" wrapText="1"/>
    </xf>
    <xf numFmtId="166" fontId="22" fillId="0" borderId="2" xfId="1" applyFont="1" applyBorder="1" applyAlignment="1">
      <alignment horizontal="center" vertical="center" wrapText="1"/>
    </xf>
    <xf numFmtId="166" fontId="22" fillId="0" borderId="30" xfId="1" applyFont="1" applyBorder="1" applyAlignment="1">
      <alignment horizontal="center" vertical="center" wrapText="1"/>
    </xf>
    <xf numFmtId="166" fontId="22" fillId="0" borderId="19" xfId="1" applyFont="1" applyFill="1" applyBorder="1" applyAlignment="1">
      <alignment horizontal="center" vertical="center" wrapText="1"/>
    </xf>
    <xf numFmtId="9" fontId="22" fillId="0" borderId="31" xfId="3" applyFont="1" applyFill="1" applyBorder="1" applyAlignment="1">
      <alignment horizontal="center" vertical="center" wrapText="1"/>
    </xf>
    <xf numFmtId="9" fontId="22" fillId="0" borderId="32" xfId="3" applyFont="1" applyFill="1" applyBorder="1" applyAlignment="1">
      <alignment horizontal="center" vertical="center" wrapText="1"/>
    </xf>
    <xf numFmtId="0" fontId="20" fillId="0" borderId="0" xfId="0" applyFont="1" applyFill="1" applyBorder="1" applyAlignment="1">
      <alignment horizontal="center"/>
    </xf>
    <xf numFmtId="0" fontId="19" fillId="0" borderId="0" xfId="0" applyFont="1" applyFill="1" applyBorder="1" applyAlignment="1">
      <alignment horizontal="center"/>
    </xf>
    <xf numFmtId="0" fontId="20" fillId="0" borderId="0" xfId="0" applyFont="1" applyFill="1" applyBorder="1" applyAlignment="1">
      <alignment horizontal="left"/>
    </xf>
    <xf numFmtId="0" fontId="8" fillId="0" borderId="0" xfId="0" applyFont="1" applyFill="1" applyBorder="1" applyAlignment="1">
      <alignment wrapText="1"/>
    </xf>
    <xf numFmtId="0" fontId="8" fillId="0" borderId="0" xfId="0" applyFont="1" applyFill="1" applyBorder="1"/>
    <xf numFmtId="0" fontId="8" fillId="0" borderId="0" xfId="0" applyFont="1" applyFill="1" applyBorder="1" applyAlignment="1">
      <alignment horizontal="left"/>
    </xf>
    <xf numFmtId="166" fontId="19" fillId="0" borderId="2" xfId="1" applyFont="1" applyBorder="1" applyAlignment="1">
      <alignment horizontal="center" vertical="center" wrapText="1"/>
    </xf>
    <xf numFmtId="0" fontId="22" fillId="0" borderId="7" xfId="1" applyNumberFormat="1" applyFont="1" applyBorder="1" applyAlignment="1">
      <alignment vertical="center" wrapText="1"/>
    </xf>
    <xf numFmtId="0" fontId="10" fillId="0" borderId="8" xfId="0" applyFont="1" applyBorder="1" applyAlignment="1">
      <alignment horizontal="center" vertical="center" wrapText="1"/>
    </xf>
    <xf numFmtId="0" fontId="22" fillId="0" borderId="8" xfId="1" applyNumberFormat="1" applyFont="1" applyBorder="1" applyAlignment="1">
      <alignment horizontal="center" vertical="center" wrapText="1"/>
    </xf>
    <xf numFmtId="166" fontId="25" fillId="0" borderId="8" xfId="1" applyFont="1" applyBorder="1" applyAlignment="1">
      <alignment horizontal="center" vertical="center" wrapText="1"/>
    </xf>
    <xf numFmtId="166" fontId="22" fillId="0" borderId="8" xfId="1" applyFont="1" applyBorder="1" applyAlignment="1">
      <alignment horizontal="center" vertical="center" wrapText="1"/>
    </xf>
    <xf numFmtId="166" fontId="22" fillId="0" borderId="33" xfId="1" applyFont="1" applyBorder="1" applyAlignment="1">
      <alignment horizontal="center" vertical="center" wrapText="1"/>
    </xf>
    <xf numFmtId="166" fontId="22" fillId="0" borderId="34" xfId="1" applyFont="1" applyFill="1" applyBorder="1" applyAlignment="1">
      <alignment horizontal="center" vertical="center" wrapText="1"/>
    </xf>
    <xf numFmtId="9" fontId="22" fillId="0" borderId="35" xfId="3" applyFont="1" applyFill="1" applyBorder="1" applyAlignment="1">
      <alignment horizontal="center" vertical="center" wrapText="1"/>
    </xf>
    <xf numFmtId="9" fontId="22" fillId="0" borderId="36" xfId="3" applyFont="1" applyFill="1" applyBorder="1" applyAlignment="1">
      <alignment horizontal="center" vertical="center" wrapText="1"/>
    </xf>
    <xf numFmtId="0" fontId="22" fillId="0" borderId="25" xfId="1" applyNumberFormat="1" applyFont="1" applyBorder="1" applyAlignment="1">
      <alignment horizontal="center" vertical="center" wrapText="1"/>
    </xf>
    <xf numFmtId="166" fontId="25" fillId="0" borderId="25" xfId="1" applyFont="1" applyBorder="1" applyAlignment="1">
      <alignment horizontal="center" vertical="center" wrapText="1"/>
    </xf>
    <xf numFmtId="166" fontId="22" fillId="0" borderId="25" xfId="1" applyFont="1" applyBorder="1" applyAlignment="1">
      <alignment horizontal="center" vertical="center" wrapText="1"/>
    </xf>
    <xf numFmtId="166" fontId="22" fillId="0" borderId="26" xfId="1" applyFont="1" applyBorder="1" applyAlignment="1">
      <alignment horizontal="center" vertical="center" wrapText="1"/>
    </xf>
    <xf numFmtId="166" fontId="22" fillId="0" borderId="22" xfId="1" applyFont="1" applyFill="1" applyBorder="1" applyAlignment="1">
      <alignment horizontal="center" vertical="center" wrapText="1"/>
    </xf>
    <xf numFmtId="9" fontId="22" fillId="0" borderId="24" xfId="3" applyFont="1" applyFill="1" applyBorder="1" applyAlignment="1">
      <alignment horizontal="center" vertical="center" wrapText="1"/>
    </xf>
    <xf numFmtId="9" fontId="22" fillId="0" borderId="25" xfId="3" applyFont="1" applyFill="1" applyBorder="1" applyAlignment="1">
      <alignment horizontal="center" vertical="center" wrapText="1"/>
    </xf>
    <xf numFmtId="9" fontId="22" fillId="0" borderId="37" xfId="3" applyFont="1" applyFill="1" applyBorder="1" applyAlignment="1">
      <alignment horizontal="center" vertical="center" wrapText="1"/>
    </xf>
    <xf numFmtId="9" fontId="22" fillId="0" borderId="38" xfId="3" applyFont="1" applyFill="1" applyBorder="1" applyAlignment="1">
      <alignment horizontal="center" vertical="center" wrapText="1"/>
    </xf>
    <xf numFmtId="0" fontId="22" fillId="0" borderId="39" xfId="1" applyNumberFormat="1" applyFont="1" applyBorder="1" applyAlignment="1">
      <alignment vertical="center" wrapText="1"/>
    </xf>
    <xf numFmtId="166" fontId="19" fillId="0" borderId="40" xfId="1" applyFont="1" applyBorder="1" applyAlignment="1">
      <alignment horizontal="center" vertical="center" wrapText="1"/>
    </xf>
    <xf numFmtId="0" fontId="22" fillId="0" borderId="40" xfId="1" applyNumberFormat="1" applyFont="1" applyBorder="1" applyAlignment="1">
      <alignment horizontal="center" vertical="center" wrapText="1"/>
    </xf>
    <xf numFmtId="166" fontId="25" fillId="0" borderId="40" xfId="1" applyFont="1" applyBorder="1" applyAlignment="1">
      <alignment horizontal="center" vertical="center" wrapText="1"/>
    </xf>
    <xf numFmtId="166" fontId="22" fillId="0" borderId="40" xfId="1" applyFont="1" applyBorder="1" applyAlignment="1">
      <alignment horizontal="center" vertical="center" wrapText="1"/>
    </xf>
    <xf numFmtId="166" fontId="22" fillId="0" borderId="41" xfId="1" applyFont="1" applyBorder="1" applyAlignment="1">
      <alignment horizontal="center" vertical="center" wrapText="1"/>
    </xf>
    <xf numFmtId="0" fontId="22" fillId="0" borderId="13" xfId="1" applyNumberFormat="1" applyFont="1" applyBorder="1" applyAlignment="1">
      <alignment vertical="center" wrapText="1"/>
    </xf>
    <xf numFmtId="0" fontId="5" fillId="0" borderId="42" xfId="0" applyFont="1" applyBorder="1" applyAlignment="1">
      <alignment horizontal="center" vertical="center" wrapText="1"/>
    </xf>
    <xf numFmtId="0" fontId="22" fillId="0" borderId="14" xfId="1" applyNumberFormat="1" applyFont="1" applyBorder="1" applyAlignment="1">
      <alignment horizontal="center" vertical="center" wrapText="1"/>
    </xf>
    <xf numFmtId="166" fontId="25" fillId="0" borderId="14" xfId="1" applyFont="1" applyBorder="1" applyAlignment="1">
      <alignment horizontal="center" vertical="center" wrapText="1"/>
    </xf>
    <xf numFmtId="166" fontId="22" fillId="0" borderId="14" xfId="1" applyFont="1" applyBorder="1" applyAlignment="1">
      <alignment horizontal="center" vertical="center" wrapText="1"/>
    </xf>
    <xf numFmtId="166" fontId="22" fillId="0" borderId="43" xfId="1" applyFont="1" applyBorder="1" applyAlignment="1">
      <alignment horizontal="center" vertical="center" wrapText="1"/>
    </xf>
    <xf numFmtId="166" fontId="22" fillId="0" borderId="42" xfId="1" applyFont="1" applyFill="1" applyBorder="1" applyAlignment="1">
      <alignment horizontal="center" vertical="center" wrapText="1"/>
    </xf>
    <xf numFmtId="166" fontId="22" fillId="0" borderId="23" xfId="1" applyFont="1" applyFill="1" applyBorder="1" applyAlignment="1">
      <alignment horizontal="center" vertical="center" wrapText="1"/>
    </xf>
    <xf numFmtId="9" fontId="22" fillId="0" borderId="13" xfId="3" applyFont="1" applyFill="1" applyBorder="1" applyAlignment="1">
      <alignment horizontal="center" vertical="center" wrapText="1"/>
    </xf>
    <xf numFmtId="9" fontId="22" fillId="0" borderId="14" xfId="3" applyFont="1" applyFill="1" applyBorder="1" applyAlignment="1">
      <alignment horizontal="center" vertical="center" wrapText="1"/>
    </xf>
    <xf numFmtId="9" fontId="22" fillId="0" borderId="16" xfId="3" applyFont="1" applyFill="1" applyBorder="1" applyAlignment="1">
      <alignment horizontal="center" vertical="center" wrapText="1"/>
    </xf>
    <xf numFmtId="166" fontId="22" fillId="0" borderId="44" xfId="1" applyFont="1" applyFill="1" applyBorder="1" applyAlignment="1">
      <alignment horizontal="center" vertical="center" wrapText="1"/>
    </xf>
    <xf numFmtId="0" fontId="22" fillId="0" borderId="45" xfId="1" applyNumberFormat="1" applyFont="1" applyBorder="1" applyAlignment="1">
      <alignment vertical="center" wrapText="1"/>
    </xf>
    <xf numFmtId="166" fontId="19" fillId="0" borderId="46" xfId="1" applyFont="1" applyBorder="1" applyAlignment="1">
      <alignment horizontal="center" vertical="center" wrapText="1"/>
    </xf>
    <xf numFmtId="0" fontId="22" fillId="0" borderId="46" xfId="1" applyNumberFormat="1" applyFont="1" applyBorder="1" applyAlignment="1">
      <alignment horizontal="center" vertical="center" wrapText="1"/>
    </xf>
    <xf numFmtId="166" fontId="25" fillId="0" borderId="46" xfId="1" applyFont="1" applyBorder="1" applyAlignment="1">
      <alignment horizontal="center" vertical="center" wrapText="1"/>
    </xf>
    <xf numFmtId="166" fontId="22" fillId="0" borderId="46" xfId="1" applyFont="1" applyBorder="1" applyAlignment="1">
      <alignment horizontal="center" vertical="center" wrapText="1"/>
    </xf>
    <xf numFmtId="166" fontId="22" fillId="0" borderId="47" xfId="1" applyFont="1" applyBorder="1" applyAlignment="1">
      <alignment horizontal="center" vertical="center" wrapText="1"/>
    </xf>
    <xf numFmtId="166" fontId="22" fillId="0" borderId="48" xfId="1" applyFont="1" applyFill="1" applyBorder="1" applyAlignment="1">
      <alignment horizontal="center" vertical="center" wrapText="1"/>
    </xf>
    <xf numFmtId="166" fontId="22" fillId="0" borderId="49" xfId="1" applyFont="1" applyFill="1" applyBorder="1" applyAlignment="1">
      <alignment horizontal="center" vertical="center" wrapText="1"/>
    </xf>
    <xf numFmtId="166" fontId="22" fillId="0" borderId="0" xfId="1" applyFont="1" applyFill="1" applyBorder="1" applyAlignment="1">
      <alignment horizontal="center" vertical="center" wrapText="1"/>
    </xf>
    <xf numFmtId="9" fontId="22" fillId="0" borderId="2" xfId="3" applyFont="1" applyFill="1" applyBorder="1" applyAlignment="1">
      <alignment horizontal="center" vertical="center" wrapText="1"/>
    </xf>
    <xf numFmtId="9" fontId="22" fillId="0" borderId="28" xfId="3" applyFont="1" applyFill="1" applyBorder="1" applyAlignment="1">
      <alignment horizontal="center" vertical="center" wrapText="1"/>
    </xf>
    <xf numFmtId="9" fontId="22" fillId="0" borderId="19" xfId="3" applyFont="1" applyFill="1" applyBorder="1" applyAlignment="1">
      <alignment horizontal="center" vertical="center" wrapText="1"/>
    </xf>
    <xf numFmtId="9" fontId="22" fillId="0" borderId="0" xfId="3" applyFont="1" applyFill="1" applyBorder="1" applyAlignment="1">
      <alignment horizontal="center" vertical="center" wrapText="1"/>
    </xf>
    <xf numFmtId="9" fontId="22" fillId="0" borderId="34" xfId="3" applyFont="1" applyFill="1" applyBorder="1" applyAlignment="1">
      <alignment horizontal="center" vertical="center" wrapText="1"/>
    </xf>
    <xf numFmtId="9" fontId="22" fillId="0" borderId="50" xfId="3" applyFont="1" applyFill="1" applyBorder="1" applyAlignment="1">
      <alignment horizontal="center" vertical="center" wrapText="1"/>
    </xf>
    <xf numFmtId="9" fontId="22" fillId="0" borderId="44" xfId="3" applyFont="1" applyFill="1" applyBorder="1" applyAlignment="1">
      <alignment horizontal="center" vertical="center" wrapText="1"/>
    </xf>
    <xf numFmtId="9" fontId="22" fillId="0" borderId="27" xfId="3" applyFont="1" applyFill="1" applyBorder="1" applyAlignment="1">
      <alignment horizontal="center" vertical="center" wrapText="1"/>
    </xf>
    <xf numFmtId="9" fontId="22" fillId="0" borderId="51" xfId="3" applyFont="1" applyFill="1" applyBorder="1" applyAlignment="1">
      <alignment horizontal="center" vertical="center" wrapText="1"/>
    </xf>
    <xf numFmtId="9" fontId="22" fillId="0" borderId="5" xfId="3" applyFont="1" applyFill="1" applyBorder="1" applyAlignment="1">
      <alignment horizontal="center" vertical="center" wrapText="1"/>
    </xf>
    <xf numFmtId="9" fontId="22" fillId="0" borderId="6" xfId="3" applyFont="1" applyFill="1" applyBorder="1" applyAlignment="1">
      <alignment horizontal="center" vertical="center" wrapText="1"/>
    </xf>
    <xf numFmtId="9" fontId="22" fillId="0" borderId="30" xfId="3" applyFont="1" applyFill="1" applyBorder="1" applyAlignment="1">
      <alignment horizontal="center" vertical="center" wrapText="1"/>
    </xf>
    <xf numFmtId="9" fontId="22" fillId="0" borderId="7"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2" fillId="0" borderId="33" xfId="3" applyFont="1" applyFill="1" applyBorder="1" applyAlignment="1">
      <alignment horizontal="center" vertical="center" wrapText="1"/>
    </xf>
    <xf numFmtId="166" fontId="28" fillId="0" borderId="10" xfId="1" applyFont="1" applyBorder="1" applyAlignment="1">
      <alignment horizontal="center" vertical="center" wrapText="1"/>
    </xf>
    <xf numFmtId="164" fontId="18" fillId="0" borderId="29" xfId="1" applyNumberFormat="1" applyFont="1" applyFill="1" applyBorder="1" applyAlignment="1">
      <alignment horizontal="center" vertical="center" wrapText="1"/>
    </xf>
    <xf numFmtId="164" fontId="18" fillId="0" borderId="3" xfId="1" applyNumberFormat="1" applyFont="1" applyFill="1" applyBorder="1" applyAlignment="1">
      <alignment horizontal="center" vertical="center" wrapText="1"/>
    </xf>
    <xf numFmtId="164" fontId="18" fillId="0" borderId="10" xfId="1" applyNumberFormat="1" applyFont="1" applyFill="1" applyBorder="1" applyAlignment="1">
      <alignment horizontal="center" vertical="center" wrapText="1"/>
    </xf>
    <xf numFmtId="164" fontId="18" fillId="0" borderId="52" xfId="1" applyNumberFormat="1" applyFont="1" applyFill="1" applyBorder="1" applyAlignment="1">
      <alignment horizontal="center" vertical="center" wrapText="1"/>
    </xf>
    <xf numFmtId="0" fontId="18" fillId="0" borderId="4" xfId="1" applyNumberFormat="1" applyFont="1" applyFill="1" applyBorder="1" applyAlignment="1">
      <alignment horizontal="center" vertical="center" wrapText="1"/>
    </xf>
    <xf numFmtId="0" fontId="18" fillId="0" borderId="32" xfId="1" applyNumberFormat="1" applyFont="1" applyBorder="1" applyAlignment="1">
      <alignment vertical="center" wrapText="1"/>
    </xf>
    <xf numFmtId="166" fontId="19" fillId="0" borderId="6" xfId="1" applyFont="1" applyBorder="1" applyAlignment="1">
      <alignment horizontal="center" vertical="center" wrapText="1"/>
    </xf>
    <xf numFmtId="166" fontId="28" fillId="0" borderId="18" xfId="1" applyFont="1" applyBorder="1" applyAlignment="1">
      <alignment horizontal="center" vertical="center" wrapText="1"/>
    </xf>
    <xf numFmtId="164" fontId="18" fillId="0" borderId="32" xfId="1" applyNumberFormat="1" applyFont="1" applyFill="1" applyBorder="1" applyAlignment="1">
      <alignment horizontal="center" vertical="center" wrapText="1"/>
    </xf>
    <xf numFmtId="164" fontId="18" fillId="0" borderId="6" xfId="1" applyNumberFormat="1" applyFont="1" applyFill="1" applyBorder="1" applyAlignment="1">
      <alignment horizontal="center" vertical="center" wrapText="1"/>
    </xf>
    <xf numFmtId="164" fontId="18" fillId="0" borderId="11" xfId="1" applyNumberFormat="1" applyFont="1" applyFill="1" applyBorder="1" applyAlignment="1">
      <alignment horizontal="center" vertical="center" wrapText="1"/>
    </xf>
    <xf numFmtId="164" fontId="18" fillId="0" borderId="53" xfId="1" applyNumberFormat="1" applyFont="1" applyFill="1" applyBorder="1" applyAlignment="1">
      <alignment horizontal="center" vertical="center" wrapText="1"/>
    </xf>
    <xf numFmtId="0" fontId="18" fillId="0" borderId="2" xfId="1" applyNumberFormat="1" applyFont="1" applyFill="1" applyBorder="1" applyAlignment="1">
      <alignment horizontal="center" vertical="center" wrapText="1"/>
    </xf>
    <xf numFmtId="0" fontId="19" fillId="0" borderId="6" xfId="0" applyFont="1" applyBorder="1" applyAlignment="1">
      <alignment horizontal="center" vertical="center" wrapText="1"/>
    </xf>
    <xf numFmtId="164" fontId="18" fillId="0" borderId="16" xfId="1" applyNumberFormat="1" applyFont="1" applyFill="1" applyBorder="1" applyAlignment="1">
      <alignment horizontal="center" vertical="center" wrapText="1"/>
    </xf>
    <xf numFmtId="164" fontId="18" fillId="0" borderId="13" xfId="1" applyNumberFormat="1" applyFont="1" applyFill="1" applyBorder="1" applyAlignment="1">
      <alignment horizontal="center" vertical="center" wrapText="1"/>
    </xf>
    <xf numFmtId="164" fontId="18" fillId="0" borderId="15" xfId="1" applyNumberFormat="1" applyFont="1" applyFill="1" applyBorder="1" applyAlignment="1">
      <alignment horizontal="center" vertical="center" wrapText="1"/>
    </xf>
    <xf numFmtId="164" fontId="18" fillId="0" borderId="9" xfId="1" applyNumberFormat="1" applyFont="1" applyFill="1" applyBorder="1" applyAlignment="1">
      <alignment horizontal="center" vertical="center" wrapText="1"/>
    </xf>
    <xf numFmtId="0" fontId="18" fillId="0" borderId="0" xfId="0" applyNumberFormat="1" applyFont="1" applyAlignment="1">
      <alignment horizontal="center" vertical="center" wrapText="1"/>
    </xf>
    <xf numFmtId="0" fontId="18" fillId="0" borderId="0" xfId="0" applyFont="1" applyAlignment="1">
      <alignment wrapText="1"/>
    </xf>
    <xf numFmtId="0" fontId="16" fillId="3" borderId="9"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8" fillId="0" borderId="16" xfId="1" applyNumberFormat="1" applyFont="1" applyBorder="1" applyAlignment="1">
      <alignment vertical="center" wrapText="1"/>
    </xf>
    <xf numFmtId="166" fontId="19" fillId="0" borderId="13" xfId="1" applyFont="1" applyBorder="1" applyAlignment="1">
      <alignment horizontal="center" vertical="center" wrapText="1"/>
    </xf>
    <xf numFmtId="166" fontId="28" fillId="0" borderId="15" xfId="1" applyFont="1" applyBorder="1" applyAlignment="1">
      <alignment horizontal="center" vertical="center" wrapText="1"/>
    </xf>
    <xf numFmtId="0" fontId="18" fillId="0" borderId="14" xfId="1" applyNumberFormat="1"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8" fillId="0" borderId="29" xfId="1" applyNumberFormat="1" applyFont="1" applyBorder="1" applyAlignment="1">
      <alignment vertical="center" wrapText="1"/>
    </xf>
    <xf numFmtId="0" fontId="18" fillId="0" borderId="36" xfId="1" applyNumberFormat="1" applyFont="1" applyBorder="1" applyAlignment="1">
      <alignment vertical="center" wrapText="1"/>
    </xf>
    <xf numFmtId="166" fontId="19" fillId="0" borderId="7" xfId="1" applyFont="1" applyBorder="1" applyAlignment="1">
      <alignment horizontal="center" vertical="center" wrapText="1"/>
    </xf>
    <xf numFmtId="166" fontId="28" fillId="0" borderId="54" xfId="1" applyFont="1" applyBorder="1" applyAlignment="1">
      <alignment horizontal="center" vertical="center" wrapText="1"/>
    </xf>
    <xf numFmtId="164" fontId="18" fillId="0" borderId="36" xfId="1" applyNumberFormat="1" applyFont="1" applyFill="1" applyBorder="1" applyAlignment="1">
      <alignment horizontal="center" vertical="center" wrapText="1"/>
    </xf>
    <xf numFmtId="164" fontId="18" fillId="0" borderId="55" xfId="1" applyNumberFormat="1" applyFont="1" applyFill="1" applyBorder="1" applyAlignment="1">
      <alignment horizontal="center" vertical="center" wrapText="1"/>
    </xf>
    <xf numFmtId="164" fontId="18" fillId="0" borderId="7" xfId="1" applyNumberFormat="1" applyFont="1" applyFill="1" applyBorder="1" applyAlignment="1">
      <alignment horizontal="center" vertical="center" wrapText="1"/>
    </xf>
    <xf numFmtId="0" fontId="18" fillId="0" borderId="8" xfId="1" applyNumberFormat="1" applyFont="1" applyFill="1" applyBorder="1" applyAlignment="1">
      <alignment horizontal="center" vertical="center" wrapText="1"/>
    </xf>
    <xf numFmtId="164" fontId="18" fillId="0" borderId="12" xfId="1" applyNumberFormat="1" applyFont="1" applyFill="1" applyBorder="1" applyAlignment="1">
      <alignment horizontal="center" vertical="center" wrapText="1"/>
    </xf>
    <xf numFmtId="164" fontId="18" fillId="0" borderId="43" xfId="1" applyNumberFormat="1" applyFont="1" applyFill="1" applyBorder="1" applyAlignment="1">
      <alignment horizontal="center" vertical="center" wrapText="1"/>
    </xf>
    <xf numFmtId="0" fontId="9" fillId="0" borderId="0" xfId="0" applyFont="1" applyFill="1" applyBorder="1" applyAlignment="1">
      <alignment horizontal="left"/>
    </xf>
    <xf numFmtId="0" fontId="9" fillId="0" borderId="0" xfId="0" applyFont="1" applyFill="1" applyBorder="1" applyAlignment="1">
      <alignment horizontal="left" wrapText="1"/>
    </xf>
    <xf numFmtId="0" fontId="8" fillId="0" borderId="0" xfId="0" applyFont="1" applyFill="1" applyAlignment="1">
      <alignment horizontal="center" vertical="center"/>
    </xf>
    <xf numFmtId="0" fontId="30" fillId="0" borderId="0" xfId="0" applyFont="1" applyFill="1"/>
    <xf numFmtId="0" fontId="30" fillId="0" borderId="0" xfId="0" applyFont="1" applyFill="1" applyBorder="1"/>
    <xf numFmtId="0" fontId="16" fillId="0" borderId="2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9" xfId="0" applyFont="1" applyFill="1" applyBorder="1" applyAlignment="1">
      <alignment vertical="center" wrapText="1"/>
    </xf>
    <xf numFmtId="0" fontId="16" fillId="0" borderId="13"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6" fillId="0" borderId="16" xfId="0" applyFont="1" applyFill="1" applyBorder="1" applyAlignment="1">
      <alignment horizontal="center" vertical="center" wrapText="1"/>
    </xf>
    <xf numFmtId="9" fontId="22" fillId="0" borderId="26" xfId="3" applyFont="1" applyFill="1" applyBorder="1" applyAlignment="1">
      <alignment horizontal="center" vertical="center" wrapText="1"/>
    </xf>
    <xf numFmtId="9" fontId="22" fillId="0" borderId="22" xfId="3" applyFont="1" applyFill="1" applyBorder="1" applyAlignment="1">
      <alignment horizontal="center" vertical="center" wrapText="1"/>
    </xf>
    <xf numFmtId="0" fontId="22" fillId="0" borderId="38" xfId="1" applyNumberFormat="1" applyFont="1" applyFill="1" applyBorder="1" applyAlignment="1">
      <alignment horizontal="center" vertical="center" wrapText="1"/>
    </xf>
    <xf numFmtId="9" fontId="22" fillId="0" borderId="43" xfId="3" applyFont="1" applyFill="1" applyBorder="1" applyAlignment="1">
      <alignment horizontal="center" vertical="center" wrapText="1"/>
    </xf>
    <xf numFmtId="9" fontId="22" fillId="0" borderId="42" xfId="3" applyFont="1" applyFill="1" applyBorder="1" applyAlignment="1">
      <alignment horizontal="center" vertical="center" wrapText="1"/>
    </xf>
    <xf numFmtId="0" fontId="22" fillId="0" borderId="16" xfId="1" applyNumberFormat="1" applyFont="1" applyFill="1" applyBorder="1" applyAlignment="1">
      <alignment horizontal="center" vertical="center" wrapText="1"/>
    </xf>
    <xf numFmtId="166" fontId="19" fillId="0" borderId="16" xfId="1" applyFont="1" applyBorder="1" applyAlignment="1">
      <alignment horizontal="center" vertical="center" wrapText="1"/>
    </xf>
    <xf numFmtId="168" fontId="22" fillId="0" borderId="56" xfId="1" applyNumberFormat="1"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168" fontId="4" fillId="0" borderId="57" xfId="1" applyNumberFormat="1" applyFont="1" applyFill="1" applyBorder="1" applyAlignment="1">
      <alignment wrapText="1"/>
    </xf>
    <xf numFmtId="168" fontId="4" fillId="0" borderId="58" xfId="1" applyNumberFormat="1" applyFont="1" applyFill="1" applyBorder="1" applyAlignment="1">
      <alignment wrapText="1"/>
    </xf>
    <xf numFmtId="168" fontId="4" fillId="0" borderId="34" xfId="1" applyNumberFormat="1" applyFont="1" applyFill="1" applyBorder="1" applyAlignment="1">
      <alignment wrapText="1"/>
    </xf>
    <xf numFmtId="0" fontId="19" fillId="0" borderId="24" xfId="1" applyNumberFormat="1" applyFont="1" applyBorder="1" applyAlignment="1">
      <alignment horizontal="center" vertical="center" wrapText="1"/>
    </xf>
    <xf numFmtId="166" fontId="19" fillId="0" borderId="25" xfId="1" applyFont="1" applyBorder="1" applyAlignment="1">
      <alignment horizontal="center" vertical="center" wrapText="1"/>
    </xf>
    <xf numFmtId="0" fontId="19" fillId="0" borderId="16" xfId="1" applyNumberFormat="1" applyFont="1" applyBorder="1" applyAlignment="1">
      <alignment horizontal="center" vertical="center" wrapText="1"/>
    </xf>
    <xf numFmtId="166" fontId="19" fillId="0" borderId="38" xfId="1" applyFont="1" applyBorder="1" applyAlignment="1">
      <alignment horizontal="center" vertical="center" wrapText="1"/>
    </xf>
    <xf numFmtId="168" fontId="22" fillId="0" borderId="13" xfId="1" applyNumberFormat="1" applyFont="1" applyFill="1" applyBorder="1" applyAlignment="1">
      <alignment horizontal="center" vertical="center" wrapText="1"/>
    </xf>
    <xf numFmtId="168" fontId="22" fillId="0" borderId="17" xfId="1" applyNumberFormat="1" applyFont="1" applyFill="1" applyBorder="1" applyAlignment="1">
      <alignment horizontal="center" vertical="center" wrapText="1"/>
    </xf>
    <xf numFmtId="168" fontId="22" fillId="0" borderId="14" xfId="1" applyNumberFormat="1" applyFont="1" applyFill="1" applyBorder="1" applyAlignment="1">
      <alignment horizontal="center" vertical="center" wrapText="1"/>
    </xf>
    <xf numFmtId="168" fontId="22" fillId="0" borderId="43" xfId="1" applyNumberFormat="1" applyFont="1" applyFill="1" applyBorder="1" applyAlignment="1">
      <alignment horizontal="center" vertical="center" wrapText="1"/>
    </xf>
    <xf numFmtId="168" fontId="16" fillId="0" borderId="24" xfId="1" applyNumberFormat="1" applyFont="1" applyFill="1" applyBorder="1" applyAlignment="1">
      <alignment horizontal="center" vertical="center" wrapText="1"/>
    </xf>
    <xf numFmtId="168" fontId="16" fillId="0" borderId="25" xfId="1" applyNumberFormat="1" applyFont="1" applyFill="1" applyBorder="1" applyAlignment="1">
      <alignment horizontal="center" vertical="center" wrapText="1"/>
    </xf>
    <xf numFmtId="168" fontId="16" fillId="0" borderId="26" xfId="1" applyNumberFormat="1" applyFont="1" applyFill="1" applyBorder="1" applyAlignment="1">
      <alignment horizontal="center" vertical="center" wrapText="1"/>
    </xf>
    <xf numFmtId="0" fontId="22" fillId="0" borderId="30" xfId="0" applyFont="1" applyBorder="1" applyAlignment="1">
      <alignment wrapText="1"/>
    </xf>
    <xf numFmtId="0" fontId="5" fillId="0" borderId="16" xfId="1" applyNumberFormat="1" applyFont="1" applyBorder="1" applyAlignment="1">
      <alignment horizontal="center" vertical="center" wrapText="1"/>
    </xf>
    <xf numFmtId="0" fontId="16" fillId="0" borderId="16" xfId="0" applyFont="1" applyBorder="1" applyAlignment="1">
      <alignment horizontal="center" vertical="center" wrapText="1"/>
    </xf>
    <xf numFmtId="166" fontId="5" fillId="0" borderId="16" xfId="1" applyFont="1" applyBorder="1" applyAlignment="1">
      <alignment wrapText="1"/>
    </xf>
    <xf numFmtId="164" fontId="5" fillId="0" borderId="16" xfId="1" applyNumberFormat="1" applyFont="1" applyFill="1" applyBorder="1" applyAlignment="1">
      <alignment horizontal="center" vertical="center" wrapText="1"/>
    </xf>
    <xf numFmtId="166" fontId="5" fillId="0" borderId="16" xfId="1" applyFont="1" applyFill="1" applyBorder="1" applyAlignment="1">
      <alignment wrapText="1"/>
    </xf>
    <xf numFmtId="166" fontId="5" fillId="0" borderId="16" xfId="1" applyFont="1" applyBorder="1" applyAlignment="1">
      <alignment horizontal="center" vertical="center" wrapText="1"/>
    </xf>
    <xf numFmtId="166" fontId="5" fillId="0" borderId="16" xfId="1" quotePrefix="1" applyFont="1" applyBorder="1" applyAlignment="1">
      <alignment wrapText="1"/>
    </xf>
    <xf numFmtId="0" fontId="5" fillId="0" borderId="16" xfId="1" applyNumberFormat="1" applyFont="1" applyBorder="1" applyAlignment="1">
      <alignment horizontal="center" wrapText="1"/>
    </xf>
    <xf numFmtId="0" fontId="5" fillId="3" borderId="16" xfId="0" applyNumberFormat="1" applyFont="1" applyFill="1" applyBorder="1" applyAlignment="1">
      <alignment horizontal="center" vertical="center" wrapText="1"/>
    </xf>
    <xf numFmtId="166" fontId="6" fillId="3" borderId="16" xfId="1" applyFont="1" applyFill="1" applyBorder="1" applyAlignment="1">
      <alignment vertical="top" wrapText="1"/>
    </xf>
    <xf numFmtId="166" fontId="6" fillId="4" borderId="16" xfId="1" applyFont="1" applyFill="1" applyBorder="1" applyAlignment="1">
      <alignment vertical="top" wrapText="1"/>
    </xf>
    <xf numFmtId="0" fontId="6" fillId="4" borderId="16" xfId="1" applyNumberFormat="1" applyFont="1" applyFill="1" applyBorder="1" applyAlignment="1">
      <alignment vertical="top" wrapText="1"/>
    </xf>
    <xf numFmtId="0" fontId="8" fillId="0" borderId="18" xfId="0" applyFont="1" applyFill="1" applyBorder="1" applyAlignment="1">
      <alignment horizontal="left"/>
    </xf>
    <xf numFmtId="0" fontId="8" fillId="0" borderId="19" xfId="0" applyFont="1" applyFill="1" applyBorder="1" applyAlignment="1">
      <alignment horizontal="left"/>
    </xf>
    <xf numFmtId="0" fontId="8" fillId="0" borderId="20" xfId="0" applyFont="1" applyFill="1" applyBorder="1" applyAlignment="1">
      <alignment horizontal="left"/>
    </xf>
    <xf numFmtId="0" fontId="23" fillId="0" borderId="0" xfId="0" applyFont="1" applyFill="1" applyAlignment="1">
      <alignment horizontal="center"/>
    </xf>
    <xf numFmtId="0" fontId="24" fillId="0" borderId="0" xfId="0" applyFont="1" applyFill="1" applyAlignment="1">
      <alignment horizontal="center"/>
    </xf>
    <xf numFmtId="0" fontId="8" fillId="0" borderId="11" xfId="0" applyFont="1" applyFill="1" applyBorder="1" applyAlignment="1">
      <alignment horizontal="left"/>
    </xf>
    <xf numFmtId="0" fontId="8" fillId="0" borderId="60" xfId="0" applyFont="1" applyFill="1" applyBorder="1" applyAlignment="1">
      <alignment horizontal="left"/>
    </xf>
    <xf numFmtId="0" fontId="8" fillId="0" borderId="61" xfId="0" applyFont="1" applyFill="1" applyBorder="1" applyAlignment="1">
      <alignment horizontal="left"/>
    </xf>
    <xf numFmtId="0" fontId="20" fillId="0" borderId="0" xfId="0" applyFont="1" applyFill="1" applyAlignment="1">
      <alignment horizontal="center"/>
    </xf>
    <xf numFmtId="0" fontId="9" fillId="0" borderId="0" xfId="0" applyFont="1" applyFill="1" applyAlignment="1">
      <alignment horizontal="center" wrapText="1"/>
    </xf>
    <xf numFmtId="167" fontId="23" fillId="0" borderId="0" xfId="0" applyNumberFormat="1" applyFont="1" applyFill="1" applyBorder="1" applyAlignment="1">
      <alignment horizontal="center" vertical="center" wrapText="1"/>
    </xf>
    <xf numFmtId="0" fontId="9" fillId="0" borderId="0" xfId="0" applyFont="1" applyFill="1" applyBorder="1" applyAlignment="1">
      <alignment vertical="top" wrapText="1"/>
    </xf>
    <xf numFmtId="0" fontId="12" fillId="0" borderId="19" xfId="0" applyFont="1" applyFill="1" applyBorder="1" applyAlignment="1">
      <alignment horizontal="left" vertical="top" wrapText="1"/>
    </xf>
    <xf numFmtId="0" fontId="10" fillId="0" borderId="48" xfId="0" applyFont="1" applyFill="1" applyBorder="1" applyAlignment="1">
      <alignment horizontal="left" vertical="top" wrapText="1"/>
    </xf>
    <xf numFmtId="0" fontId="10" fillId="0" borderId="19" xfId="0" applyFont="1" applyFill="1" applyBorder="1" applyAlignment="1">
      <alignment horizontal="left" vertical="top" wrapText="1"/>
    </xf>
    <xf numFmtId="0" fontId="9" fillId="0" borderId="0" xfId="0" applyFont="1" applyFill="1" applyAlignment="1">
      <alignment horizontal="left" vertical="top" wrapText="1"/>
    </xf>
    <xf numFmtId="0" fontId="10" fillId="0" borderId="0" xfId="0" applyFont="1" applyFill="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Alignment="1">
      <alignment horizontal="left" vertical="center" wrapText="1"/>
    </xf>
    <xf numFmtId="0" fontId="13" fillId="4" borderId="16" xfId="0" applyFont="1" applyFill="1" applyBorder="1" applyAlignment="1">
      <alignment horizontal="center" vertical="center" wrapText="1"/>
    </xf>
    <xf numFmtId="0" fontId="7" fillId="0" borderId="34" xfId="0" applyFont="1" applyBorder="1" applyAlignment="1">
      <alignment horizontal="center" wrapText="1"/>
    </xf>
    <xf numFmtId="0" fontId="13" fillId="0" borderId="16" xfId="0" applyFont="1" applyBorder="1" applyAlignment="1">
      <alignment horizontal="center" vertical="center" wrapText="1"/>
    </xf>
    <xf numFmtId="0" fontId="6" fillId="4" borderId="16" xfId="0" applyFont="1" applyFill="1" applyBorder="1" applyAlignment="1">
      <alignment horizontal="center" vertical="center" wrapText="1"/>
    </xf>
    <xf numFmtId="0" fontId="6" fillId="3" borderId="16"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166" fontId="6" fillId="3" borderId="16" xfId="1" applyFont="1" applyFill="1" applyBorder="1" applyAlignment="1">
      <alignment horizontal="center" vertical="top" wrapText="1"/>
    </xf>
    <xf numFmtId="0" fontId="5" fillId="0" borderId="16" xfId="1" applyNumberFormat="1" applyFont="1" applyBorder="1" applyAlignment="1">
      <alignment horizontal="center" vertical="center" wrapText="1"/>
    </xf>
    <xf numFmtId="166" fontId="31" fillId="0" borderId="16" xfId="1" applyFont="1" applyBorder="1" applyAlignment="1">
      <alignment horizontal="center" vertical="center" wrapText="1"/>
    </xf>
    <xf numFmtId="166" fontId="5" fillId="0" borderId="16" xfId="1" applyFont="1" applyBorder="1" applyAlignment="1">
      <alignment horizontal="center" vertical="center" wrapText="1"/>
    </xf>
    <xf numFmtId="0" fontId="2" fillId="0" borderId="0" xfId="0" applyFont="1" applyFill="1" applyBorder="1" applyAlignment="1">
      <alignment horizontal="left"/>
    </xf>
    <xf numFmtId="0" fontId="8" fillId="0" borderId="0" xfId="0" applyFont="1" applyFill="1" applyBorder="1" applyAlignment="1">
      <alignment horizontal="left"/>
    </xf>
    <xf numFmtId="0" fontId="11" fillId="0" borderId="0" xfId="0" applyFont="1" applyFill="1" applyAlignment="1">
      <alignment horizontal="center"/>
    </xf>
    <xf numFmtId="0" fontId="12" fillId="0" borderId="0" xfId="0" applyFont="1" applyFill="1" applyAlignment="1">
      <alignment horizontal="center"/>
    </xf>
    <xf numFmtId="0" fontId="8" fillId="0" borderId="0" xfId="0" applyFont="1" applyFill="1" applyAlignment="1">
      <alignment horizontal="center"/>
    </xf>
    <xf numFmtId="167" fontId="27" fillId="0" borderId="0" xfId="0" applyNumberFormat="1" applyFont="1" applyFill="1" applyBorder="1" applyAlignment="1">
      <alignment horizontal="center"/>
    </xf>
    <xf numFmtId="0" fontId="26" fillId="0" borderId="21" xfId="0" applyFont="1" applyFill="1" applyBorder="1" applyAlignment="1">
      <alignment horizontal="center" vertical="center" wrapText="1"/>
    </xf>
    <xf numFmtId="0" fontId="22" fillId="0" borderId="22"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51" xfId="0" applyFont="1" applyBorder="1" applyAlignment="1">
      <alignment horizontal="center" vertical="center" wrapText="1"/>
    </xf>
    <xf numFmtId="0" fontId="7" fillId="0" borderId="0" xfId="0" applyNumberFormat="1" applyFont="1" applyAlignment="1">
      <alignment horizontal="center" vertical="center" wrapText="1"/>
    </xf>
    <xf numFmtId="0" fontId="16"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56"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27" xfId="0" applyNumberFormat="1" applyFont="1" applyBorder="1" applyAlignment="1">
      <alignment horizontal="center" vertical="center" wrapText="1"/>
    </xf>
    <xf numFmtId="0" fontId="16" fillId="3" borderId="3" xfId="0" applyNumberFormat="1" applyFont="1" applyFill="1" applyBorder="1" applyAlignment="1">
      <alignment horizontal="center" vertical="center" wrapText="1"/>
    </xf>
    <xf numFmtId="0" fontId="16" fillId="3" borderId="45"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4" borderId="21" xfId="0" applyFont="1" applyFill="1" applyBorder="1" applyAlignment="1">
      <alignment horizontal="center" wrapText="1"/>
    </xf>
    <xf numFmtId="0" fontId="22" fillId="4" borderId="22" xfId="0" applyFont="1" applyFill="1" applyBorder="1" applyAlignment="1">
      <alignment horizontal="center" wrapText="1"/>
    </xf>
    <xf numFmtId="0" fontId="22" fillId="4" borderId="42" xfId="0" applyFont="1" applyFill="1" applyBorder="1" applyAlignment="1">
      <alignment horizontal="center" wrapText="1"/>
    </xf>
    <xf numFmtId="0" fontId="22" fillId="4" borderId="23" xfId="0" applyFont="1" applyFill="1" applyBorder="1" applyAlignment="1">
      <alignment horizontal="center" wrapText="1"/>
    </xf>
    <xf numFmtId="0" fontId="16" fillId="4" borderId="9"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23" xfId="0" applyFont="1" applyFill="1" applyBorder="1" applyAlignment="1">
      <alignment horizontal="center" vertical="center" wrapText="1"/>
    </xf>
    <xf numFmtId="166" fontId="22" fillId="0" borderId="60" xfId="1" applyFont="1" applyFill="1" applyBorder="1" applyAlignment="1">
      <alignment horizontal="center" vertical="center" wrapText="1"/>
    </xf>
    <xf numFmtId="166" fontId="22" fillId="0" borderId="66" xfId="1" applyFont="1" applyFill="1" applyBorder="1" applyAlignment="1">
      <alignment horizontal="center" vertical="center" wrapText="1"/>
    </xf>
    <xf numFmtId="166" fontId="22" fillId="0" borderId="67" xfId="1" applyFont="1" applyFill="1" applyBorder="1" applyAlignment="1">
      <alignment horizontal="center" vertical="center" wrapText="1"/>
    </xf>
    <xf numFmtId="166" fontId="22" fillId="0" borderId="68" xfId="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3" xfId="0" applyFont="1" applyFill="1" applyBorder="1" applyAlignment="1">
      <alignment horizontal="center" vertical="center" wrapText="1"/>
    </xf>
    <xf numFmtId="166" fontId="22" fillId="0" borderId="22" xfId="1" applyFont="1" applyFill="1" applyBorder="1" applyAlignment="1">
      <alignment horizontal="center" vertical="center" wrapText="1"/>
    </xf>
    <xf numFmtId="166" fontId="22" fillId="0" borderId="56" xfId="1" applyFont="1" applyFill="1" applyBorder="1" applyAlignment="1">
      <alignment horizontal="center" vertical="center" wrapText="1"/>
    </xf>
    <xf numFmtId="166" fontId="22" fillId="0" borderId="28" xfId="1" applyFont="1" applyFill="1" applyBorder="1" applyAlignment="1">
      <alignment horizontal="center" vertical="center" wrapText="1"/>
    </xf>
    <xf numFmtId="166" fontId="22" fillId="0" borderId="50" xfId="1"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23" xfId="0" applyFont="1" applyBorder="1" applyAlignment="1">
      <alignment horizontal="center" vertical="center" wrapText="1"/>
    </xf>
    <xf numFmtId="0" fontId="16" fillId="3" borderId="2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22" fillId="3" borderId="51"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6" fillId="3" borderId="70"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16" fillId="3" borderId="63" xfId="0" applyFont="1" applyFill="1" applyBorder="1" applyAlignment="1">
      <alignment horizontal="center" vertical="center" wrapText="1"/>
    </xf>
    <xf numFmtId="0" fontId="16" fillId="3" borderId="64"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51" xfId="0" applyFont="1" applyBorder="1" applyAlignment="1">
      <alignment horizontal="center" vertical="center" wrapText="1"/>
    </xf>
    <xf numFmtId="167" fontId="29" fillId="0" borderId="0" xfId="0" applyNumberFormat="1" applyFont="1" applyFill="1" applyBorder="1" applyAlignment="1">
      <alignment horizontal="center"/>
    </xf>
    <xf numFmtId="0" fontId="20" fillId="0" borderId="9" xfId="0" applyFont="1" applyFill="1" applyBorder="1" applyAlignment="1">
      <alignment horizontal="left" vertical="center"/>
    </xf>
    <xf numFmtId="0" fontId="20" fillId="0" borderId="42" xfId="0" applyFont="1" applyFill="1" applyBorder="1" applyAlignment="1">
      <alignment horizontal="left" vertical="center"/>
    </xf>
    <xf numFmtId="0" fontId="20" fillId="0" borderId="23" xfId="0" applyFont="1" applyFill="1" applyBorder="1" applyAlignment="1">
      <alignment horizontal="left" vertical="center"/>
    </xf>
    <xf numFmtId="0" fontId="8" fillId="0" borderId="42" xfId="0" applyFont="1" applyFill="1" applyBorder="1" applyAlignment="1">
      <alignment horizontal="left" vertical="center"/>
    </xf>
    <xf numFmtId="0" fontId="8" fillId="0" borderId="23" xfId="0" applyFont="1" applyFill="1" applyBorder="1" applyAlignment="1">
      <alignment horizontal="left" vertical="center"/>
    </xf>
    <xf numFmtId="0" fontId="22" fillId="0" borderId="24" xfId="1" applyNumberFormat="1" applyFont="1" applyFill="1" applyBorder="1" applyAlignment="1">
      <alignment horizontal="center" vertical="center" wrapText="1"/>
    </xf>
    <xf numFmtId="0" fontId="22" fillId="0" borderId="37" xfId="1" applyNumberFormat="1" applyFont="1" applyFill="1" applyBorder="1" applyAlignment="1">
      <alignment horizontal="center" vertical="center" wrapText="1"/>
    </xf>
    <xf numFmtId="0" fontId="22" fillId="0" borderId="13" xfId="1" applyNumberFormat="1" applyFont="1" applyFill="1" applyBorder="1" applyAlignment="1">
      <alignment horizontal="center" vertical="center" wrapText="1"/>
    </xf>
    <xf numFmtId="0" fontId="22" fillId="0" borderId="15" xfId="1" applyNumberFormat="1" applyFont="1" applyFill="1" applyBorder="1" applyAlignment="1">
      <alignment horizontal="center" vertical="center" wrapText="1"/>
    </xf>
    <xf numFmtId="165" fontId="14" fillId="0" borderId="14" xfId="2" applyFont="1" applyFill="1" applyBorder="1" applyAlignment="1">
      <alignment horizontal="center" vertical="center" wrapText="1"/>
    </xf>
    <xf numFmtId="165" fontId="14" fillId="0" borderId="15" xfId="2"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42"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23" xfId="0" applyFont="1" applyBorder="1" applyAlignment="1">
      <alignment horizontal="center" vertical="center" wrapText="1"/>
    </xf>
    <xf numFmtId="0" fontId="16" fillId="0" borderId="9"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56" xfId="0"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468" name="Picture 4">
          <a:extLst>
            <a:ext uri="{FF2B5EF4-FFF2-40B4-BE49-F238E27FC236}">
              <a16:creationId xmlns:a16="http://schemas.microsoft.com/office/drawing/2014/main" id="{83A03FBD-1454-9627-05E0-561F8F03E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7325" y="85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247650</xdr:rowOff>
    </xdr:from>
    <xdr:to>
      <xdr:col>3</xdr:col>
      <xdr:colOff>209550</xdr:colOff>
      <xdr:row>3</xdr:row>
      <xdr:rowOff>333376</xdr:rowOff>
    </xdr:to>
    <xdr:pic>
      <xdr:nvPicPr>
        <xdr:cNvPr id="5469" name="Picture 26">
          <a:extLst>
            <a:ext uri="{FF2B5EF4-FFF2-40B4-BE49-F238E27FC236}">
              <a16:creationId xmlns:a16="http://schemas.microsoft.com/office/drawing/2014/main" id="{0F13B34A-2F5F-23F1-9A3C-DF13144CFC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04825"/>
          <a:ext cx="3933825" cy="638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41328</xdr:rowOff>
    </xdr:to>
    <xdr:sp macro="" textlink="">
      <xdr:nvSpPr>
        <xdr:cNvPr id="2050" name="Text Box 2">
          <a:extLst>
            <a:ext uri="{FF2B5EF4-FFF2-40B4-BE49-F238E27FC236}">
              <a16:creationId xmlns:a16="http://schemas.microsoft.com/office/drawing/2014/main" id="{C7EE160D-2AD9-7492-0ACD-7CB87B789E07}"/>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41328</xdr:rowOff>
    </xdr:to>
    <xdr:sp macro="" textlink="">
      <xdr:nvSpPr>
        <xdr:cNvPr id="3" name="Text Box 2">
          <a:extLst>
            <a:ext uri="{FF2B5EF4-FFF2-40B4-BE49-F238E27FC236}">
              <a16:creationId xmlns:a16="http://schemas.microsoft.com/office/drawing/2014/main" id="{33879193-4CBF-7268-44A7-A395A343A1D2}"/>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41328</xdr:rowOff>
    </xdr:to>
    <xdr:sp macro="" textlink="">
      <xdr:nvSpPr>
        <xdr:cNvPr id="4" name="Text Box 2">
          <a:extLst>
            <a:ext uri="{FF2B5EF4-FFF2-40B4-BE49-F238E27FC236}">
              <a16:creationId xmlns:a16="http://schemas.microsoft.com/office/drawing/2014/main" id="{9DD6B730-7700-4DFC-5565-9A4108E8FE4B}"/>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41328</xdr:rowOff>
    </xdr:to>
    <xdr:sp macro="" textlink="">
      <xdr:nvSpPr>
        <xdr:cNvPr id="5" name="Text Box 2">
          <a:extLst>
            <a:ext uri="{FF2B5EF4-FFF2-40B4-BE49-F238E27FC236}">
              <a16:creationId xmlns:a16="http://schemas.microsoft.com/office/drawing/2014/main" id="{96A22473-992D-D95C-CC79-35AEDFC46F6F}"/>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372" name="Picture 2">
          <a:extLst>
            <a:ext uri="{FF2B5EF4-FFF2-40B4-BE49-F238E27FC236}">
              <a16:creationId xmlns:a16="http://schemas.microsoft.com/office/drawing/2014/main" id="{ACFEDAF8-CF91-1EFA-5D0D-8D2656ABF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7325" y="22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57150</xdr:rowOff>
    </xdr:from>
    <xdr:to>
      <xdr:col>3</xdr:col>
      <xdr:colOff>285750</xdr:colOff>
      <xdr:row>4</xdr:row>
      <xdr:rowOff>209550</xdr:rowOff>
    </xdr:to>
    <xdr:pic>
      <xdr:nvPicPr>
        <xdr:cNvPr id="1373" name="Picture 26">
          <a:extLst>
            <a:ext uri="{FF2B5EF4-FFF2-40B4-BE49-F238E27FC236}">
              <a16:creationId xmlns:a16="http://schemas.microsoft.com/office/drawing/2014/main" id="{1A31C06F-E74E-864E-5827-76534F065C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57150"/>
          <a:ext cx="39338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711" name="Picture 2">
          <a:extLst>
            <a:ext uri="{FF2B5EF4-FFF2-40B4-BE49-F238E27FC236}">
              <a16:creationId xmlns:a16="http://schemas.microsoft.com/office/drawing/2014/main" id="{643F2538-D7F2-9265-3640-745E1F36C4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7325" y="22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0</xdr:row>
      <xdr:rowOff>228600</xdr:rowOff>
    </xdr:from>
    <xdr:to>
      <xdr:col>1</xdr:col>
      <xdr:colOff>447675</xdr:colOff>
      <xdr:row>0</xdr:row>
      <xdr:rowOff>238125</xdr:rowOff>
    </xdr:to>
    <xdr:pic>
      <xdr:nvPicPr>
        <xdr:cNvPr id="8712" name="Picture 4">
          <a:extLst>
            <a:ext uri="{FF2B5EF4-FFF2-40B4-BE49-F238E27FC236}">
              <a16:creationId xmlns:a16="http://schemas.microsoft.com/office/drawing/2014/main" id="{C77B6E71-3CF1-6465-0B10-1554F5D805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7325" y="2286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28575</xdr:rowOff>
    </xdr:from>
    <xdr:to>
      <xdr:col>3</xdr:col>
      <xdr:colOff>209550</xdr:colOff>
      <xdr:row>4</xdr:row>
      <xdr:rowOff>180975</xdr:rowOff>
    </xdr:to>
    <xdr:pic>
      <xdr:nvPicPr>
        <xdr:cNvPr id="8713" name="Picture 26">
          <a:extLst>
            <a:ext uri="{FF2B5EF4-FFF2-40B4-BE49-F238E27FC236}">
              <a16:creationId xmlns:a16="http://schemas.microsoft.com/office/drawing/2014/main" id="{6F753475-0066-DD82-1F01-14689268A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8575"/>
          <a:ext cx="39338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showGridLines="0" tabSelected="1" zoomScaleNormal="100" zoomScaleSheetLayoutView="75" workbookViewId="0">
      <selection activeCell="D11" sqref="D11:J11"/>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10" width="9.140625" style="1"/>
    <col min="11" max="11" width="21.7109375" style="1" customWidth="1"/>
    <col min="12" max="16384" width="9.140625" style="1"/>
  </cols>
  <sheetData>
    <row r="2" spans="1:11" ht="23.25" x14ac:dyDescent="0.35">
      <c r="A2" s="44"/>
      <c r="B2" s="44"/>
      <c r="C2" s="44"/>
      <c r="D2" s="44"/>
      <c r="E2" s="44"/>
      <c r="F2" s="44"/>
      <c r="G2" s="241"/>
      <c r="H2" s="242"/>
      <c r="I2" s="242"/>
      <c r="J2" s="242"/>
      <c r="K2" s="242"/>
    </row>
    <row r="3" spans="1:11" x14ac:dyDescent="0.3">
      <c r="A3" s="44"/>
      <c r="B3" s="44"/>
      <c r="C3" s="44"/>
      <c r="D3" s="44"/>
      <c r="E3" s="44"/>
      <c r="F3" s="44"/>
      <c r="G3" s="44"/>
      <c r="H3" s="44"/>
      <c r="I3" s="44"/>
      <c r="J3" s="44"/>
      <c r="K3" s="44"/>
    </row>
    <row r="4" spans="1:11" ht="42.75" customHeight="1" x14ac:dyDescent="0.35">
      <c r="A4" s="45"/>
      <c r="B4" s="45"/>
      <c r="C4" s="45"/>
      <c r="D4" s="45"/>
      <c r="E4" s="46"/>
      <c r="F4" s="44"/>
      <c r="G4" s="44"/>
      <c r="H4" s="51" t="s">
        <v>119</v>
      </c>
      <c r="I4" s="51"/>
      <c r="J4" s="51"/>
      <c r="K4" s="44"/>
    </row>
    <row r="5" spans="1:11" ht="21" customHeight="1" x14ac:dyDescent="0.3">
      <c r="A5" s="44"/>
      <c r="B5" s="44"/>
      <c r="C5" s="47"/>
      <c r="D5" s="47"/>
      <c r="E5" s="47"/>
      <c r="F5" s="44"/>
      <c r="G5" s="246"/>
      <c r="H5" s="246"/>
      <c r="I5" s="246"/>
      <c r="J5" s="246"/>
      <c r="K5" s="44"/>
    </row>
    <row r="6" spans="1:11" ht="69.75" customHeight="1" x14ac:dyDescent="0.3">
      <c r="A6" s="248" t="s">
        <v>97</v>
      </c>
      <c r="B6" s="248"/>
      <c r="C6" s="248"/>
      <c r="D6" s="248"/>
      <c r="E6" s="248"/>
      <c r="F6" s="248"/>
      <c r="G6" s="248"/>
      <c r="H6" s="248"/>
      <c r="I6" s="248"/>
      <c r="J6" s="248"/>
      <c r="K6" s="248"/>
    </row>
    <row r="7" spans="1:11" ht="11.25" customHeight="1" x14ac:dyDescent="0.3">
      <c r="A7" s="247" t="s">
        <v>1</v>
      </c>
      <c r="B7" s="247"/>
      <c r="C7" s="247"/>
      <c r="D7" s="247"/>
      <c r="E7" s="247"/>
      <c r="F7" s="247"/>
      <c r="G7" s="247"/>
      <c r="H7" s="247"/>
      <c r="I7" s="247"/>
      <c r="J7" s="247"/>
      <c r="K7" s="247"/>
    </row>
    <row r="8" spans="1:11" x14ac:dyDescent="0.3">
      <c r="A8" s="247"/>
      <c r="B8" s="247"/>
      <c r="C8" s="247"/>
      <c r="D8" s="247"/>
      <c r="E8" s="247"/>
      <c r="F8" s="247"/>
      <c r="G8" s="247"/>
      <c r="H8" s="247"/>
      <c r="I8" s="247"/>
      <c r="J8" s="247"/>
      <c r="K8" s="247"/>
    </row>
    <row r="9" spans="1:11" ht="14.25" customHeight="1" x14ac:dyDescent="0.3">
      <c r="A9" s="44"/>
      <c r="B9" s="44"/>
      <c r="C9" s="44"/>
      <c r="D9" s="44"/>
      <c r="E9" s="44"/>
      <c r="F9" s="44"/>
      <c r="G9" s="44"/>
      <c r="H9" s="44"/>
      <c r="I9" s="44"/>
      <c r="J9" s="44"/>
      <c r="K9" s="44"/>
    </row>
    <row r="10" spans="1:11" x14ac:dyDescent="0.3">
      <c r="A10" s="44"/>
      <c r="B10" s="44"/>
      <c r="C10" s="44" t="s">
        <v>25</v>
      </c>
      <c r="D10" s="44"/>
      <c r="E10" s="44"/>
      <c r="F10" s="44"/>
      <c r="G10" s="44"/>
      <c r="H10" s="44"/>
      <c r="I10" s="44"/>
      <c r="J10" s="44"/>
      <c r="K10" s="44"/>
    </row>
    <row r="11" spans="1:11" x14ac:dyDescent="0.3">
      <c r="A11" s="44"/>
      <c r="B11" s="44"/>
      <c r="C11" s="44"/>
      <c r="D11" s="243" t="s">
        <v>2</v>
      </c>
      <c r="E11" s="244"/>
      <c r="F11" s="244"/>
      <c r="G11" s="244"/>
      <c r="H11" s="244"/>
      <c r="I11" s="244"/>
      <c r="J11" s="245"/>
      <c r="K11" s="44"/>
    </row>
    <row r="12" spans="1:11" x14ac:dyDescent="0.3">
      <c r="A12" s="44"/>
      <c r="B12" s="44"/>
      <c r="C12" s="44" t="s">
        <v>3</v>
      </c>
      <c r="D12" s="238"/>
      <c r="E12" s="239"/>
      <c r="F12" s="239"/>
      <c r="G12" s="239"/>
      <c r="H12" s="239"/>
      <c r="I12" s="239"/>
      <c r="J12" s="240"/>
      <c r="K12" s="44"/>
    </row>
    <row r="13" spans="1:11" x14ac:dyDescent="0.3">
      <c r="A13" s="44"/>
      <c r="B13" s="44"/>
      <c r="C13" s="44" t="s">
        <v>4</v>
      </c>
      <c r="D13" s="238"/>
      <c r="E13" s="239"/>
      <c r="F13" s="239"/>
      <c r="G13" s="239"/>
      <c r="H13" s="239"/>
      <c r="I13" s="239"/>
      <c r="J13" s="240"/>
      <c r="K13" s="44"/>
    </row>
    <row r="14" spans="1:11" x14ac:dyDescent="0.3">
      <c r="A14" s="44"/>
      <c r="B14" s="44"/>
      <c r="C14" s="44" t="s">
        <v>5</v>
      </c>
      <c r="D14" s="238"/>
      <c r="E14" s="239"/>
      <c r="F14" s="239"/>
      <c r="G14" s="239"/>
      <c r="H14" s="239"/>
      <c r="I14" s="239"/>
      <c r="J14" s="240"/>
      <c r="K14" s="44"/>
    </row>
    <row r="15" spans="1:11" x14ac:dyDescent="0.3">
      <c r="A15" s="44"/>
      <c r="B15" s="44"/>
      <c r="C15" s="44" t="s">
        <v>34</v>
      </c>
      <c r="D15" s="238"/>
      <c r="E15" s="239"/>
      <c r="F15" s="239"/>
      <c r="G15" s="239"/>
      <c r="H15" s="239"/>
      <c r="I15" s="239"/>
      <c r="J15" s="240"/>
      <c r="K15" s="44"/>
    </row>
    <row r="16" spans="1:11" x14ac:dyDescent="0.3">
      <c r="A16" s="44"/>
      <c r="B16" s="44"/>
      <c r="C16" s="44" t="s">
        <v>35</v>
      </c>
      <c r="D16" s="48"/>
      <c r="E16" s="49"/>
      <c r="F16" s="49"/>
      <c r="G16" s="49"/>
      <c r="H16" s="49"/>
      <c r="I16" s="49"/>
      <c r="J16" s="50"/>
      <c r="K16" s="44"/>
    </row>
    <row r="17" spans="1:11" x14ac:dyDescent="0.3">
      <c r="A17" s="44"/>
      <c r="B17" s="44"/>
      <c r="C17" s="44" t="s">
        <v>6</v>
      </c>
      <c r="D17" s="238"/>
      <c r="E17" s="239"/>
      <c r="F17" s="239"/>
      <c r="G17" s="239"/>
      <c r="H17" s="239"/>
      <c r="I17" s="239"/>
      <c r="J17" s="240"/>
      <c r="K17" s="44"/>
    </row>
    <row r="18" spans="1:11" x14ac:dyDescent="0.3">
      <c r="A18" s="44"/>
      <c r="B18" s="44"/>
      <c r="C18" s="44" t="s">
        <v>7</v>
      </c>
      <c r="D18" s="238"/>
      <c r="E18" s="239"/>
      <c r="F18" s="239"/>
      <c r="G18" s="239"/>
      <c r="H18" s="239"/>
      <c r="I18" s="239"/>
      <c r="J18" s="240"/>
      <c r="K18" s="44"/>
    </row>
    <row r="19" spans="1:11" x14ac:dyDescent="0.3">
      <c r="A19" s="44"/>
      <c r="B19" s="44"/>
      <c r="C19" s="44"/>
      <c r="D19" s="44"/>
      <c r="E19" s="44"/>
      <c r="F19" s="44"/>
      <c r="G19" s="44"/>
      <c r="H19" s="44"/>
      <c r="I19" s="44"/>
      <c r="J19" s="44"/>
      <c r="K19" s="44"/>
    </row>
    <row r="20" spans="1:11" x14ac:dyDescent="0.3">
      <c r="A20" s="44"/>
      <c r="B20" s="44"/>
      <c r="C20" s="44"/>
      <c r="D20" s="44"/>
      <c r="E20" s="44"/>
      <c r="F20" s="44"/>
      <c r="G20" s="44"/>
      <c r="H20" s="44"/>
      <c r="I20" s="44"/>
      <c r="J20" s="44"/>
      <c r="K20" s="44"/>
    </row>
    <row r="22" spans="1:11" x14ac:dyDescent="0.3">
      <c r="G22" s="1" t="s">
        <v>82</v>
      </c>
    </row>
  </sheetData>
  <mergeCells count="11">
    <mergeCell ref="D18:J18"/>
    <mergeCell ref="G2:K2"/>
    <mergeCell ref="D14:J14"/>
    <mergeCell ref="D15:J15"/>
    <mergeCell ref="D17:J17"/>
    <mergeCell ref="D11:J11"/>
    <mergeCell ref="D12:J12"/>
    <mergeCell ref="G5:J5"/>
    <mergeCell ref="D13:J13"/>
    <mergeCell ref="A7:K8"/>
    <mergeCell ref="A6:K6"/>
  </mergeCells>
  <phoneticPr fontId="17" type="noConversion"/>
  <printOptions horizontalCentered="1" verticalCentered="1"/>
  <pageMargins left="0.74803149606299202" right="0.74803149606299202" top="0.98425196850393704" bottom="0.98425196850393704" header="0.511811023622047" footer="0.511811023622047"/>
  <pageSetup paperSize="9" scale="91" orientation="landscape" r:id="rId1"/>
  <headerFooter alignWithMargins="0">
    <oddFooter>&amp;LPage &amp;P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Normal="100" zoomScaleSheetLayoutView="75" workbookViewId="0">
      <selection activeCell="A12" sqref="A12:K12"/>
    </sheetView>
  </sheetViews>
  <sheetFormatPr defaultColWidth="9.140625" defaultRowHeight="20.25" x14ac:dyDescent="0.2"/>
  <cols>
    <col min="1" max="1" width="15.28515625" style="12" customWidth="1"/>
    <col min="2" max="2" width="12" style="10" customWidth="1"/>
    <col min="3" max="3" width="29.140625" style="10" customWidth="1"/>
    <col min="4" max="4" width="14.85546875" style="10" customWidth="1"/>
    <col min="5" max="5" width="8.7109375" style="10" customWidth="1"/>
    <col min="6" max="6" width="4.42578125" style="10" customWidth="1"/>
    <col min="7" max="16384" width="9.140625" style="10"/>
  </cols>
  <sheetData>
    <row r="1" spans="1:12" ht="26.25" customHeight="1" x14ac:dyDescent="0.2">
      <c r="A1" s="250" t="s">
        <v>20</v>
      </c>
      <c r="B1" s="250"/>
      <c r="C1" s="250"/>
      <c r="D1" s="250"/>
      <c r="E1" s="250"/>
      <c r="F1" s="250"/>
      <c r="G1" s="250"/>
      <c r="H1" s="250"/>
      <c r="I1" s="250"/>
      <c r="J1" s="250"/>
      <c r="K1" s="250"/>
    </row>
    <row r="2" spans="1:12" ht="20.25" customHeight="1" x14ac:dyDescent="0.2">
      <c r="A2" s="251" t="s">
        <v>21</v>
      </c>
      <c r="B2" s="251"/>
      <c r="C2" s="251"/>
      <c r="D2" s="251"/>
      <c r="E2" s="251"/>
      <c r="F2" s="251"/>
      <c r="G2" s="251"/>
      <c r="H2" s="251"/>
      <c r="I2" s="251"/>
      <c r="J2" s="251"/>
      <c r="K2" s="251"/>
    </row>
    <row r="3" spans="1:12" ht="33" customHeight="1" x14ac:dyDescent="0.2">
      <c r="A3" s="252"/>
      <c r="B3" s="252"/>
      <c r="C3" s="252"/>
      <c r="D3" s="252"/>
      <c r="E3" s="252"/>
      <c r="F3" s="252"/>
      <c r="G3" s="252"/>
      <c r="H3" s="252"/>
      <c r="I3" s="252"/>
      <c r="J3" s="252"/>
      <c r="K3" s="252"/>
    </row>
    <row r="4" spans="1:12" ht="33" customHeight="1" x14ac:dyDescent="0.2">
      <c r="A4" s="253" t="s">
        <v>116</v>
      </c>
      <c r="B4" s="253"/>
      <c r="C4" s="253"/>
      <c r="D4" s="253"/>
      <c r="E4" s="253"/>
      <c r="F4" s="253"/>
      <c r="G4" s="253"/>
      <c r="H4" s="253"/>
      <c r="I4" s="253"/>
      <c r="J4" s="253"/>
      <c r="K4" s="253"/>
    </row>
    <row r="5" spans="1:12" ht="20.25" customHeight="1" x14ac:dyDescent="0.2">
      <c r="A5" s="254" t="s">
        <v>22</v>
      </c>
      <c r="B5" s="254"/>
      <c r="C5" s="254"/>
      <c r="D5" s="254"/>
      <c r="E5" s="254"/>
      <c r="F5" s="254"/>
      <c r="G5" s="254"/>
      <c r="H5" s="254"/>
      <c r="I5" s="254"/>
      <c r="J5" s="254"/>
      <c r="K5" s="254"/>
    </row>
    <row r="6" spans="1:12" ht="33.950000000000003" customHeight="1" x14ac:dyDescent="0.2">
      <c r="A6" s="253" t="s">
        <v>91</v>
      </c>
      <c r="B6" s="253"/>
      <c r="C6" s="253"/>
      <c r="D6" s="253"/>
      <c r="E6" s="253"/>
      <c r="F6" s="253"/>
      <c r="G6" s="253"/>
      <c r="H6" s="253"/>
      <c r="I6" s="253"/>
      <c r="J6" s="253"/>
      <c r="K6" s="11"/>
    </row>
    <row r="7" spans="1:12" ht="20.25" customHeight="1" x14ac:dyDescent="0.2">
      <c r="A7" s="256" t="s">
        <v>52</v>
      </c>
      <c r="B7" s="256"/>
      <c r="C7" s="256"/>
      <c r="D7" s="256"/>
      <c r="E7" s="256"/>
      <c r="F7" s="256"/>
      <c r="G7" s="256"/>
      <c r="H7" s="256"/>
      <c r="I7" s="256"/>
      <c r="J7" s="256"/>
      <c r="K7" s="256"/>
    </row>
    <row r="8" spans="1:12" ht="51.75" customHeight="1" x14ac:dyDescent="0.2">
      <c r="A8" s="253" t="s">
        <v>104</v>
      </c>
      <c r="B8" s="253"/>
      <c r="C8" s="253"/>
      <c r="D8" s="253"/>
      <c r="E8" s="253"/>
      <c r="F8" s="253"/>
      <c r="G8" s="253"/>
      <c r="H8" s="253"/>
      <c r="I8" s="253"/>
      <c r="J8" s="253"/>
      <c r="K8" s="11"/>
    </row>
    <row r="9" spans="1:12" ht="20.25" customHeight="1" x14ac:dyDescent="0.2">
      <c r="A9" s="253" t="s">
        <v>23</v>
      </c>
      <c r="B9" s="253"/>
      <c r="C9" s="253"/>
      <c r="D9" s="253"/>
      <c r="E9" s="253"/>
      <c r="F9" s="253"/>
      <c r="G9" s="253"/>
      <c r="H9" s="253"/>
      <c r="I9" s="253"/>
      <c r="J9" s="253"/>
      <c r="K9" s="253"/>
    </row>
    <row r="10" spans="1:12" ht="30" customHeight="1" x14ac:dyDescent="0.2">
      <c r="A10" s="253" t="s">
        <v>24</v>
      </c>
      <c r="B10" s="253"/>
      <c r="C10" s="253"/>
      <c r="D10" s="253"/>
      <c r="E10" s="253"/>
      <c r="F10" s="253"/>
      <c r="G10" s="253"/>
      <c r="H10" s="253"/>
      <c r="I10" s="253"/>
      <c r="J10" s="253"/>
      <c r="K10" s="253"/>
    </row>
    <row r="11" spans="1:12" ht="20.25" customHeight="1" x14ac:dyDescent="0.2">
      <c r="A11" s="253" t="s">
        <v>103</v>
      </c>
      <c r="B11" s="253"/>
      <c r="C11" s="253"/>
      <c r="D11" s="253"/>
      <c r="E11" s="253"/>
      <c r="F11" s="253"/>
      <c r="G11" s="253"/>
      <c r="H11" s="253"/>
      <c r="I11" s="253"/>
      <c r="J11" s="253"/>
      <c r="K11" s="253"/>
    </row>
    <row r="12" spans="1:12" ht="20.25" customHeight="1" x14ac:dyDescent="0.2">
      <c r="A12" s="255" t="s">
        <v>92</v>
      </c>
      <c r="B12" s="255"/>
      <c r="C12" s="255"/>
      <c r="D12" s="255"/>
      <c r="E12" s="255"/>
      <c r="F12" s="255"/>
      <c r="G12" s="255"/>
      <c r="H12" s="255"/>
      <c r="I12" s="255"/>
      <c r="J12" s="255"/>
      <c r="K12" s="255"/>
    </row>
    <row r="13" spans="1:12" ht="32.25" customHeight="1" x14ac:dyDescent="0.2">
      <c r="A13" s="255" t="s">
        <v>101</v>
      </c>
      <c r="B13" s="255"/>
      <c r="C13" s="255"/>
      <c r="D13" s="255"/>
      <c r="E13" s="255"/>
      <c r="F13" s="255"/>
      <c r="G13" s="255"/>
      <c r="H13" s="255"/>
      <c r="I13" s="255"/>
      <c r="J13" s="255"/>
      <c r="K13" s="11"/>
    </row>
    <row r="14" spans="1:12" ht="33" customHeight="1" x14ac:dyDescent="0.2">
      <c r="A14" s="255" t="s">
        <v>102</v>
      </c>
      <c r="B14" s="255"/>
      <c r="C14" s="255"/>
      <c r="D14" s="255"/>
      <c r="E14" s="255"/>
      <c r="F14" s="255"/>
      <c r="G14" s="255"/>
      <c r="H14" s="255"/>
      <c r="I14" s="255"/>
      <c r="J14" s="255"/>
      <c r="K14" s="255"/>
    </row>
    <row r="15" spans="1:12" ht="24" customHeight="1" x14ac:dyDescent="0.2">
      <c r="A15" s="249" t="s">
        <v>100</v>
      </c>
      <c r="B15" s="249"/>
      <c r="C15" s="249"/>
      <c r="D15" s="249"/>
      <c r="E15" s="249"/>
      <c r="F15" s="249"/>
      <c r="G15" s="249"/>
      <c r="H15" s="249"/>
      <c r="I15" s="249"/>
      <c r="J15" s="249"/>
      <c r="K15" s="249"/>
      <c r="L15" s="249"/>
    </row>
  </sheetData>
  <mergeCells count="14">
    <mergeCell ref="A15:L15"/>
    <mergeCell ref="A1:K1"/>
    <mergeCell ref="A2:K3"/>
    <mergeCell ref="A4:K4"/>
    <mergeCell ref="A5:K5"/>
    <mergeCell ref="A13:J13"/>
    <mergeCell ref="A14:K14"/>
    <mergeCell ref="A6:J6"/>
    <mergeCell ref="A8:J8"/>
    <mergeCell ref="A7:K7"/>
    <mergeCell ref="A10:K10"/>
    <mergeCell ref="A11:K11"/>
    <mergeCell ref="A12:K12"/>
    <mergeCell ref="A9:K9"/>
  </mergeCells>
  <phoneticPr fontId="17" type="noConversion"/>
  <printOptions horizontalCentered="1" verticalCentered="1"/>
  <pageMargins left="0.74803149606299202" right="0.74803149606299202" top="0.98425196850393704" bottom="0.98425196850393704" header="0.511811023622047" footer="0.511811023622047"/>
  <pageSetup paperSize="9" scale="89" orientation="landscape" r:id="rId1"/>
  <headerFooter alignWithMargins="0">
    <oddFooter>&amp;LPage &amp;P of &amp;N&amp;R&amp;D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showGridLines="0" topLeftCell="B1" zoomScaleNormal="100" zoomScaleSheetLayoutView="65" workbookViewId="0">
      <selection activeCell="H3" sqref="H3:H4"/>
    </sheetView>
  </sheetViews>
  <sheetFormatPr defaultColWidth="9.140625" defaultRowHeight="16.5" x14ac:dyDescent="0.3"/>
  <cols>
    <col min="1" max="1" width="4.7109375" style="9" hidden="1" customWidth="1"/>
    <col min="2" max="2" width="19.7109375" style="8" customWidth="1"/>
    <col min="3" max="3" width="16.28515625" style="8" customWidth="1"/>
    <col min="4" max="4" width="5.28515625" style="9" customWidth="1"/>
    <col min="5" max="5" width="24.7109375" style="6" customWidth="1"/>
    <col min="6" max="6" width="18.28515625" style="6" customWidth="1"/>
    <col min="7" max="7" width="12.42578125" style="6" customWidth="1"/>
    <col min="8" max="8" width="16" style="7" customWidth="1"/>
    <col min="9" max="9" width="15.5703125" style="6" customWidth="1"/>
    <col min="10" max="10" width="14" style="6" customWidth="1"/>
    <col min="11" max="11" width="29.28515625" style="6" customWidth="1"/>
    <col min="12" max="12" width="24" style="6" customWidth="1"/>
    <col min="13" max="13" width="16.42578125" style="6" customWidth="1"/>
    <col min="14" max="14" width="13.85546875" style="6" customWidth="1"/>
    <col min="15" max="19" width="9.140625" style="6"/>
    <col min="20" max="20" width="28" style="6" customWidth="1"/>
    <col min="21" max="16384" width="9.140625" style="6"/>
  </cols>
  <sheetData>
    <row r="1" spans="1:14" ht="61.5" customHeight="1" thickBot="1" x14ac:dyDescent="0.4">
      <c r="A1" s="258" t="s">
        <v>118</v>
      </c>
      <c r="B1" s="258"/>
      <c r="C1" s="258"/>
      <c r="D1" s="258"/>
      <c r="E1" s="258"/>
      <c r="F1" s="258"/>
      <c r="G1" s="258"/>
      <c r="H1" s="258"/>
      <c r="I1" s="258"/>
      <c r="J1" s="258"/>
      <c r="K1" s="258"/>
      <c r="L1" s="258"/>
      <c r="M1" s="258"/>
      <c r="N1" s="258"/>
    </row>
    <row r="2" spans="1:14" ht="42.75" customHeight="1" thickBot="1" x14ac:dyDescent="0.35">
      <c r="A2" s="259" t="s">
        <v>11</v>
      </c>
      <c r="B2" s="259"/>
      <c r="C2" s="259"/>
      <c r="D2" s="259"/>
      <c r="E2" s="259"/>
      <c r="F2" s="259"/>
      <c r="G2" s="259"/>
      <c r="H2" s="259"/>
      <c r="I2" s="257" t="s">
        <v>32</v>
      </c>
      <c r="J2" s="257"/>
      <c r="K2" s="257" t="s">
        <v>33</v>
      </c>
      <c r="L2" s="257"/>
      <c r="M2" s="257"/>
      <c r="N2" s="260" t="s">
        <v>10</v>
      </c>
    </row>
    <row r="3" spans="1:14" ht="55.5" customHeight="1" thickBot="1" x14ac:dyDescent="0.35">
      <c r="A3" s="261" t="s">
        <v>0</v>
      </c>
      <c r="B3" s="262" t="s">
        <v>8</v>
      </c>
      <c r="C3" s="262" t="s">
        <v>9</v>
      </c>
      <c r="D3" s="262" t="s">
        <v>38</v>
      </c>
      <c r="E3" s="262"/>
      <c r="F3" s="262" t="s">
        <v>61</v>
      </c>
      <c r="G3" s="262" t="s">
        <v>26</v>
      </c>
      <c r="H3" s="262" t="s">
        <v>107</v>
      </c>
      <c r="I3" s="260" t="s">
        <v>108</v>
      </c>
      <c r="J3" s="260" t="s">
        <v>27</v>
      </c>
      <c r="K3" s="260" t="s">
        <v>50</v>
      </c>
      <c r="L3" s="260" t="s">
        <v>28</v>
      </c>
      <c r="M3" s="260" t="s">
        <v>29</v>
      </c>
      <c r="N3" s="260"/>
    </row>
    <row r="4" spans="1:14" ht="73.5" customHeight="1" thickBot="1" x14ac:dyDescent="0.35">
      <c r="A4" s="261"/>
      <c r="B4" s="262"/>
      <c r="C4" s="262"/>
      <c r="D4" s="262"/>
      <c r="E4" s="262"/>
      <c r="F4" s="262"/>
      <c r="G4" s="262"/>
      <c r="H4" s="262"/>
      <c r="I4" s="260"/>
      <c r="J4" s="260"/>
      <c r="K4" s="260"/>
      <c r="L4" s="260"/>
      <c r="M4" s="260"/>
      <c r="N4" s="260"/>
    </row>
    <row r="5" spans="1:14" ht="83.25" customHeight="1" thickBot="1" x14ac:dyDescent="0.35">
      <c r="A5" s="264">
        <v>1</v>
      </c>
      <c r="B5" s="265" t="s">
        <v>105</v>
      </c>
      <c r="C5" s="266" t="s">
        <v>36</v>
      </c>
      <c r="D5" s="226" t="s">
        <v>16</v>
      </c>
      <c r="E5" s="227" t="s">
        <v>105</v>
      </c>
      <c r="F5" s="228"/>
      <c r="G5" s="228"/>
      <c r="H5" s="226" t="s">
        <v>53</v>
      </c>
      <c r="I5" s="229">
        <v>0</v>
      </c>
      <c r="J5" s="229">
        <v>0</v>
      </c>
      <c r="K5" s="229">
        <v>0</v>
      </c>
      <c r="L5" s="230"/>
      <c r="M5" s="229">
        <v>0</v>
      </c>
      <c r="N5" s="229">
        <v>0</v>
      </c>
    </row>
    <row r="6" spans="1:14" ht="42.75" customHeight="1" thickBot="1" x14ac:dyDescent="0.35">
      <c r="A6" s="264"/>
      <c r="B6" s="265"/>
      <c r="C6" s="266"/>
      <c r="D6" s="226" t="s">
        <v>17</v>
      </c>
      <c r="E6" s="231" t="s">
        <v>85</v>
      </c>
      <c r="F6" s="232"/>
      <c r="G6" s="228"/>
      <c r="H6" s="233"/>
      <c r="I6" s="229"/>
      <c r="J6" s="229"/>
      <c r="K6" s="229"/>
      <c r="L6" s="230"/>
      <c r="M6" s="229"/>
      <c r="N6" s="229"/>
    </row>
    <row r="7" spans="1:14" ht="33" customHeight="1" thickBot="1" x14ac:dyDescent="0.35">
      <c r="A7" s="264"/>
      <c r="B7" s="265"/>
      <c r="C7" s="266"/>
      <c r="D7" s="226" t="s">
        <v>18</v>
      </c>
      <c r="E7" s="231" t="s">
        <v>83</v>
      </c>
      <c r="F7" s="232"/>
      <c r="G7" s="228"/>
      <c r="H7" s="233"/>
      <c r="I7" s="229"/>
      <c r="J7" s="229"/>
      <c r="K7" s="229"/>
      <c r="L7" s="230"/>
      <c r="M7" s="229"/>
      <c r="N7" s="229"/>
    </row>
    <row r="8" spans="1:14" ht="180.75" customHeight="1" thickBot="1" x14ac:dyDescent="0.35">
      <c r="A8" s="234"/>
      <c r="B8" s="235" t="s">
        <v>93</v>
      </c>
      <c r="C8" s="235" t="s">
        <v>12</v>
      </c>
      <c r="D8" s="263" t="s">
        <v>13</v>
      </c>
      <c r="E8" s="263"/>
      <c r="F8" s="235" t="s">
        <v>62</v>
      </c>
      <c r="G8" s="235" t="s">
        <v>49</v>
      </c>
      <c r="H8" s="235" t="s">
        <v>106</v>
      </c>
      <c r="I8" s="236" t="s">
        <v>15</v>
      </c>
      <c r="J8" s="236" t="s">
        <v>14</v>
      </c>
      <c r="K8" s="237" t="s">
        <v>117</v>
      </c>
      <c r="L8" s="236" t="s">
        <v>30</v>
      </c>
      <c r="M8" s="236" t="s">
        <v>31</v>
      </c>
      <c r="N8" s="236" t="s">
        <v>94</v>
      </c>
    </row>
  </sheetData>
  <mergeCells count="21">
    <mergeCell ref="A5:A7"/>
    <mergeCell ref="B5:B7"/>
    <mergeCell ref="C5:C7"/>
    <mergeCell ref="F3:F4"/>
    <mergeCell ref="H3:H4"/>
    <mergeCell ref="D3:E4"/>
    <mergeCell ref="D8:E8"/>
    <mergeCell ref="M3:M4"/>
    <mergeCell ref="J3:J4"/>
    <mergeCell ref="K3:K4"/>
    <mergeCell ref="L3:L4"/>
    <mergeCell ref="G3:G4"/>
    <mergeCell ref="I3:I4"/>
    <mergeCell ref="K2:M2"/>
    <mergeCell ref="A1:N1"/>
    <mergeCell ref="A2:H2"/>
    <mergeCell ref="I2:J2"/>
    <mergeCell ref="N2:N4"/>
    <mergeCell ref="A3:A4"/>
    <mergeCell ref="B3:B4"/>
    <mergeCell ref="C3:C4"/>
  </mergeCells>
  <phoneticPr fontId="17" type="noConversion"/>
  <printOptions horizontalCentered="1" verticalCentered="1"/>
  <pageMargins left="0.15748031496063" right="0.15748031496063" top="0.39370078740157499" bottom="0.39370078740157499" header="0.511811023622047" footer="0.118110236220472"/>
  <pageSetup paperSize="9" scale="65" orientation="landscape" r:id="rId1"/>
  <headerFooter alignWithMargins="0">
    <oddFooter>&amp;LPage &amp;P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showGridLines="0" zoomScaleNormal="100" zoomScaleSheetLayoutView="100" workbookViewId="0">
      <selection activeCell="B14" sqref="B14:J16"/>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9" width="9.140625" style="1"/>
    <col min="10" max="10" width="8.85546875" style="1" customWidth="1"/>
    <col min="11" max="11" width="14.85546875" style="1" customWidth="1"/>
    <col min="12" max="16384" width="9.140625" style="1"/>
  </cols>
  <sheetData>
    <row r="2" spans="1:11" x14ac:dyDescent="0.3">
      <c r="H2" s="269"/>
      <c r="I2" s="269"/>
      <c r="J2" s="269"/>
      <c r="K2" s="269"/>
    </row>
    <row r="4" spans="1:11" ht="20.25" customHeight="1" x14ac:dyDescent="0.35">
      <c r="A4" s="4"/>
      <c r="B4" s="4"/>
      <c r="C4" s="4"/>
      <c r="D4" s="4"/>
      <c r="E4" s="5"/>
    </row>
    <row r="5" spans="1:11" x14ac:dyDescent="0.3">
      <c r="C5" s="2"/>
      <c r="D5" s="2"/>
      <c r="E5" s="2"/>
    </row>
    <row r="6" spans="1:11" x14ac:dyDescent="0.3">
      <c r="C6" s="2"/>
      <c r="D6" s="2"/>
      <c r="E6" s="2"/>
    </row>
    <row r="7" spans="1:11" x14ac:dyDescent="0.3">
      <c r="C7" s="2"/>
      <c r="D7" s="2"/>
      <c r="E7" s="2"/>
    </row>
    <row r="8" spans="1:11" x14ac:dyDescent="0.3">
      <c r="A8" s="81"/>
      <c r="B8" s="82"/>
      <c r="C8" s="83"/>
      <c r="D8" s="81"/>
      <c r="E8" s="84"/>
      <c r="F8" s="84"/>
      <c r="G8" s="84"/>
      <c r="H8" s="84"/>
      <c r="I8" s="84"/>
      <c r="J8" s="84"/>
      <c r="K8" s="44"/>
    </row>
    <row r="9" spans="1:11" ht="26.25" x14ac:dyDescent="0.4">
      <c r="A9" s="270"/>
      <c r="B9" s="270"/>
      <c r="C9" s="270"/>
      <c r="D9" s="270"/>
      <c r="E9" s="270"/>
      <c r="F9" s="270"/>
      <c r="G9" s="270"/>
      <c r="H9" s="270"/>
      <c r="I9" s="270"/>
      <c r="J9" s="270"/>
      <c r="K9" s="270"/>
    </row>
    <row r="10" spans="1:11" x14ac:dyDescent="0.3">
      <c r="A10" s="271"/>
      <c r="B10" s="271"/>
      <c r="C10" s="271"/>
      <c r="D10" s="271"/>
      <c r="E10" s="271"/>
      <c r="F10" s="271"/>
      <c r="G10" s="271"/>
      <c r="H10" s="271"/>
      <c r="I10" s="271"/>
      <c r="J10" s="271"/>
      <c r="K10" s="271"/>
    </row>
    <row r="11" spans="1:11" ht="45" x14ac:dyDescent="0.6">
      <c r="A11" s="272" t="s">
        <v>19</v>
      </c>
      <c r="B11" s="272"/>
      <c r="C11" s="272"/>
      <c r="D11" s="272"/>
      <c r="E11" s="272"/>
      <c r="F11" s="272"/>
      <c r="G11" s="272"/>
      <c r="H11" s="272"/>
      <c r="I11" s="272"/>
      <c r="J11" s="272"/>
      <c r="K11" s="272"/>
    </row>
    <row r="12" spans="1:11" ht="13.5" customHeight="1" x14ac:dyDescent="0.3">
      <c r="A12" s="44"/>
      <c r="B12" s="85"/>
      <c r="C12" s="85"/>
      <c r="D12" s="85"/>
      <c r="E12" s="44"/>
      <c r="F12" s="44"/>
      <c r="G12" s="44"/>
      <c r="H12" s="44"/>
      <c r="I12" s="44"/>
      <c r="J12" s="44"/>
      <c r="K12" s="44"/>
    </row>
    <row r="13" spans="1:11" ht="25.5" customHeight="1" thickBot="1" x14ac:dyDescent="0.35">
      <c r="A13" s="44"/>
      <c r="B13" s="85"/>
      <c r="C13" s="44"/>
      <c r="D13" s="85"/>
      <c r="E13" s="44"/>
      <c r="F13" s="44"/>
      <c r="G13" s="44"/>
      <c r="H13" s="44"/>
      <c r="I13" s="85"/>
      <c r="J13" s="44"/>
      <c r="K13" s="44"/>
    </row>
    <row r="14" spans="1:11" ht="36" customHeight="1" x14ac:dyDescent="0.3">
      <c r="A14" s="44"/>
      <c r="B14" s="273" t="s">
        <v>98</v>
      </c>
      <c r="C14" s="274"/>
      <c r="D14" s="274"/>
      <c r="E14" s="274"/>
      <c r="F14" s="274"/>
      <c r="G14" s="274"/>
      <c r="H14" s="274"/>
      <c r="I14" s="274"/>
      <c r="J14" s="275"/>
      <c r="K14" s="44"/>
    </row>
    <row r="15" spans="1:11" ht="20.25" customHeight="1" x14ac:dyDescent="0.3">
      <c r="A15" s="44"/>
      <c r="B15" s="276"/>
      <c r="C15" s="277"/>
      <c r="D15" s="277"/>
      <c r="E15" s="277"/>
      <c r="F15" s="277"/>
      <c r="G15" s="277"/>
      <c r="H15" s="277"/>
      <c r="I15" s="277"/>
      <c r="J15" s="278"/>
      <c r="K15" s="44"/>
    </row>
    <row r="16" spans="1:11" ht="58.5" customHeight="1" thickBot="1" x14ac:dyDescent="0.35">
      <c r="A16" s="44"/>
      <c r="B16" s="279"/>
      <c r="C16" s="280"/>
      <c r="D16" s="280"/>
      <c r="E16" s="280"/>
      <c r="F16" s="280"/>
      <c r="G16" s="280"/>
      <c r="H16" s="280"/>
      <c r="I16" s="280"/>
      <c r="J16" s="281"/>
      <c r="K16" s="44"/>
    </row>
    <row r="17" spans="1:11" x14ac:dyDescent="0.3">
      <c r="A17" s="44"/>
      <c r="B17" s="44"/>
      <c r="C17" s="85"/>
      <c r="D17" s="85"/>
      <c r="E17" s="85"/>
      <c r="F17" s="85"/>
      <c r="G17" s="85"/>
      <c r="H17" s="85"/>
      <c r="I17" s="85"/>
      <c r="J17" s="85"/>
      <c r="K17" s="44"/>
    </row>
    <row r="18" spans="1:11" x14ac:dyDescent="0.3">
      <c r="A18" s="44"/>
      <c r="B18" s="44"/>
      <c r="C18" s="85"/>
      <c r="D18" s="268"/>
      <c r="E18" s="268"/>
      <c r="F18" s="268"/>
      <c r="G18" s="268"/>
      <c r="H18" s="268"/>
      <c r="I18" s="268"/>
      <c r="J18" s="268"/>
      <c r="K18" s="44"/>
    </row>
    <row r="19" spans="1:11" ht="11.25" customHeight="1" x14ac:dyDescent="0.3">
      <c r="A19" s="44"/>
      <c r="B19" s="44"/>
      <c r="C19" s="85"/>
      <c r="D19" s="268"/>
      <c r="E19" s="268"/>
      <c r="F19" s="268"/>
      <c r="G19" s="268"/>
      <c r="H19" s="268"/>
      <c r="I19" s="268"/>
      <c r="J19" s="268"/>
      <c r="K19" s="44"/>
    </row>
    <row r="20" spans="1:11" x14ac:dyDescent="0.3">
      <c r="A20" s="44"/>
      <c r="B20" s="44"/>
      <c r="C20" s="85"/>
      <c r="D20" s="268"/>
      <c r="E20" s="268"/>
      <c r="F20" s="268"/>
      <c r="G20" s="268"/>
      <c r="H20" s="268"/>
      <c r="I20" s="268"/>
      <c r="J20" s="268"/>
      <c r="K20" s="44"/>
    </row>
    <row r="21" spans="1:11" x14ac:dyDescent="0.3">
      <c r="A21" s="44"/>
      <c r="B21" s="44"/>
      <c r="C21" s="85"/>
      <c r="D21" s="268"/>
      <c r="E21" s="268"/>
      <c r="F21" s="268"/>
      <c r="G21" s="268"/>
      <c r="H21" s="268"/>
      <c r="I21" s="268"/>
      <c r="J21" s="268"/>
      <c r="K21" s="44"/>
    </row>
    <row r="22" spans="1:11" x14ac:dyDescent="0.3">
      <c r="C22" s="3"/>
      <c r="D22" s="267"/>
      <c r="E22" s="267"/>
      <c r="F22" s="267"/>
      <c r="G22" s="267"/>
      <c r="H22" s="267"/>
      <c r="I22" s="267"/>
      <c r="J22" s="267"/>
    </row>
    <row r="23" spans="1:11" x14ac:dyDescent="0.3">
      <c r="C23" s="3"/>
      <c r="D23" s="267"/>
      <c r="E23" s="267"/>
      <c r="F23" s="267"/>
      <c r="G23" s="267"/>
      <c r="H23" s="267"/>
      <c r="I23" s="267"/>
      <c r="J23" s="267"/>
    </row>
    <row r="24" spans="1:11" x14ac:dyDescent="0.3">
      <c r="C24" s="3"/>
      <c r="D24" s="267"/>
      <c r="E24" s="267"/>
      <c r="F24" s="267"/>
      <c r="G24" s="267"/>
      <c r="H24" s="267"/>
      <c r="I24" s="267"/>
      <c r="J24" s="267"/>
    </row>
  </sheetData>
  <mergeCells count="12">
    <mergeCell ref="H2:K2"/>
    <mergeCell ref="D18:J18"/>
    <mergeCell ref="D19:J19"/>
    <mergeCell ref="A9:K9"/>
    <mergeCell ref="A10:K10"/>
    <mergeCell ref="A11:K11"/>
    <mergeCell ref="B14:J16"/>
    <mergeCell ref="D24:J24"/>
    <mergeCell ref="D20:J20"/>
    <mergeCell ref="D21:J21"/>
    <mergeCell ref="D22:J22"/>
    <mergeCell ref="D23:J23"/>
  </mergeCells>
  <phoneticPr fontId="17" type="noConversion"/>
  <printOptions horizontalCentered="1" verticalCentered="1"/>
  <pageMargins left="0.74803149606299213" right="0.74803149606299213" top="0.98425196850393704" bottom="0.98425196850393704" header="0.51181102362204722" footer="0.51181102362204722"/>
  <pageSetup paperSize="9" scale="91" orientation="landscape" r:id="rId1"/>
  <headerFooter alignWithMargins="0">
    <oddFooter>&amp;LPage &amp;P of &amp;N&amp;R&amp;D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showGridLines="0" topLeftCell="A7" zoomScaleNormal="100" zoomScaleSheetLayoutView="100" workbookViewId="0">
      <selection activeCell="B8" sqref="B8:B9"/>
    </sheetView>
  </sheetViews>
  <sheetFormatPr defaultColWidth="9.140625" defaultRowHeight="16.5" x14ac:dyDescent="0.3"/>
  <cols>
    <col min="1" max="1" width="5.85546875" style="9" customWidth="1"/>
    <col min="2" max="2" width="31.140625" style="8" customWidth="1"/>
    <col min="3" max="3" width="4.140625" style="9" customWidth="1"/>
    <col min="4" max="4" width="18" style="6" customWidth="1"/>
    <col min="5" max="5" width="14.28515625" style="6" customWidth="1"/>
    <col min="6" max="6" width="12.42578125" style="6" customWidth="1"/>
    <col min="7" max="7" width="15.140625" style="6" customWidth="1"/>
    <col min="8" max="8" width="14" style="6" customWidth="1"/>
    <col min="9" max="9" width="8" style="6" customWidth="1"/>
    <col min="10" max="10" width="0.140625" style="6" customWidth="1"/>
    <col min="11" max="11" width="14.28515625" style="13" customWidth="1"/>
    <col min="12" max="12" width="0.28515625" style="13" customWidth="1"/>
    <col min="13" max="13" width="13.7109375" style="13" customWidth="1"/>
    <col min="14" max="14" width="10.7109375" style="13" customWidth="1"/>
    <col min="15" max="15" width="12.5703125" style="13" customWidth="1"/>
    <col min="16" max="16" width="10.7109375" style="13" customWidth="1"/>
    <col min="17" max="17" width="10.5703125" style="13" customWidth="1"/>
    <col min="18" max="18" width="0.28515625" style="13" customWidth="1"/>
    <col min="19" max="19" width="14.85546875" style="13" customWidth="1"/>
    <col min="20" max="16384" width="9.140625" style="13"/>
  </cols>
  <sheetData>
    <row r="1" spans="1:19" ht="26.25" thickBot="1" x14ac:dyDescent="0.25">
      <c r="A1" s="282" t="s">
        <v>90</v>
      </c>
      <c r="B1" s="282"/>
      <c r="C1" s="282"/>
      <c r="D1" s="282"/>
      <c r="E1" s="282"/>
      <c r="F1" s="282"/>
      <c r="G1" s="282"/>
      <c r="H1" s="282"/>
      <c r="I1" s="282"/>
      <c r="J1" s="282"/>
      <c r="K1" s="282"/>
      <c r="L1" s="282"/>
      <c r="M1" s="282"/>
      <c r="N1" s="282"/>
      <c r="O1" s="282"/>
      <c r="P1" s="282"/>
      <c r="Q1" s="282"/>
      <c r="R1" s="282"/>
      <c r="S1" s="282"/>
    </row>
    <row r="2" spans="1:19" ht="49.5" x14ac:dyDescent="0.3">
      <c r="G2" s="18"/>
      <c r="H2" s="19" t="s">
        <v>47</v>
      </c>
      <c r="I2" s="19" t="s">
        <v>46</v>
      </c>
      <c r="J2" s="19"/>
      <c r="K2" s="20" t="s">
        <v>45</v>
      </c>
      <c r="L2" s="30"/>
      <c r="M2" s="21" t="s">
        <v>48</v>
      </c>
    </row>
    <row r="3" spans="1:19" ht="33" customHeight="1" x14ac:dyDescent="0.3">
      <c r="A3" s="286" t="s">
        <v>41</v>
      </c>
      <c r="B3" s="287"/>
      <c r="C3" s="287"/>
      <c r="D3" s="287"/>
      <c r="E3" s="287"/>
      <c r="F3" s="288"/>
      <c r="G3" s="22" t="s">
        <v>42</v>
      </c>
      <c r="H3" s="16">
        <v>1</v>
      </c>
      <c r="I3" s="16" t="s">
        <v>46</v>
      </c>
      <c r="J3" s="16"/>
      <c r="K3" s="17"/>
      <c r="L3" s="31"/>
      <c r="M3" s="225"/>
    </row>
    <row r="4" spans="1:19" ht="33" customHeight="1" x14ac:dyDescent="0.3">
      <c r="A4" s="15"/>
      <c r="B4" s="15"/>
      <c r="C4" s="15"/>
      <c r="D4" s="15"/>
      <c r="E4" s="15"/>
      <c r="F4" s="15"/>
      <c r="G4" s="22" t="s">
        <v>43</v>
      </c>
      <c r="H4" s="16">
        <v>1</v>
      </c>
      <c r="I4" s="16" t="s">
        <v>46</v>
      </c>
      <c r="J4" s="16"/>
      <c r="K4" s="17"/>
      <c r="L4" s="31"/>
      <c r="M4" s="225"/>
    </row>
    <row r="5" spans="1:19" ht="33" customHeight="1" thickBot="1" x14ac:dyDescent="0.35">
      <c r="A5" s="15"/>
      <c r="B5" s="15"/>
      <c r="C5" s="15"/>
      <c r="D5" s="15"/>
      <c r="E5" s="15"/>
      <c r="F5" s="15"/>
      <c r="G5" s="23" t="s">
        <v>44</v>
      </c>
      <c r="H5" s="24">
        <v>1</v>
      </c>
      <c r="I5" s="24" t="s">
        <v>46</v>
      </c>
      <c r="J5" s="24"/>
      <c r="K5" s="25"/>
      <c r="L5" s="32"/>
      <c r="M5" s="225"/>
    </row>
    <row r="6" spans="1:19" ht="13.5" thickBot="1" x14ac:dyDescent="0.25">
      <c r="A6" s="13"/>
      <c r="B6" s="13"/>
      <c r="C6" s="13"/>
      <c r="D6" s="13"/>
      <c r="E6" s="13"/>
      <c r="F6" s="13"/>
      <c r="G6" s="13"/>
      <c r="H6" s="13"/>
      <c r="I6" s="13"/>
      <c r="J6" s="13"/>
    </row>
    <row r="7" spans="1:19" ht="18.75" customHeight="1" thickBot="1" x14ac:dyDescent="0.25">
      <c r="A7" s="283" t="s">
        <v>11</v>
      </c>
      <c r="B7" s="284"/>
      <c r="C7" s="284"/>
      <c r="D7" s="284"/>
      <c r="E7" s="284"/>
      <c r="F7" s="284"/>
      <c r="G7" s="285"/>
      <c r="H7" s="293" t="s">
        <v>69</v>
      </c>
      <c r="I7" s="294"/>
      <c r="J7" s="295"/>
      <c r="K7" s="295"/>
      <c r="L7" s="295"/>
      <c r="M7" s="295"/>
      <c r="N7" s="295"/>
      <c r="O7" s="295"/>
      <c r="P7" s="295"/>
      <c r="Q7" s="295"/>
      <c r="R7" s="295"/>
      <c r="S7" s="296"/>
    </row>
    <row r="8" spans="1:19" ht="51.75" customHeight="1" thickBot="1" x14ac:dyDescent="0.25">
      <c r="A8" s="289" t="s">
        <v>0</v>
      </c>
      <c r="B8" s="291" t="s">
        <v>8</v>
      </c>
      <c r="C8" s="291" t="s">
        <v>37</v>
      </c>
      <c r="D8" s="291"/>
      <c r="E8" s="291" t="s">
        <v>26</v>
      </c>
      <c r="F8" s="291" t="s">
        <v>109</v>
      </c>
      <c r="G8" s="304" t="s">
        <v>57</v>
      </c>
      <c r="H8" s="306" t="s">
        <v>110</v>
      </c>
      <c r="I8" s="307"/>
      <c r="J8" s="53"/>
      <c r="K8" s="54" t="s">
        <v>75</v>
      </c>
      <c r="L8" s="55"/>
      <c r="M8" s="297" t="s">
        <v>77</v>
      </c>
      <c r="N8" s="298"/>
      <c r="O8" s="298"/>
      <c r="P8" s="298"/>
      <c r="Q8" s="299"/>
      <c r="R8" s="56"/>
      <c r="S8" s="57" t="s">
        <v>76</v>
      </c>
    </row>
    <row r="9" spans="1:19" ht="56.25" customHeight="1" thickBot="1" x14ac:dyDescent="0.25">
      <c r="A9" s="290"/>
      <c r="B9" s="292"/>
      <c r="C9" s="292"/>
      <c r="D9" s="292"/>
      <c r="E9" s="292"/>
      <c r="F9" s="292"/>
      <c r="G9" s="305"/>
      <c r="H9" s="308"/>
      <c r="I9" s="309"/>
      <c r="J9" s="58"/>
      <c r="K9" s="59" t="s">
        <v>40</v>
      </c>
      <c r="L9" s="60"/>
      <c r="M9" s="60" t="s">
        <v>70</v>
      </c>
      <c r="N9" s="61" t="s">
        <v>71</v>
      </c>
      <c r="O9" s="61" t="s">
        <v>72</v>
      </c>
      <c r="P9" s="61" t="s">
        <v>73</v>
      </c>
      <c r="Q9" s="62" t="s">
        <v>74</v>
      </c>
      <c r="R9" s="63"/>
      <c r="S9" s="63" t="s">
        <v>78</v>
      </c>
    </row>
    <row r="10" spans="1:19" ht="55.5" customHeight="1" thickBot="1" x14ac:dyDescent="0.25">
      <c r="A10" s="214">
        <v>1</v>
      </c>
      <c r="B10" s="215" t="s">
        <v>98</v>
      </c>
      <c r="C10" s="97"/>
      <c r="D10" s="98"/>
      <c r="E10" s="99"/>
      <c r="F10" s="99"/>
      <c r="G10" s="100"/>
      <c r="H10" s="310"/>
      <c r="I10" s="311"/>
      <c r="J10" s="101"/>
      <c r="K10" s="102"/>
      <c r="L10" s="102"/>
      <c r="M10" s="102"/>
      <c r="N10" s="103"/>
      <c r="O10" s="103"/>
      <c r="P10" s="103"/>
      <c r="Q10" s="104"/>
      <c r="R10" s="105"/>
      <c r="S10" s="105">
        <f>SUM(K10:Q10)</f>
        <v>0</v>
      </c>
    </row>
    <row r="11" spans="1:19" ht="0.75" hidden="1" customHeight="1" thickBot="1" x14ac:dyDescent="0.25">
      <c r="A11" s="112"/>
      <c r="B11" s="113"/>
      <c r="C11" s="114"/>
      <c r="D11" s="115"/>
      <c r="E11" s="116"/>
      <c r="F11" s="116"/>
      <c r="G11" s="117"/>
      <c r="H11" s="118"/>
      <c r="I11" s="119"/>
      <c r="J11" s="118"/>
      <c r="K11" s="102"/>
      <c r="L11" s="120"/>
      <c r="M11" s="102"/>
      <c r="N11" s="103"/>
      <c r="O11" s="103"/>
      <c r="P11" s="103"/>
      <c r="Q11" s="104"/>
      <c r="R11" s="122"/>
      <c r="S11" s="122"/>
    </row>
    <row r="12" spans="1:19" ht="23.25" customHeight="1" x14ac:dyDescent="0.2">
      <c r="A12" s="64"/>
      <c r="B12" s="41" t="s">
        <v>85</v>
      </c>
      <c r="C12" s="65"/>
      <c r="D12" s="66"/>
      <c r="E12" s="67"/>
      <c r="F12" s="67"/>
      <c r="G12" s="68"/>
      <c r="H12" s="312"/>
      <c r="I12" s="313"/>
      <c r="J12" s="69"/>
      <c r="K12" s="72"/>
      <c r="L12" s="134"/>
      <c r="M12" s="70"/>
      <c r="N12" s="71"/>
      <c r="O12" s="71"/>
      <c r="P12" s="71"/>
      <c r="Q12" s="142"/>
      <c r="R12" s="138"/>
      <c r="S12" s="72">
        <f t="shared" ref="S12:S17" si="0">SUM(K12:Q12)</f>
        <v>0</v>
      </c>
    </row>
    <row r="13" spans="1:19" ht="20.25" customHeight="1" x14ac:dyDescent="0.2">
      <c r="A13" s="106"/>
      <c r="B13" s="107"/>
      <c r="C13" s="108"/>
      <c r="D13" s="109"/>
      <c r="E13" s="110"/>
      <c r="F13" s="110"/>
      <c r="G13" s="111"/>
      <c r="H13" s="78"/>
      <c r="I13" s="123"/>
      <c r="J13" s="78"/>
      <c r="K13" s="80"/>
      <c r="L13" s="135"/>
      <c r="M13" s="143"/>
      <c r="N13" s="133"/>
      <c r="O13" s="133"/>
      <c r="P13" s="133"/>
      <c r="Q13" s="144"/>
      <c r="R13" s="139"/>
      <c r="S13" s="79">
        <f t="shared" si="0"/>
        <v>0</v>
      </c>
    </row>
    <row r="14" spans="1:19" ht="20.25" customHeight="1" x14ac:dyDescent="0.2">
      <c r="A14" s="106"/>
      <c r="B14" s="107"/>
      <c r="C14" s="108"/>
      <c r="D14" s="109"/>
      <c r="E14" s="110"/>
      <c r="F14" s="110"/>
      <c r="G14" s="111"/>
      <c r="H14" s="78"/>
      <c r="I14" s="123"/>
      <c r="J14" s="78"/>
      <c r="K14" s="80"/>
      <c r="L14" s="135"/>
      <c r="M14" s="143"/>
      <c r="N14" s="133"/>
      <c r="O14" s="133"/>
      <c r="P14" s="133"/>
      <c r="Q14" s="144"/>
      <c r="R14" s="139"/>
      <c r="S14" s="79">
        <f t="shared" si="0"/>
        <v>0</v>
      </c>
    </row>
    <row r="15" spans="1:19" ht="21" customHeight="1" x14ac:dyDescent="0.2">
      <c r="A15" s="73"/>
      <c r="B15" s="87" t="s">
        <v>83</v>
      </c>
      <c r="C15" s="74"/>
      <c r="D15" s="75"/>
      <c r="E15" s="76"/>
      <c r="F15" s="76"/>
      <c r="G15" s="77"/>
      <c r="H15" s="300"/>
      <c r="I15" s="301"/>
      <c r="J15" s="78"/>
      <c r="K15" s="80"/>
      <c r="L15" s="135"/>
      <c r="M15" s="143"/>
      <c r="N15" s="133"/>
      <c r="O15" s="133"/>
      <c r="P15" s="133"/>
      <c r="Q15" s="144"/>
      <c r="R15" s="139"/>
      <c r="S15" s="80">
        <f t="shared" si="0"/>
        <v>0</v>
      </c>
    </row>
    <row r="16" spans="1:19" ht="21" customHeight="1" x14ac:dyDescent="0.2">
      <c r="A16" s="124"/>
      <c r="B16" s="125"/>
      <c r="C16" s="126"/>
      <c r="D16" s="127"/>
      <c r="E16" s="128"/>
      <c r="F16" s="128"/>
      <c r="G16" s="129"/>
      <c r="H16" s="130"/>
      <c r="I16" s="131"/>
      <c r="J16" s="132"/>
      <c r="K16" s="80"/>
      <c r="L16" s="136"/>
      <c r="M16" s="143"/>
      <c r="N16" s="133"/>
      <c r="O16" s="133"/>
      <c r="P16" s="133"/>
      <c r="Q16" s="144"/>
      <c r="R16" s="140"/>
      <c r="S16" s="79">
        <f t="shared" si="0"/>
        <v>0</v>
      </c>
    </row>
    <row r="17" spans="1:19" ht="20.25" customHeight="1" thickBot="1" x14ac:dyDescent="0.25">
      <c r="A17" s="88"/>
      <c r="B17" s="89"/>
      <c r="C17" s="90"/>
      <c r="D17" s="91"/>
      <c r="E17" s="92"/>
      <c r="F17" s="92"/>
      <c r="G17" s="93"/>
      <c r="H17" s="302"/>
      <c r="I17" s="303"/>
      <c r="J17" s="94"/>
      <c r="K17" s="96"/>
      <c r="L17" s="137"/>
      <c r="M17" s="145"/>
      <c r="N17" s="146"/>
      <c r="O17" s="146"/>
      <c r="P17" s="146"/>
      <c r="Q17" s="147"/>
      <c r="R17" s="141"/>
      <c r="S17" s="95">
        <f t="shared" si="0"/>
        <v>0</v>
      </c>
    </row>
    <row r="18" spans="1:19" x14ac:dyDescent="0.3">
      <c r="A18" s="27"/>
      <c r="B18" s="26"/>
      <c r="C18" s="27"/>
      <c r="D18" s="28"/>
      <c r="E18" s="28"/>
      <c r="F18" s="28"/>
      <c r="G18" s="28"/>
      <c r="H18" s="29"/>
      <c r="I18" s="29"/>
      <c r="J18" s="29"/>
      <c r="K18" s="14"/>
      <c r="L18" s="14"/>
      <c r="M18" s="14"/>
      <c r="N18" s="14"/>
      <c r="O18" s="14"/>
      <c r="P18" s="14"/>
      <c r="Q18" s="14"/>
      <c r="R18" s="14"/>
      <c r="S18" s="14"/>
    </row>
    <row r="19" spans="1:19" x14ac:dyDescent="0.3">
      <c r="A19" s="27"/>
      <c r="B19" s="26"/>
      <c r="C19" s="27"/>
      <c r="D19" s="28"/>
      <c r="E19" s="28"/>
      <c r="F19" s="28"/>
      <c r="G19" s="28"/>
      <c r="H19" s="29"/>
      <c r="I19" s="29"/>
      <c r="J19" s="29"/>
      <c r="K19" s="14"/>
      <c r="L19" s="14"/>
      <c r="M19" s="14"/>
      <c r="N19" s="14"/>
      <c r="O19" s="14"/>
      <c r="P19" s="14"/>
      <c r="Q19" s="14"/>
      <c r="R19" s="14"/>
      <c r="S19" s="14"/>
    </row>
  </sheetData>
  <mergeCells count="16">
    <mergeCell ref="H15:I15"/>
    <mergeCell ref="H17:I17"/>
    <mergeCell ref="G8:G9"/>
    <mergeCell ref="H8:I9"/>
    <mergeCell ref="H10:I10"/>
    <mergeCell ref="H12:I12"/>
    <mergeCell ref="A1:S1"/>
    <mergeCell ref="A7:G7"/>
    <mergeCell ref="A3:F3"/>
    <mergeCell ref="A8:A9"/>
    <mergeCell ref="B8:B9"/>
    <mergeCell ref="C8:D9"/>
    <mergeCell ref="E8:E9"/>
    <mergeCell ref="F8:F9"/>
    <mergeCell ref="H7:S7"/>
    <mergeCell ref="M8:Q8"/>
  </mergeCells>
  <phoneticPr fontId="17" type="noConversion"/>
  <printOptions horizontalCentered="1" verticalCentered="1"/>
  <pageMargins left="0.15748031496063" right="0.15748031496063" top="0.98425196850393704" bottom="0.98425196850393704" header="0.511811023622047" footer="0.511811023622047"/>
  <pageSetup paperSize="9" scale="65" pageOrder="overThenDown" orientation="landscape" r:id="rId1"/>
  <headerFooter alignWithMargins="0">
    <oddFooter>&amp;LPage &amp;P of &amp;N&amp;R&amp;D</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topLeftCell="C4" zoomScaleNormal="100" zoomScaleSheetLayoutView="75" workbookViewId="0">
      <selection activeCell="D5" sqref="D5"/>
    </sheetView>
  </sheetViews>
  <sheetFormatPr defaultColWidth="9.140625" defaultRowHeight="16.5" x14ac:dyDescent="0.3"/>
  <cols>
    <col min="1" max="1" width="9" style="9" customWidth="1"/>
    <col min="2" max="2" width="31.5703125" style="8" customWidth="1"/>
    <col min="3" max="3" width="13" style="6" customWidth="1"/>
    <col min="4" max="4" width="19.28515625" style="6" customWidth="1"/>
    <col min="5" max="5" width="14.85546875" style="6" customWidth="1"/>
    <col min="6" max="6" width="19.7109375" style="6" customWidth="1"/>
    <col min="7" max="7" width="37.28515625" style="6" customWidth="1"/>
    <col min="8" max="8" width="11.85546875" style="6" customWidth="1"/>
    <col min="9" max="9" width="12" style="6" customWidth="1"/>
    <col min="10" max="10" width="14.7109375" style="6" customWidth="1"/>
    <col min="11" max="11" width="17.7109375" style="6" customWidth="1"/>
    <col min="12" max="16" width="9.140625" style="6"/>
    <col min="17" max="17" width="28" style="6" customWidth="1"/>
    <col min="18" max="16384" width="9.140625" style="6"/>
  </cols>
  <sheetData>
    <row r="1" spans="1:11" ht="54" customHeight="1" thickBot="1" x14ac:dyDescent="0.35">
      <c r="A1" s="314" t="s">
        <v>98</v>
      </c>
      <c r="B1" s="315"/>
      <c r="C1" s="315"/>
      <c r="D1" s="315"/>
      <c r="E1" s="315"/>
      <c r="F1" s="315"/>
      <c r="G1" s="315"/>
      <c r="H1" s="315"/>
      <c r="I1" s="315"/>
      <c r="J1" s="315"/>
      <c r="K1" s="316"/>
    </row>
    <row r="2" spans="1:11" ht="27.75" customHeight="1" thickBot="1" x14ac:dyDescent="0.35">
      <c r="A2" s="323" t="s">
        <v>11</v>
      </c>
      <c r="B2" s="324"/>
      <c r="C2" s="325"/>
      <c r="D2" s="328" t="s">
        <v>54</v>
      </c>
      <c r="E2" s="329"/>
      <c r="F2" s="330"/>
      <c r="G2" s="318" t="s">
        <v>55</v>
      </c>
      <c r="H2" s="319"/>
      <c r="I2" s="319"/>
      <c r="J2" s="320"/>
      <c r="K2" s="317" t="s">
        <v>56</v>
      </c>
    </row>
    <row r="3" spans="1:11" ht="48" customHeight="1" thickBot="1" x14ac:dyDescent="0.35">
      <c r="A3" s="289" t="s">
        <v>84</v>
      </c>
      <c r="B3" s="291" t="s">
        <v>8</v>
      </c>
      <c r="C3" s="331" t="s">
        <v>57</v>
      </c>
      <c r="D3" s="170" t="s">
        <v>58</v>
      </c>
      <c r="E3" s="171"/>
      <c r="F3" s="169" t="s">
        <v>59</v>
      </c>
      <c r="G3" s="326" t="s">
        <v>111</v>
      </c>
      <c r="H3" s="291" t="s">
        <v>79</v>
      </c>
      <c r="I3" s="321" t="s">
        <v>80</v>
      </c>
      <c r="J3" s="317" t="s">
        <v>60</v>
      </c>
      <c r="K3" s="317"/>
    </row>
    <row r="4" spans="1:11" ht="57.75" customHeight="1" thickBot="1" x14ac:dyDescent="0.35">
      <c r="A4" s="290"/>
      <c r="B4" s="292"/>
      <c r="C4" s="332"/>
      <c r="D4" s="176" t="s">
        <v>108</v>
      </c>
      <c r="E4" s="52" t="s">
        <v>39</v>
      </c>
      <c r="F4" s="52" t="s">
        <v>81</v>
      </c>
      <c r="G4" s="327"/>
      <c r="H4" s="292"/>
      <c r="I4" s="322"/>
      <c r="J4" s="317"/>
      <c r="K4" s="317"/>
    </row>
    <row r="5" spans="1:11" ht="104.45" customHeight="1" thickBot="1" x14ac:dyDescent="0.35">
      <c r="A5" s="216">
        <v>1</v>
      </c>
      <c r="B5" s="173" t="s">
        <v>98</v>
      </c>
      <c r="C5" s="174"/>
      <c r="D5" s="163">
        <v>0</v>
      </c>
      <c r="E5" s="166">
        <v>0</v>
      </c>
      <c r="F5" s="166">
        <f>D5+E5</f>
        <v>0</v>
      </c>
      <c r="G5" s="164">
        <v>0</v>
      </c>
      <c r="H5" s="175"/>
      <c r="I5" s="186">
        <v>0</v>
      </c>
      <c r="J5" s="166">
        <v>0</v>
      </c>
      <c r="K5" s="163">
        <f>SUM(F5+J5)</f>
        <v>0</v>
      </c>
    </row>
    <row r="6" spans="1:11" ht="42.75" customHeight="1" thickBot="1" x14ac:dyDescent="0.35">
      <c r="A6" s="172"/>
      <c r="B6" s="173" t="s">
        <v>89</v>
      </c>
      <c r="C6" s="174"/>
      <c r="D6" s="166">
        <f>D5*A5</f>
        <v>0</v>
      </c>
      <c r="E6" s="166">
        <f>E5*A5</f>
        <v>0</v>
      </c>
      <c r="F6" s="166">
        <v>10</v>
      </c>
      <c r="G6" s="164">
        <f>G5*A5</f>
        <v>0</v>
      </c>
      <c r="H6" s="175"/>
      <c r="I6" s="186">
        <f>I5*A5</f>
        <v>0</v>
      </c>
      <c r="J6" s="166">
        <f>J5*A5</f>
        <v>0</v>
      </c>
      <c r="K6" s="163">
        <f>K5*A5</f>
        <v>0</v>
      </c>
    </row>
    <row r="7" spans="1:11" ht="1.5" customHeight="1" thickBot="1" x14ac:dyDescent="0.35">
      <c r="A7" s="172"/>
      <c r="B7" s="173"/>
      <c r="C7" s="174"/>
      <c r="D7" s="163"/>
      <c r="E7" s="166"/>
      <c r="F7" s="166"/>
      <c r="G7" s="164"/>
      <c r="H7" s="175"/>
      <c r="I7" s="165"/>
      <c r="J7" s="166"/>
      <c r="K7" s="163"/>
    </row>
    <row r="8" spans="1:11" ht="21" customHeight="1" x14ac:dyDescent="0.3">
      <c r="A8" s="177"/>
      <c r="B8" s="43" t="s">
        <v>85</v>
      </c>
      <c r="C8" s="148"/>
      <c r="D8" s="149"/>
      <c r="E8" s="152"/>
      <c r="F8" s="152"/>
      <c r="G8" s="150"/>
      <c r="H8" s="153"/>
      <c r="I8" s="151"/>
      <c r="J8" s="152"/>
      <c r="K8" s="149"/>
    </row>
    <row r="9" spans="1:11" ht="18" customHeight="1" x14ac:dyDescent="0.3">
      <c r="A9" s="154"/>
      <c r="B9" s="155"/>
      <c r="C9" s="156"/>
      <c r="D9" s="157"/>
      <c r="E9" s="160"/>
      <c r="F9" s="160"/>
      <c r="G9" s="158"/>
      <c r="H9" s="161"/>
      <c r="I9" s="159"/>
      <c r="J9" s="160"/>
      <c r="K9" s="157"/>
    </row>
    <row r="10" spans="1:11" ht="16.5" customHeight="1" x14ac:dyDescent="0.3">
      <c r="A10" s="154"/>
      <c r="B10" s="155"/>
      <c r="C10" s="156"/>
      <c r="D10" s="157"/>
      <c r="E10" s="160"/>
      <c r="F10" s="160"/>
      <c r="G10" s="158"/>
      <c r="H10" s="161"/>
      <c r="I10" s="159"/>
      <c r="J10" s="160"/>
      <c r="K10" s="157"/>
    </row>
    <row r="11" spans="1:11" ht="19.5" customHeight="1" x14ac:dyDescent="0.3">
      <c r="A11" s="154"/>
      <c r="B11" s="155" t="s">
        <v>83</v>
      </c>
      <c r="C11" s="156"/>
      <c r="D11" s="157"/>
      <c r="E11" s="160"/>
      <c r="F11" s="160"/>
      <c r="G11" s="158"/>
      <c r="H11" s="161"/>
      <c r="I11" s="159"/>
      <c r="J11" s="160"/>
      <c r="K11" s="157"/>
    </row>
    <row r="12" spans="1:11" ht="18.75" customHeight="1" x14ac:dyDescent="0.3">
      <c r="A12" s="154"/>
      <c r="B12" s="162"/>
      <c r="C12" s="156"/>
      <c r="D12" s="157"/>
      <c r="E12" s="160"/>
      <c r="F12" s="160"/>
      <c r="G12" s="158"/>
      <c r="H12" s="161"/>
      <c r="I12" s="159"/>
      <c r="J12" s="160"/>
      <c r="K12" s="157"/>
    </row>
    <row r="13" spans="1:11" ht="18.75" customHeight="1" x14ac:dyDescent="0.3">
      <c r="A13" s="154"/>
      <c r="B13" s="162"/>
      <c r="C13" s="156"/>
      <c r="D13" s="157"/>
      <c r="E13" s="160"/>
      <c r="F13" s="160"/>
      <c r="G13" s="158"/>
      <c r="H13" s="161"/>
      <c r="I13" s="159"/>
      <c r="J13" s="160"/>
      <c r="K13" s="157"/>
    </row>
    <row r="14" spans="1:11" ht="18.75" customHeight="1" thickBot="1" x14ac:dyDescent="0.35">
      <c r="A14" s="178"/>
      <c r="B14" s="179"/>
      <c r="C14" s="180"/>
      <c r="D14" s="181"/>
      <c r="E14" s="182"/>
      <c r="F14" s="182"/>
      <c r="G14" s="183"/>
      <c r="H14" s="184"/>
      <c r="I14" s="185"/>
      <c r="J14" s="182"/>
      <c r="K14" s="181"/>
    </row>
    <row r="15" spans="1:11" ht="18.75" x14ac:dyDescent="0.3">
      <c r="A15" s="167"/>
      <c r="B15" s="42"/>
      <c r="C15" s="168"/>
      <c r="D15" s="168"/>
      <c r="E15" s="168"/>
      <c r="F15" s="168"/>
      <c r="G15" s="168"/>
      <c r="H15" s="168"/>
      <c r="I15" s="168"/>
      <c r="J15" s="168"/>
      <c r="K15" s="168"/>
    </row>
    <row r="16" spans="1:11" ht="18.75" x14ac:dyDescent="0.3">
      <c r="A16" s="167"/>
      <c r="B16" s="42"/>
      <c r="C16" s="168"/>
      <c r="D16" s="168"/>
      <c r="E16" s="168"/>
      <c r="F16" s="168"/>
      <c r="G16" s="168"/>
      <c r="H16" s="168"/>
      <c r="I16" s="168"/>
      <c r="J16" s="168"/>
      <c r="K16" s="168"/>
    </row>
    <row r="17" spans="1:11" ht="18.75" x14ac:dyDescent="0.3">
      <c r="A17" s="167"/>
      <c r="B17" s="42"/>
      <c r="C17" s="168"/>
      <c r="D17" s="168"/>
      <c r="E17" s="168"/>
      <c r="F17" s="168"/>
      <c r="G17" s="168"/>
      <c r="H17" s="168"/>
      <c r="I17" s="168"/>
      <c r="J17" s="168"/>
      <c r="K17" s="168"/>
    </row>
    <row r="18" spans="1:11" ht="18.75" x14ac:dyDescent="0.3">
      <c r="A18" s="167"/>
      <c r="B18" s="42"/>
      <c r="C18" s="168"/>
      <c r="D18" s="168"/>
      <c r="E18" s="168"/>
      <c r="F18" s="168"/>
      <c r="G18" s="168"/>
      <c r="H18" s="168"/>
      <c r="I18" s="168"/>
      <c r="J18" s="168"/>
      <c r="K18" s="168"/>
    </row>
    <row r="19" spans="1:11" ht="18.75" x14ac:dyDescent="0.3">
      <c r="A19" s="167"/>
      <c r="B19" s="42"/>
      <c r="C19" s="168"/>
      <c r="D19" s="168"/>
      <c r="E19" s="168"/>
      <c r="F19" s="168"/>
      <c r="G19" s="168"/>
      <c r="H19" s="168"/>
      <c r="I19" s="168"/>
      <c r="J19" s="168"/>
      <c r="K19" s="168"/>
    </row>
    <row r="20" spans="1:11" ht="18.75" x14ac:dyDescent="0.3">
      <c r="A20" s="167"/>
      <c r="B20" s="42"/>
      <c r="C20" s="168"/>
      <c r="D20" s="168"/>
      <c r="E20" s="168"/>
      <c r="F20" s="168"/>
      <c r="G20" s="168"/>
      <c r="H20" s="168"/>
      <c r="I20" s="168"/>
      <c r="J20" s="168"/>
      <c r="K20" s="168"/>
    </row>
  </sheetData>
  <mergeCells count="12">
    <mergeCell ref="A1:K1"/>
    <mergeCell ref="A3:A4"/>
    <mergeCell ref="B3:B4"/>
    <mergeCell ref="K2:K4"/>
    <mergeCell ref="G2:J2"/>
    <mergeCell ref="J3:J4"/>
    <mergeCell ref="I3:I4"/>
    <mergeCell ref="A2:C2"/>
    <mergeCell ref="G3:G4"/>
    <mergeCell ref="D2:F2"/>
    <mergeCell ref="C3:C4"/>
    <mergeCell ref="H3:H4"/>
  </mergeCells>
  <phoneticPr fontId="17" type="noConversion"/>
  <printOptions horizontalCentered="1" verticalCentered="1"/>
  <pageMargins left="0.196850393700787" right="0.196850393700787" top="0.39370078740157499" bottom="0.39370078740157499" header="0.31496062992126" footer="0.118110236220472"/>
  <pageSetup paperSize="9" scale="67" orientation="landscape" r:id="rId1"/>
  <headerFooter alignWithMargins="0">
    <oddFooter>&amp;LPage &amp;P of &amp;N&amp;R&amp;D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showGridLines="0" topLeftCell="A10" zoomScaleNormal="100" zoomScaleSheetLayoutView="75" workbookViewId="0">
      <selection activeCell="C14" sqref="C14"/>
    </sheetView>
  </sheetViews>
  <sheetFormatPr defaultColWidth="9.140625" defaultRowHeight="20.25" x14ac:dyDescent="0.3"/>
  <cols>
    <col min="1" max="1" width="15.28515625" style="1" customWidth="1"/>
    <col min="2" max="2" width="12" style="1" customWidth="1"/>
    <col min="3" max="3" width="29.140625" style="1" customWidth="1"/>
    <col min="4" max="4" width="14.85546875" style="1" customWidth="1"/>
    <col min="5" max="5" width="8.7109375" style="1" customWidth="1"/>
    <col min="6" max="6" width="4.42578125" style="1" customWidth="1"/>
    <col min="7" max="16384" width="9.140625" style="1"/>
  </cols>
  <sheetData>
    <row r="2" spans="1:14" x14ac:dyDescent="0.3">
      <c r="H2" s="269"/>
      <c r="I2" s="269"/>
      <c r="J2" s="269"/>
      <c r="K2" s="269"/>
      <c r="L2" s="269"/>
      <c r="M2" s="269"/>
      <c r="N2" s="269"/>
    </row>
    <row r="4" spans="1:14" ht="20.25" customHeight="1" x14ac:dyDescent="0.35">
      <c r="A4" s="45"/>
      <c r="B4" s="45"/>
      <c r="C4" s="45"/>
      <c r="D4" s="45"/>
      <c r="E4" s="46"/>
      <c r="F4" s="44"/>
      <c r="G4" s="44"/>
      <c r="H4" s="44"/>
      <c r="I4" s="44"/>
      <c r="J4" s="44"/>
      <c r="K4" s="44"/>
      <c r="L4" s="44"/>
      <c r="M4" s="44"/>
      <c r="N4" s="44"/>
    </row>
    <row r="5" spans="1:14" x14ac:dyDescent="0.3">
      <c r="A5" s="44"/>
      <c r="B5" s="44"/>
      <c r="C5" s="47"/>
      <c r="D5" s="47"/>
      <c r="E5" s="47"/>
      <c r="F5" s="44"/>
      <c r="G5" s="44"/>
      <c r="H5" s="44"/>
      <c r="I5" s="44"/>
      <c r="J5" s="44"/>
      <c r="K5" s="44"/>
      <c r="L5" s="44"/>
      <c r="M5" s="44"/>
      <c r="N5" s="44"/>
    </row>
    <row r="6" spans="1:14" ht="14.25" customHeight="1" x14ac:dyDescent="0.3">
      <c r="A6" s="44"/>
      <c r="B6" s="44"/>
      <c r="C6" s="47"/>
      <c r="D6" s="47"/>
      <c r="E6" s="47"/>
      <c r="F6" s="44"/>
      <c r="G6" s="44"/>
      <c r="H6" s="44"/>
      <c r="I6" s="44"/>
      <c r="J6" s="44"/>
      <c r="K6" s="44"/>
      <c r="L6" s="44"/>
      <c r="M6" s="44"/>
      <c r="N6" s="44"/>
    </row>
    <row r="7" spans="1:14" ht="14.25" customHeight="1" x14ac:dyDescent="0.3">
      <c r="A7" s="44"/>
      <c r="B7" s="44"/>
      <c r="C7" s="47"/>
      <c r="D7" s="47"/>
      <c r="E7" s="47"/>
      <c r="F7" s="44"/>
      <c r="G7" s="44"/>
      <c r="H7" s="44"/>
      <c r="I7" s="44"/>
      <c r="J7" s="44"/>
      <c r="K7" s="44"/>
      <c r="L7" s="44"/>
      <c r="M7" s="44"/>
      <c r="N7" s="44"/>
    </row>
    <row r="8" spans="1:14" ht="35.25" x14ac:dyDescent="0.5">
      <c r="A8" s="338" t="s">
        <v>86</v>
      </c>
      <c r="B8" s="338"/>
      <c r="C8" s="338"/>
      <c r="D8" s="338"/>
      <c r="E8" s="338"/>
      <c r="F8" s="338"/>
      <c r="G8" s="338"/>
      <c r="H8" s="338"/>
      <c r="I8" s="338"/>
      <c r="J8" s="338"/>
      <c r="K8" s="338"/>
      <c r="L8" s="338"/>
      <c r="M8" s="338"/>
      <c r="N8" s="338"/>
    </row>
    <row r="9" spans="1:14" ht="15" customHeight="1" x14ac:dyDescent="0.45">
      <c r="A9" s="190"/>
      <c r="B9" s="191"/>
      <c r="C9" s="191"/>
      <c r="D9" s="191"/>
      <c r="E9" s="190"/>
      <c r="F9" s="190"/>
      <c r="G9" s="190"/>
      <c r="H9" s="190"/>
      <c r="I9" s="190"/>
      <c r="J9" s="190"/>
      <c r="K9" s="190"/>
      <c r="L9" s="190"/>
      <c r="M9" s="190"/>
      <c r="N9" s="190"/>
    </row>
    <row r="10" spans="1:14" ht="21.75" customHeight="1" thickBot="1" x14ac:dyDescent="0.35">
      <c r="A10" s="44"/>
      <c r="B10" s="44"/>
      <c r="C10" s="187"/>
      <c r="D10" s="187"/>
      <c r="E10" s="187"/>
      <c r="F10" s="187"/>
      <c r="G10" s="187"/>
      <c r="H10" s="187"/>
      <c r="I10" s="187"/>
      <c r="J10" s="187"/>
      <c r="K10" s="187"/>
      <c r="L10" s="187"/>
      <c r="M10" s="187"/>
      <c r="N10" s="44"/>
    </row>
    <row r="11" spans="1:14" ht="39.75" customHeight="1" x14ac:dyDescent="0.3">
      <c r="A11" s="44"/>
      <c r="B11" s="273" t="s">
        <v>98</v>
      </c>
      <c r="C11" s="333"/>
      <c r="D11" s="333"/>
      <c r="E11" s="333"/>
      <c r="F11" s="333"/>
      <c r="G11" s="333"/>
      <c r="H11" s="333"/>
      <c r="I11" s="333"/>
      <c r="J11" s="333"/>
      <c r="K11" s="333"/>
      <c r="L11" s="334"/>
      <c r="M11" s="187"/>
      <c r="N11" s="44"/>
    </row>
    <row r="12" spans="1:14" ht="44.25" customHeight="1" thickBot="1" x14ac:dyDescent="0.35">
      <c r="A12" s="44"/>
      <c r="B12" s="335"/>
      <c r="C12" s="336"/>
      <c r="D12" s="336"/>
      <c r="E12" s="336"/>
      <c r="F12" s="336"/>
      <c r="G12" s="336"/>
      <c r="H12" s="336"/>
      <c r="I12" s="336"/>
      <c r="J12" s="336"/>
      <c r="K12" s="336"/>
      <c r="L12" s="337"/>
      <c r="M12" s="188"/>
      <c r="N12" s="44"/>
    </row>
    <row r="13" spans="1:14" x14ac:dyDescent="0.3">
      <c r="A13" s="44"/>
      <c r="B13" s="44"/>
      <c r="C13" s="188"/>
      <c r="D13" s="188"/>
      <c r="E13" s="188"/>
      <c r="F13" s="188"/>
      <c r="G13" s="188"/>
      <c r="H13" s="188"/>
      <c r="I13" s="188"/>
      <c r="J13" s="188"/>
      <c r="K13" s="188"/>
      <c r="L13" s="188"/>
      <c r="M13" s="188"/>
      <c r="N13" s="44"/>
    </row>
    <row r="14" spans="1:14" ht="9.75" customHeight="1" thickBot="1" x14ac:dyDescent="0.35">
      <c r="A14" s="44"/>
      <c r="B14" s="189"/>
      <c r="C14" s="189"/>
      <c r="D14" s="189"/>
      <c r="E14" s="189"/>
      <c r="F14" s="189"/>
      <c r="G14" s="189"/>
      <c r="H14" s="189"/>
      <c r="I14" s="189"/>
      <c r="J14" s="189"/>
      <c r="K14" s="189"/>
      <c r="L14" s="189"/>
      <c r="M14" s="85"/>
      <c r="N14" s="44"/>
    </row>
    <row r="15" spans="1:14" ht="21" thickBot="1" x14ac:dyDescent="0.35">
      <c r="A15" s="44"/>
      <c r="B15" s="339" t="s">
        <v>65</v>
      </c>
      <c r="C15" s="340"/>
      <c r="D15" s="340"/>
      <c r="E15" s="340"/>
      <c r="F15" s="340"/>
      <c r="G15" s="340"/>
      <c r="H15" s="340"/>
      <c r="I15" s="340"/>
      <c r="J15" s="340"/>
      <c r="K15" s="340"/>
      <c r="L15" s="341"/>
      <c r="M15" s="85"/>
      <c r="N15" s="44"/>
    </row>
    <row r="16" spans="1:14" ht="21" thickBot="1" x14ac:dyDescent="0.35">
      <c r="A16" s="44"/>
      <c r="B16" s="189"/>
      <c r="C16" s="189"/>
      <c r="D16" s="189"/>
      <c r="E16" s="189"/>
      <c r="F16" s="189"/>
      <c r="G16" s="189"/>
      <c r="H16" s="189"/>
      <c r="I16" s="189"/>
      <c r="J16" s="189"/>
      <c r="K16" s="189"/>
      <c r="L16" s="189"/>
      <c r="M16" s="85"/>
      <c r="N16" s="44"/>
    </row>
    <row r="17" spans="1:14" ht="21" thickBot="1" x14ac:dyDescent="0.35">
      <c r="A17" s="44"/>
      <c r="B17" s="339" t="s">
        <v>63</v>
      </c>
      <c r="C17" s="342"/>
      <c r="D17" s="342"/>
      <c r="E17" s="342"/>
      <c r="F17" s="342"/>
      <c r="G17" s="342"/>
      <c r="H17" s="342"/>
      <c r="I17" s="342"/>
      <c r="J17" s="342"/>
      <c r="K17" s="342"/>
      <c r="L17" s="343"/>
      <c r="M17" s="85"/>
      <c r="N17" s="44"/>
    </row>
    <row r="18" spans="1:14" ht="21" thickBot="1" x14ac:dyDescent="0.35">
      <c r="A18" s="44"/>
      <c r="B18" s="189"/>
      <c r="C18" s="189"/>
      <c r="D18" s="189"/>
      <c r="E18" s="189"/>
      <c r="F18" s="189"/>
      <c r="G18" s="189"/>
      <c r="H18" s="189"/>
      <c r="I18" s="189"/>
      <c r="J18" s="189"/>
      <c r="K18" s="189"/>
      <c r="L18" s="189"/>
      <c r="M18" s="85"/>
      <c r="N18" s="44"/>
    </row>
    <row r="19" spans="1:14" ht="21" thickBot="1" x14ac:dyDescent="0.35">
      <c r="A19" s="44"/>
      <c r="B19" s="339" t="s">
        <v>64</v>
      </c>
      <c r="C19" s="340"/>
      <c r="D19" s="340"/>
      <c r="E19" s="340"/>
      <c r="F19" s="340"/>
      <c r="G19" s="340"/>
      <c r="H19" s="340"/>
      <c r="I19" s="340"/>
      <c r="J19" s="340"/>
      <c r="K19" s="340"/>
      <c r="L19" s="341"/>
      <c r="M19" s="85"/>
      <c r="N19" s="44"/>
    </row>
    <row r="20" spans="1:14" x14ac:dyDescent="0.3">
      <c r="A20" s="44"/>
      <c r="B20" s="44"/>
      <c r="C20" s="85"/>
      <c r="D20" s="268"/>
      <c r="E20" s="268"/>
      <c r="F20" s="268"/>
      <c r="G20" s="268"/>
      <c r="H20" s="268"/>
      <c r="I20" s="268"/>
      <c r="J20" s="268"/>
      <c r="K20" s="268"/>
      <c r="L20" s="268"/>
      <c r="M20" s="268"/>
      <c r="N20" s="44"/>
    </row>
    <row r="21" spans="1:14" x14ac:dyDescent="0.3">
      <c r="A21" s="44"/>
      <c r="B21" s="44"/>
      <c r="C21" s="85"/>
      <c r="D21" s="86"/>
      <c r="E21" s="86"/>
      <c r="F21" s="86"/>
      <c r="G21" s="86"/>
      <c r="H21" s="86"/>
      <c r="I21" s="86"/>
      <c r="J21" s="86"/>
      <c r="K21" s="86"/>
      <c r="L21" s="86"/>
      <c r="M21" s="86"/>
      <c r="N21" s="44"/>
    </row>
    <row r="22" spans="1:14" x14ac:dyDescent="0.3">
      <c r="C22" s="3"/>
      <c r="D22" s="267"/>
      <c r="E22" s="267"/>
      <c r="F22" s="267"/>
      <c r="G22" s="267"/>
      <c r="H22" s="267"/>
      <c r="I22" s="267"/>
      <c r="J22" s="267"/>
      <c r="K22" s="267"/>
      <c r="L22" s="267"/>
      <c r="M22" s="267"/>
    </row>
    <row r="23" spans="1:14" x14ac:dyDescent="0.3">
      <c r="C23" s="3"/>
      <c r="D23" s="267"/>
      <c r="E23" s="267"/>
      <c r="F23" s="267"/>
      <c r="G23" s="267"/>
      <c r="H23" s="267"/>
      <c r="I23" s="267"/>
      <c r="J23" s="267"/>
      <c r="K23" s="267"/>
      <c r="L23" s="267"/>
      <c r="M23" s="267"/>
    </row>
  </sheetData>
  <mergeCells count="9">
    <mergeCell ref="B11:L12"/>
    <mergeCell ref="H2:N2"/>
    <mergeCell ref="A8:N8"/>
    <mergeCell ref="D22:M22"/>
    <mergeCell ref="D23:M23"/>
    <mergeCell ref="B15:L15"/>
    <mergeCell ref="B17:L17"/>
    <mergeCell ref="B19:L19"/>
    <mergeCell ref="D20:M20"/>
  </mergeCells>
  <phoneticPr fontId="17" type="noConversion"/>
  <printOptions horizontalCentered="1" verticalCentered="1"/>
  <pageMargins left="0.74803149606299202" right="0.74803149606299202" top="0.98425196850393704" bottom="0.98425196850393704" header="0.511811023622047" footer="0.511811023622047"/>
  <pageSetup paperSize="9" scale="80" orientation="landscape" r:id="rId1"/>
  <headerFooter alignWithMargins="0">
    <oddFooter>&amp;LPage &amp;P of &amp;N&amp;R&amp;D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view="pageBreakPreview" topLeftCell="D1" zoomScaleNormal="100" zoomScaleSheetLayoutView="100" workbookViewId="0">
      <selection activeCell="Q4" sqref="Q4"/>
    </sheetView>
  </sheetViews>
  <sheetFormatPr defaultRowHeight="12.75" x14ac:dyDescent="0.2"/>
  <cols>
    <col min="1" max="1" width="31.7109375" customWidth="1"/>
    <col min="3" max="3" width="9.28515625" customWidth="1"/>
    <col min="4" max="4" width="8.42578125" customWidth="1"/>
    <col min="9" max="9" width="19.85546875" customWidth="1"/>
    <col min="10" max="10" width="15" customWidth="1"/>
    <col min="11" max="11" width="10.140625" customWidth="1"/>
    <col min="12" max="12" width="10.28515625" customWidth="1"/>
    <col min="13" max="13" width="10.7109375" customWidth="1"/>
    <col min="14" max="14" width="10.28515625" customWidth="1"/>
    <col min="15" max="15" width="7.85546875" customWidth="1"/>
    <col min="16" max="16" width="0.140625" hidden="1" customWidth="1"/>
    <col min="17" max="17" width="15.28515625" customWidth="1"/>
    <col min="18" max="18" width="25.42578125" customWidth="1"/>
  </cols>
  <sheetData>
    <row r="1" spans="1:18" ht="78.75" customHeight="1" thickBot="1" x14ac:dyDescent="0.25">
      <c r="A1" s="350" t="s">
        <v>99</v>
      </c>
      <c r="B1" s="351"/>
      <c r="C1" s="351"/>
      <c r="D1" s="351"/>
      <c r="E1" s="351"/>
      <c r="F1" s="351"/>
      <c r="G1" s="351"/>
      <c r="H1" s="351"/>
      <c r="I1" s="351"/>
      <c r="J1" s="351"/>
      <c r="K1" s="351"/>
      <c r="L1" s="351"/>
      <c r="M1" s="351"/>
      <c r="N1" s="351"/>
      <c r="O1" s="351"/>
      <c r="P1" s="351"/>
      <c r="Q1" s="352"/>
      <c r="R1" s="353"/>
    </row>
    <row r="2" spans="1:18" ht="54" customHeight="1" thickBot="1" x14ac:dyDescent="0.25">
      <c r="A2" s="357" t="s">
        <v>51</v>
      </c>
      <c r="B2" s="359" t="s">
        <v>66</v>
      </c>
      <c r="C2" s="360"/>
      <c r="D2" s="365" t="s">
        <v>114</v>
      </c>
      <c r="E2" s="366"/>
      <c r="F2" s="366"/>
      <c r="G2" s="366"/>
      <c r="H2" s="367"/>
      <c r="I2" s="363" t="s">
        <v>113</v>
      </c>
      <c r="J2" s="194" t="s">
        <v>75</v>
      </c>
      <c r="K2" s="354" t="s">
        <v>77</v>
      </c>
      <c r="L2" s="355"/>
      <c r="M2" s="355"/>
      <c r="N2" s="355"/>
      <c r="O2" s="356"/>
      <c r="P2" s="192"/>
      <c r="Q2" s="192" t="s">
        <v>76</v>
      </c>
      <c r="R2" s="193" t="s">
        <v>67</v>
      </c>
    </row>
    <row r="3" spans="1:18" ht="39.75" customHeight="1" thickBot="1" x14ac:dyDescent="0.25">
      <c r="A3" s="358"/>
      <c r="B3" s="361"/>
      <c r="C3" s="362"/>
      <c r="D3" s="208" t="s">
        <v>87</v>
      </c>
      <c r="E3" s="209" t="s">
        <v>88</v>
      </c>
      <c r="F3" s="209" t="s">
        <v>95</v>
      </c>
      <c r="G3" s="209" t="s">
        <v>96</v>
      </c>
      <c r="H3" s="210" t="s">
        <v>112</v>
      </c>
      <c r="I3" s="364"/>
      <c r="J3" s="195" t="s">
        <v>40</v>
      </c>
      <c r="K3" s="195" t="s">
        <v>70</v>
      </c>
      <c r="L3" s="197" t="s">
        <v>71</v>
      </c>
      <c r="M3" s="197" t="s">
        <v>72</v>
      </c>
      <c r="N3" s="197" t="s">
        <v>73</v>
      </c>
      <c r="O3" s="196" t="s">
        <v>74</v>
      </c>
      <c r="P3" s="198"/>
      <c r="Q3" s="198" t="s">
        <v>78</v>
      </c>
      <c r="R3" s="199" t="s">
        <v>68</v>
      </c>
    </row>
    <row r="4" spans="1:18" ht="150" customHeight="1" thickBot="1" x14ac:dyDescent="0.25">
      <c r="A4" s="217" t="s">
        <v>98</v>
      </c>
      <c r="B4" s="344" t="s">
        <v>115</v>
      </c>
      <c r="C4" s="345"/>
      <c r="D4" s="222">
        <v>0</v>
      </c>
      <c r="E4" s="223">
        <v>0</v>
      </c>
      <c r="F4" s="223">
        <v>0</v>
      </c>
      <c r="G4" s="223">
        <v>0</v>
      </c>
      <c r="H4" s="224">
        <v>0</v>
      </c>
      <c r="I4" s="207">
        <f>SUM(D4:H4)</f>
        <v>0</v>
      </c>
      <c r="J4" s="105"/>
      <c r="K4" s="102"/>
      <c r="L4" s="103"/>
      <c r="M4" s="103"/>
      <c r="N4" s="103"/>
      <c r="O4" s="200"/>
      <c r="P4" s="201"/>
      <c r="Q4" s="105">
        <f>SUM(J4:O4)</f>
        <v>0</v>
      </c>
      <c r="R4" s="202"/>
    </row>
    <row r="5" spans="1:18" ht="35.25" customHeight="1" thickBot="1" x14ac:dyDescent="0.25">
      <c r="A5" s="206" t="s">
        <v>89</v>
      </c>
      <c r="B5" s="346"/>
      <c r="C5" s="347"/>
      <c r="D5" s="218">
        <f t="shared" ref="D5:I5" si="0">D4*3</f>
        <v>0</v>
      </c>
      <c r="E5" s="220">
        <f t="shared" si="0"/>
        <v>0</v>
      </c>
      <c r="F5" s="220">
        <f t="shared" si="0"/>
        <v>0</v>
      </c>
      <c r="G5" s="220">
        <f t="shared" si="0"/>
        <v>0</v>
      </c>
      <c r="H5" s="221">
        <f t="shared" si="0"/>
        <v>0</v>
      </c>
      <c r="I5" s="219">
        <f t="shared" si="0"/>
        <v>0</v>
      </c>
      <c r="J5" s="122"/>
      <c r="K5" s="120"/>
      <c r="L5" s="121"/>
      <c r="M5" s="121"/>
      <c r="N5" s="121"/>
      <c r="O5" s="203"/>
      <c r="P5" s="204"/>
      <c r="Q5" s="122">
        <f>SUM(J5:O5)</f>
        <v>0</v>
      </c>
      <c r="R5" s="205"/>
    </row>
    <row r="6" spans="1:18" ht="1.5" customHeight="1" thickBot="1" x14ac:dyDescent="0.25">
      <c r="A6" s="37"/>
      <c r="B6" s="348"/>
      <c r="C6" s="349"/>
      <c r="D6" s="211"/>
      <c r="E6" s="212"/>
      <c r="F6" s="213"/>
      <c r="G6" s="213"/>
      <c r="H6" s="213"/>
      <c r="I6" s="38"/>
      <c r="J6" s="39"/>
      <c r="K6" s="33"/>
      <c r="L6" s="34"/>
      <c r="M6" s="34"/>
      <c r="N6" s="34"/>
      <c r="O6" s="35"/>
      <c r="P6" s="36"/>
      <c r="Q6" s="36"/>
      <c r="R6" s="40"/>
    </row>
  </sheetData>
  <mergeCells count="9">
    <mergeCell ref="B4:C4"/>
    <mergeCell ref="B5:C5"/>
    <mergeCell ref="B6:C6"/>
    <mergeCell ref="A1:R1"/>
    <mergeCell ref="K2:O2"/>
    <mergeCell ref="A2:A3"/>
    <mergeCell ref="B2:C3"/>
    <mergeCell ref="I2:I3"/>
    <mergeCell ref="D2:H2"/>
  </mergeCells>
  <phoneticPr fontId="17" type="noConversion"/>
  <printOptions horizontalCentered="1" verticalCentered="1"/>
  <pageMargins left="0.15748031496063" right="0.15748031496063" top="0.59055118110236204" bottom="0.59055118110236204" header="0.511811023622047" footer="0.31496062992126"/>
  <pageSetup paperSize="9" scale="65" orientation="landscape" r:id="rId1"/>
  <headerFooter alignWithMargins="0">
    <oddFooter>&amp;LPage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PRICING SCHEDULE COVER PAGE</vt:lpstr>
      <vt:lpstr>Instructions</vt:lpstr>
      <vt:lpstr>TCOO_EXAMPLE</vt:lpstr>
      <vt:lpstr>Outright Purchase Cover Page</vt:lpstr>
      <vt:lpstr>Unit Price Cost Breakdown</vt:lpstr>
      <vt:lpstr> Outright Purchase Option</vt:lpstr>
      <vt:lpstr>Service &amp; Maint. Schedule</vt:lpstr>
      <vt:lpstr>Cost of Maintenance</vt:lpstr>
      <vt:lpstr>' Outright Purchase Option'!Print_Area</vt:lpstr>
      <vt:lpstr>Instructions!Print_Area</vt:lpstr>
      <vt:lpstr>'Outright Purchase Cover Page'!Print_Area</vt:lpstr>
      <vt:lpstr>'PRICING SCHEDULE COVER PAGE'!Print_Area</vt:lpstr>
      <vt:lpstr>'Service &amp; Maint. Schedule'!Print_Area</vt:lpstr>
      <vt:lpstr>TCOO_EXAMPLE!Print_Area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Mphuthing, Nezisa</cp:lastModifiedBy>
  <cp:lastPrinted>2022-07-11T08:17:32Z</cp:lastPrinted>
  <dcterms:created xsi:type="dcterms:W3CDTF">2004-01-16T09:54:21Z</dcterms:created>
  <dcterms:modified xsi:type="dcterms:W3CDTF">2022-07-19T11:34:36Z</dcterms:modified>
</cp:coreProperties>
</file>