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0159712\OneDrive - Transnet SOC Ltd\desktop\PROCUREMENT UPDATE\PROCUREMENT FOLDER\"/>
    </mc:Choice>
  </mc:AlternateContent>
  <xr:revisionPtr revIDLastSave="0" documentId="8_{65344B5C-E1E6-4842-9A34-BFD51E9B7E5F}" xr6:coauthVersionLast="47" xr6:coauthVersionMax="47" xr10:uidLastSave="{00000000-0000-0000-0000-000000000000}"/>
  <bookViews>
    <workbookView xWindow="-110" yWindow="-110" windowWidth="19420" windowHeight="10420" activeTab="1" xr2:uid="{00000000-000D-0000-FFFF-FFFF00000000}"/>
  </bookViews>
  <sheets>
    <sheet name="Cover Page" sheetId="6" r:id="rId1"/>
    <sheet name="Functionality Criteria" sheetId="1" r:id="rId2"/>
  </sheets>
  <definedNames>
    <definedName name="_xlnm.Print_Area" localSheetId="1">'Functionality Criteria'!$A$1:$G$15</definedName>
    <definedName name="_xlnm.Print_Titles" localSheetId="1">'Functionality Criteria'!$A:$G,'Functionality Criteria'!$4:$6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2" i="1" l="1"/>
  <c r="C9" i="1"/>
  <c r="C6" i="1"/>
  <c r="D14" i="1"/>
  <c r="C14" i="1" l="1"/>
</calcChain>
</file>

<file path=xl/sharedStrings.xml><?xml version="1.0" encoding="utf-8"?>
<sst xmlns="http://schemas.openxmlformats.org/spreadsheetml/2006/main" count="40" uniqueCount="37">
  <si>
    <t>Nr</t>
  </si>
  <si>
    <t>Category</t>
  </si>
  <si>
    <t>Weight</t>
  </si>
  <si>
    <t>Requirements</t>
  </si>
  <si>
    <t>Experience</t>
  </si>
  <si>
    <t>Total Weight</t>
  </si>
  <si>
    <t xml:space="preserve">Health, Enviroment and Safety managemet </t>
  </si>
  <si>
    <t xml:space="preserve">Health, Enviroment and Safety managemet plan </t>
  </si>
  <si>
    <t xml:space="preserve">Methodoloy </t>
  </si>
  <si>
    <t>Method Statement</t>
  </si>
  <si>
    <t xml:space="preserve">The Tenderer must provide the methodology for executing the following activities.
1. Removing of existing generators and transporting to designated area 
2. Installation of new generators in each building
3. Conection to panels and replacing of panels where neccesary.
4. Connection of UPS to generator system
5. Installation of neccesary cables and testing
6. Testing,Commisioning and demonstration of operating of system 
7. Closing up holes, removal and disposal of waste, making good on all affected areas.  
</t>
  </si>
  <si>
    <t>Company Experience through Reference Letters</t>
  </si>
  <si>
    <t xml:space="preserve">Qualification of key role players and CVs/Company Profile as per the requirements </t>
  </si>
  <si>
    <t>Lead Time</t>
  </si>
  <si>
    <t>The tenderer must provide a SHE Management plan for
1. Health and Safety Management plan
2. Enviromental Management plan
3. Project Specific Risk assesment 
4. Valid Letter of Good Standing with the Workmen's compensation fund</t>
  </si>
  <si>
    <t>Scope of Requirements : Functionality Evaluation Criteria</t>
  </si>
  <si>
    <t>Type of Proof for Evaluation / Detail to be submitted</t>
  </si>
  <si>
    <t>Scoring Guide</t>
  </si>
  <si>
    <t xml:space="preserve">0 = No Response 
1= 3 or less activities have been detailed in method statement
2= 4 to 6 activities have been detailed in method statement
3 = 7 or more activities have been detailed in method statement </t>
  </si>
  <si>
    <t>3 - The bidder fully meets requirements and value adding is extensive
2 - Meets critical requirements
1 - Partially meets requirements
0 - Company can not meet requirements, high risk</t>
  </si>
  <si>
    <t xml:space="preserve">Bidder must have conducted electrical work on industrial size standby diesel generators which are electrical generators, with the the following activities being involved: 
1. Connecting a diesel generator of a size 20KVA or higher in a building
2. Supply and connecting electrical panel
3. Supply and connecting of UPS
4. Connecting, testing and commisioning of electrical back-up systems
5. Provision of Certificate of Compliance for electrical connection post installation
</t>
  </si>
  <si>
    <t>The refence letters must be submitted by Bidders and to contain the following details and address the requirements:
(1) Be in a signed Customer reference letter, on the company letterhead, (2) indicating the Customer contact detail, (3) Period / Duration of the contract (if applicable), (4) Detailing the activities of the requirements implemented in line with requirements number 1 to 5.</t>
  </si>
  <si>
    <t xml:space="preserve">0 = No Response, unsigned letter/s
1 = one reference letter indicating customer contact details and period/ duration of contract provided with at least one(1) of the activities on the requirements 
2 = Two reference letters indicating customer contact details and period/ duration of contract provided with at least three(3) of the activities on the requirements 
3 = Three or more reference letters indicating customer contact details and period/ duration of contract provided with at least four (4) of the activities on the requirements 
</t>
  </si>
  <si>
    <t xml:space="preserve">Provide qualifications of key role players for this contract. The following requirements must be met. 
1. One (1) Electrical artisan with Trade test Certificate and drivers licence
2. Two (2) CVs of Artisan Assistants or General Workers
3. One (1) Artisan or Technician with Certificate of Compliance (COC) number. Bidder to indicate their resource who will issue the COC number in a CV or Company Profile.
4. Contract manager/Project Manager to be full time on-site with N6 electrical engineering qualification,OR National diploma in electrical engineering OR any higher qualification in electrical engineering
</t>
  </si>
  <si>
    <t xml:space="preserve">Tenderer must provide CVs / Company profile and Qualification/s certificates for the following: 
 1. Artisan to submit Trade Test Certificate and a valid drivers licence.
 2. Contract manager / Project Manager to submit Qualification of N6 in Electrical engineering, or National Diploma in electrical engineering or any higher qualification in electrical engineering
</t>
  </si>
  <si>
    <r>
      <t xml:space="preserve">0 = No Response or irrelevant qualification
1= Electrical Artisan with trade test certificate and a valid drivers licence. CVs/Company Profile, artisan or Technical with COC number.   
                                                                                                                                                                                                                                                                                                                                                                                                                                                                                                                                                                                                                                                                                                              2= Electrical Artisan with trade test certificate and a valid drivers licence. CVs / Company Profile, artisan or Technical with COC number and Contract Manager/Project Manager </t>
    </r>
    <r>
      <rPr>
        <b/>
        <sz val="11"/>
        <rFont val="Tahoma"/>
        <family val="2"/>
      </rPr>
      <t>NOT</t>
    </r>
    <r>
      <rPr>
        <sz val="11"/>
        <rFont val="Tahoma"/>
        <family val="2"/>
      </rPr>
      <t xml:space="preserve"> f</t>
    </r>
    <r>
      <rPr>
        <b/>
        <sz val="11"/>
        <rFont val="Tahoma"/>
        <family val="2"/>
      </rPr>
      <t>ull time on site</t>
    </r>
    <r>
      <rPr>
        <sz val="11"/>
        <rFont val="Tahoma"/>
        <family val="2"/>
      </rPr>
      <t xml:space="preserve"> with N6 electrical engineering qualification,or National diploma in electrical engineering or any higher qualification in electrical engineering                                                                                                                                                                                                                                                                                                                                                                                                                                                                            3 = Electrical Artisan with trade test certificate and a valid drivers licence. CVs /Company Profile, artisan or Technical with COC number and Contract Manager/Project Manager to be full time on site with N6 electrical engineering qualification,or National Diploma in Electrical engineering or any higher qualification in electrical engineering
</t>
    </r>
  </si>
  <si>
    <t xml:space="preserve">Tenderer must provide the methodology for executing the listed activities and any other applicable activities that are relevant to the safe and complete delivery of the supply and installation of standby diesel generators. 
The methodology need to demonstrate knowledge of site constraints and methods of working around trafficked areas.  </t>
  </si>
  <si>
    <t xml:space="preserve">The Tenderer must provide a lead time for the activities in the method statement and also procurement of equipment and materials.  
1. The tenderer to provide a procurement plan showing the timelines related to purchasing and receiving the standby diesel generators and all other materials from receipt of purchase order. 
2. The tenderer to provide a work plan detailing a time frame for  the installation of standby diesel generators.
</t>
  </si>
  <si>
    <t>The tenderer must provide a procurement plan and lead time. 
1. The lead time in purchasing and receiving the standby diesel generators and all other materials from receipt of the Purchase Order to not exceed 2 months  
2. The lead time in installation and related services of standby diesel generators to not exceed 1 month.                              3. The lead time in issuing a Certificate of Compliance (completion certificate) should not exceed 1 day.</t>
  </si>
  <si>
    <t>0 = No lead time provided 
1=Tenderer has provided a lead time of 3 months and above in purchasing and receiving the standby diesel generators and all other materials, lead time of 2 months and more in installation of standby diesel generators and lead time in issuing a certificate of compliance of 2 days or more
2= Tenderer has provided a lead time of 2 months in purchasing and receiving the standby diesel generator and all other materials, lead time of 1 month in installation of standby diesel generators and lead time of issuing a certificate of compliance of 1 day
3 = Tenderer has provided a lead of 1 month or less in purchasing and receiving the standby diesel generators and all other materials, lead time of than 3 weeks or less in installation of standby diesel generators and lead time in issuing a certificate of compliance on the day of completion or in 1 day</t>
  </si>
  <si>
    <t xml:space="preserve">Bidder must demonstrate full understanding of the TNPA Port of East London scope of requirements by presenting a detailed safety, health and environmental management plan specific to the project and
1. Must detail how the safety, health and environmental (SHE) requirements will be met
2. What Health and Safety measures are put in place for personnel working on site.
3. Project Risk Assessment based on the method statement
4. Valid Letter/s of Good Standing with the Workmen’s compensation fund </t>
  </si>
  <si>
    <t>0 = No Response or minimum requirements not met 
1 = 1 requirement has been met
2 = 2 to 3 requirements have been met
3 = All 4 and more requirements have been met</t>
  </si>
  <si>
    <t>Name of Bidder:</t>
  </si>
  <si>
    <t>Closing date: 26 May 2023 at 15h00</t>
  </si>
  <si>
    <t>Supply, Delivery, Installation, Testing and Commissioning of Standby Diesel Generators at Port of East London</t>
  </si>
  <si>
    <t xml:space="preserve">TECHNICAL FUNCTIONALITY EVALUATION CRITERIA : Supply, Delivery, Installation, Testing and Commissioning of Standby Diesel Generators at Port of East London </t>
  </si>
  <si>
    <t>Minimum Threshold is 66.67 points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</si>
</sst>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 #,##0.00_-;_-* &quot;-&quot;??_-;_-@_-"/>
  </numFmts>
  <fonts count="12" x14ac:knownFonts="1">
    <font>
      <sz val="11"/>
      <color theme="1"/>
      <name val="Calibri"/>
      <family val="2"/>
      <scheme val="minor"/>
    </font>
    <font>
      <sz val="11"/>
      <color theme="1"/>
      <name val="Calibri"/>
      <family val="2"/>
      <scheme val="minor"/>
    </font>
    <font>
      <sz val="11"/>
      <color theme="1"/>
      <name val="Tahoma"/>
      <family val="2"/>
    </font>
    <font>
      <b/>
      <sz val="11"/>
      <color theme="1"/>
      <name val="Tahoma"/>
      <family val="2"/>
    </font>
    <font>
      <b/>
      <sz val="11"/>
      <color theme="0"/>
      <name val="Tahoma"/>
      <family val="2"/>
    </font>
    <font>
      <sz val="11"/>
      <name val="Tahoma"/>
      <family val="2"/>
    </font>
    <font>
      <sz val="12"/>
      <name val="Tahoma"/>
      <family val="2"/>
    </font>
    <font>
      <b/>
      <sz val="12"/>
      <name val="Tahoma"/>
      <family val="2"/>
    </font>
    <font>
      <b/>
      <sz val="22"/>
      <name val="Tahoma"/>
      <family val="2"/>
    </font>
    <font>
      <b/>
      <sz val="11"/>
      <name val="Tahoma"/>
      <family val="2"/>
    </font>
    <font>
      <b/>
      <sz val="16"/>
      <name val="Tahoma"/>
      <family val="2"/>
    </font>
    <font>
      <u/>
      <sz val="11"/>
      <color theme="1"/>
      <name val="Tahoma"/>
      <family val="2"/>
    </font>
  </fonts>
  <fills count="6">
    <fill>
      <patternFill patternType="none"/>
    </fill>
    <fill>
      <patternFill patternType="gray125"/>
    </fill>
    <fill>
      <patternFill patternType="solid">
        <fgColor rgb="FFC00000"/>
        <bgColor indexed="64"/>
      </patternFill>
    </fill>
    <fill>
      <patternFill patternType="solid">
        <fgColor theme="2" tint="-9.9978637043366805E-2"/>
        <bgColor indexed="64"/>
      </patternFill>
    </fill>
    <fill>
      <patternFill patternType="solid">
        <fgColor rgb="FFFF0000"/>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164" fontId="1" fillId="0" borderId="0" applyFont="0" applyFill="0" applyBorder="0" applyAlignment="0" applyProtection="0"/>
  </cellStyleXfs>
  <cellXfs count="49">
    <xf numFmtId="0" fontId="0" fillId="0" borderId="0" xfId="0"/>
    <xf numFmtId="0" fontId="4" fillId="4" borderId="1" xfId="0" applyFont="1" applyFill="1" applyBorder="1" applyAlignment="1">
      <alignment horizontal="center" vertical="top" wrapText="1"/>
    </xf>
    <xf numFmtId="0" fontId="5" fillId="5" borderId="1" xfId="0" applyFont="1" applyFill="1" applyBorder="1" applyAlignment="1">
      <alignment horizontal="left" vertical="top" wrapText="1"/>
    </xf>
    <xf numFmtId="0" fontId="5" fillId="5" borderId="0" xfId="0" applyFont="1" applyFill="1" applyBorder="1"/>
    <xf numFmtId="0" fontId="5" fillId="0" borderId="0" xfId="0" applyFont="1" applyBorder="1"/>
    <xf numFmtId="0" fontId="5" fillId="0" borderId="0" xfId="0" applyFont="1"/>
    <xf numFmtId="0" fontId="6" fillId="0" borderId="0" xfId="0" applyFont="1"/>
    <xf numFmtId="0" fontId="7" fillId="0" borderId="0" xfId="0" applyFont="1"/>
    <xf numFmtId="0" fontId="9" fillId="0" borderId="0" xfId="0" applyFont="1" applyAlignment="1">
      <alignment horizontal="center" vertical="center"/>
    </xf>
    <xf numFmtId="0" fontId="5" fillId="5" borderId="0" xfId="0" applyFont="1" applyFill="1" applyBorder="1" applyAlignment="1">
      <alignment vertical="top"/>
    </xf>
    <xf numFmtId="0" fontId="5" fillId="2" borderId="0" xfId="0" applyFont="1" applyFill="1" applyBorder="1" applyAlignment="1">
      <alignment vertical="top"/>
    </xf>
    <xf numFmtId="0" fontId="5" fillId="2" borderId="0" xfId="0" applyFont="1" applyFill="1" applyAlignment="1">
      <alignment vertical="top"/>
    </xf>
    <xf numFmtId="0" fontId="5" fillId="0" borderId="0" xfId="0" applyFont="1" applyBorder="1" applyAlignment="1">
      <alignment vertical="top"/>
    </xf>
    <xf numFmtId="0" fontId="5" fillId="0" borderId="0" xfId="0" applyFont="1" applyAlignment="1">
      <alignment vertical="top"/>
    </xf>
    <xf numFmtId="0" fontId="5" fillId="0" borderId="1" xfId="0" applyFont="1" applyBorder="1" applyAlignment="1">
      <alignment vertical="top"/>
    </xf>
    <xf numFmtId="0" fontId="10" fillId="0" borderId="0" xfId="0" applyFont="1" applyAlignment="1">
      <alignment horizontal="center" vertical="top"/>
    </xf>
    <xf numFmtId="0" fontId="7" fillId="0" borderId="0" xfId="0" applyFont="1" applyAlignment="1">
      <alignment vertical="top"/>
    </xf>
    <xf numFmtId="2" fontId="7" fillId="0" borderId="0" xfId="0" applyNumberFormat="1" applyFont="1" applyAlignment="1">
      <alignment horizontal="center" vertical="top"/>
    </xf>
    <xf numFmtId="0" fontId="7" fillId="0" borderId="0" xfId="0" applyFont="1" applyAlignment="1">
      <alignment horizontal="center" vertical="top"/>
    </xf>
    <xf numFmtId="0" fontId="10" fillId="5" borderId="0" xfId="0" applyFont="1" applyFill="1" applyBorder="1" applyAlignment="1">
      <alignment vertical="top"/>
    </xf>
    <xf numFmtId="0" fontId="10" fillId="0" borderId="0" xfId="0" applyFont="1" applyBorder="1" applyAlignment="1">
      <alignment vertical="top"/>
    </xf>
    <xf numFmtId="0" fontId="10" fillId="0" borderId="0" xfId="0" applyFont="1" applyAlignment="1">
      <alignment vertical="top"/>
    </xf>
    <xf numFmtId="0" fontId="7" fillId="0" borderId="0" xfId="0" applyFont="1" applyAlignment="1">
      <alignment horizontal="center" vertical="center"/>
    </xf>
    <xf numFmtId="0" fontId="6" fillId="0" borderId="0" xfId="0" applyFont="1" applyAlignment="1">
      <alignment horizontal="center" vertical="center"/>
    </xf>
    <xf numFmtId="0" fontId="4" fillId="4"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4" fillId="4" borderId="1" xfId="0" applyFont="1" applyFill="1" applyBorder="1" applyAlignment="1">
      <alignment horizontal="justify" vertical="center" wrapText="1"/>
    </xf>
    <xf numFmtId="0" fontId="9" fillId="0" borderId="1" xfId="0" applyFont="1" applyBorder="1" applyAlignment="1">
      <alignment horizontal="left" vertical="center" wrapText="1"/>
    </xf>
    <xf numFmtId="0" fontId="9" fillId="3"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3" borderId="1" xfId="0" applyFont="1" applyFill="1" applyBorder="1" applyAlignment="1">
      <alignment vertical="center" wrapText="1"/>
    </xf>
    <xf numFmtId="2" fontId="4" fillId="4" borderId="1" xfId="0" applyNumberFormat="1" applyFont="1" applyFill="1" applyBorder="1" applyAlignment="1">
      <alignment horizontal="center" vertical="top" wrapText="1"/>
    </xf>
    <xf numFmtId="0" fontId="5" fillId="0" borderId="1" xfId="0" applyFont="1" applyBorder="1" applyAlignment="1">
      <alignment vertical="top" wrapText="1"/>
    </xf>
    <xf numFmtId="0" fontId="5" fillId="5" borderId="1" xfId="1" applyNumberFormat="1" applyFont="1" applyFill="1" applyBorder="1" applyAlignment="1">
      <alignment horizontal="left" vertical="top" wrapText="1"/>
    </xf>
    <xf numFmtId="0" fontId="5" fillId="0" borderId="1" xfId="0" applyFont="1" applyBorder="1" applyAlignment="1">
      <alignment horizontal="left" vertical="top" wrapText="1"/>
    </xf>
    <xf numFmtId="164" fontId="9" fillId="0" borderId="1" xfId="1" applyFont="1" applyBorder="1" applyAlignment="1">
      <alignment horizontal="center" vertical="center" wrapText="1"/>
    </xf>
    <xf numFmtId="0" fontId="2" fillId="5" borderId="0" xfId="0" applyFont="1" applyFill="1"/>
    <xf numFmtId="0" fontId="3" fillId="5" borderId="0" xfId="0" applyFont="1" applyFill="1"/>
    <xf numFmtId="0" fontId="11" fillId="5" borderId="2" xfId="0" applyFont="1" applyFill="1" applyBorder="1"/>
    <xf numFmtId="0" fontId="2" fillId="5" borderId="2" xfId="0" applyFont="1" applyFill="1" applyBorder="1"/>
    <xf numFmtId="0" fontId="9" fillId="5" borderId="0" xfId="0" applyFont="1" applyFill="1" applyAlignment="1">
      <alignment horizontal="left"/>
    </xf>
    <xf numFmtId="0" fontId="6" fillId="5" borderId="0" xfId="0" applyFont="1" applyFill="1"/>
    <xf numFmtId="0" fontId="7" fillId="5" borderId="0" xfId="0" applyFont="1" applyFill="1"/>
    <xf numFmtId="0" fontId="7" fillId="5" borderId="0" xfId="0" applyFont="1" applyFill="1" applyAlignment="1">
      <alignment vertical="center"/>
    </xf>
    <xf numFmtId="0" fontId="5" fillId="5" borderId="0" xfId="0" applyFont="1" applyFill="1"/>
    <xf numFmtId="0" fontId="8" fillId="5" borderId="0" xfId="0" applyFont="1" applyFill="1" applyBorder="1" applyProtection="1">
      <protection locked="0"/>
    </xf>
    <xf numFmtId="0" fontId="8" fillId="5" borderId="0" xfId="0" applyFont="1" applyFill="1" applyBorder="1" applyAlignment="1" applyProtection="1">
      <alignment vertical="center"/>
      <protection locked="0"/>
    </xf>
    <xf numFmtId="0" fontId="3" fillId="5" borderId="0" xfId="0" applyFont="1" applyFill="1" applyAlignment="1">
      <alignment horizontal="center" wrapText="1"/>
    </xf>
    <xf numFmtId="0" fontId="8" fillId="0" borderId="0" xfId="0" applyFont="1" applyAlignment="1" applyProtection="1">
      <alignment horizontal="center" wrapText="1"/>
      <protection locked="0"/>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469900</xdr:colOff>
      <xdr:row>0</xdr:row>
      <xdr:rowOff>95250</xdr:rowOff>
    </xdr:from>
    <xdr:to>
      <xdr:col>8</xdr:col>
      <xdr:colOff>556895</xdr:colOff>
      <xdr:row>3</xdr:row>
      <xdr:rowOff>266700</xdr:rowOff>
    </xdr:to>
    <xdr:pic>
      <xdr:nvPicPr>
        <xdr:cNvPr id="2" name="Picture_x005f_x0020_1">
          <a:extLst>
            <a:ext uri="{FF2B5EF4-FFF2-40B4-BE49-F238E27FC236}">
              <a16:creationId xmlns:a16="http://schemas.microsoft.com/office/drawing/2014/main" id="{20AFFA05-705C-4602-ADC7-F943C55F5771}"/>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7100" y="95250"/>
          <a:ext cx="696595" cy="70485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4798785</xdr:colOff>
      <xdr:row>0</xdr:row>
      <xdr:rowOff>589644</xdr:rowOff>
    </xdr:from>
    <xdr:to>
      <xdr:col>6</xdr:col>
      <xdr:colOff>5495380</xdr:colOff>
      <xdr:row>2</xdr:row>
      <xdr:rowOff>178708</xdr:rowOff>
    </xdr:to>
    <xdr:pic>
      <xdr:nvPicPr>
        <xdr:cNvPr id="2" name="Picture_x005f_x0020_1">
          <a:extLst>
            <a:ext uri="{FF2B5EF4-FFF2-40B4-BE49-F238E27FC236}">
              <a16:creationId xmlns:a16="http://schemas.microsoft.com/office/drawing/2014/main" id="{384AB12A-777A-413B-B94F-92FEC2FF2711}"/>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22356" y="589644"/>
          <a:ext cx="696595" cy="704850"/>
        </a:xfrm>
        <a:prstGeom prst="rect">
          <a:avLst/>
        </a:prstGeom>
        <a:noFill/>
        <a:ln>
          <a:noFill/>
        </a:ln>
      </xdr:spPr>
    </xdr:pic>
    <xdr:clientData/>
  </xdr:twoCellAnchor>
  <xdr:twoCellAnchor editAs="oneCell">
    <xdr:from>
      <xdr:col>0</xdr:col>
      <xdr:colOff>18142</xdr:colOff>
      <xdr:row>0</xdr:row>
      <xdr:rowOff>644071</xdr:rowOff>
    </xdr:from>
    <xdr:to>
      <xdr:col>1</xdr:col>
      <xdr:colOff>43451</xdr:colOff>
      <xdr:row>3</xdr:row>
      <xdr:rowOff>24492</xdr:rowOff>
    </xdr:to>
    <xdr:pic>
      <xdr:nvPicPr>
        <xdr:cNvPr id="3" name="Picture_x005f_x0020_1">
          <a:extLst>
            <a:ext uri="{FF2B5EF4-FFF2-40B4-BE49-F238E27FC236}">
              <a16:creationId xmlns:a16="http://schemas.microsoft.com/office/drawing/2014/main" id="{0B339236-A184-443D-B3F5-2BC5FFEC2A6E}"/>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42" y="644071"/>
          <a:ext cx="696595" cy="70485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99BA43-39D5-4256-94E8-7B49E62396B1}">
  <dimension ref="A2:G8"/>
  <sheetViews>
    <sheetView view="pageBreakPreview" zoomScaleNormal="100" zoomScaleSheetLayoutView="100" workbookViewId="0">
      <selection activeCell="A5" sqref="A5"/>
    </sheetView>
  </sheetViews>
  <sheetFormatPr defaultRowHeight="14" x14ac:dyDescent="0.3"/>
  <cols>
    <col min="1" max="16384" width="8.7265625" style="36"/>
  </cols>
  <sheetData>
    <row r="2" spans="1:7" x14ac:dyDescent="0.3">
      <c r="B2" s="37" t="s">
        <v>33</v>
      </c>
    </row>
    <row r="4" spans="1:7" ht="46" customHeight="1" x14ac:dyDescent="0.3">
      <c r="A4" s="47" t="s">
        <v>34</v>
      </c>
      <c r="B4" s="47"/>
      <c r="C4" s="47"/>
      <c r="D4" s="47"/>
      <c r="E4" s="47"/>
      <c r="F4" s="47"/>
      <c r="G4" s="47"/>
    </row>
    <row r="8" spans="1:7" x14ac:dyDescent="0.3">
      <c r="A8" s="36" t="s">
        <v>32</v>
      </c>
      <c r="C8" s="38"/>
      <c r="D8" s="39"/>
      <c r="E8" s="39"/>
      <c r="F8" s="39"/>
    </row>
  </sheetData>
  <mergeCells count="1">
    <mergeCell ref="A4:G4"/>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O35"/>
  <sheetViews>
    <sheetView tabSelected="1" view="pageBreakPreview" topLeftCell="A5" zoomScale="70" zoomScaleNormal="80" zoomScaleSheetLayoutView="70" workbookViewId="0">
      <selection activeCell="E7" sqref="E7"/>
    </sheetView>
  </sheetViews>
  <sheetFormatPr defaultRowHeight="15" x14ac:dyDescent="0.3"/>
  <cols>
    <col min="1" max="1" width="9.6328125" style="8" customWidth="1"/>
    <col min="2" max="2" width="51.08984375" style="6" customWidth="1"/>
    <col min="3" max="4" width="8.90625" style="7" bestFit="1" customWidth="1"/>
    <col min="5" max="5" width="72.36328125" style="6" customWidth="1"/>
    <col min="6" max="6" width="55.54296875" style="6" bestFit="1" customWidth="1"/>
    <col min="7" max="7" width="81.90625" style="6" customWidth="1"/>
    <col min="8" max="157" width="8.90625" style="3"/>
    <col min="158" max="171" width="8.7265625" style="4"/>
    <col min="172" max="16384" width="8.7265625" style="5"/>
  </cols>
  <sheetData>
    <row r="1" spans="1:171" ht="72" customHeight="1" x14ac:dyDescent="0.5">
      <c r="A1" s="48" t="s">
        <v>35</v>
      </c>
      <c r="B1" s="48"/>
      <c r="C1" s="48"/>
      <c r="D1" s="48"/>
      <c r="E1" s="48"/>
      <c r="F1" s="48"/>
      <c r="G1" s="48"/>
    </row>
    <row r="2" spans="1:171" s="44" customFormat="1" ht="15.65" customHeight="1" x14ac:dyDescent="0.3">
      <c r="A2" s="40"/>
      <c r="B2" s="41"/>
      <c r="C2" s="42"/>
      <c r="D2" s="42"/>
      <c r="E2" s="41"/>
      <c r="F2" s="41"/>
      <c r="G2" s="4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c r="DG2" s="3"/>
      <c r="DH2" s="3"/>
      <c r="DI2" s="3"/>
      <c r="DJ2" s="3"/>
      <c r="DK2" s="3"/>
      <c r="DL2" s="3"/>
      <c r="DM2" s="3"/>
      <c r="DN2" s="3"/>
      <c r="DO2" s="3"/>
      <c r="DP2" s="3"/>
      <c r="DQ2" s="3"/>
      <c r="DR2" s="3"/>
      <c r="DS2" s="3"/>
      <c r="DT2" s="3"/>
      <c r="DU2" s="3"/>
      <c r="DV2" s="3"/>
      <c r="DW2" s="3"/>
      <c r="DX2" s="3"/>
      <c r="DY2" s="3"/>
      <c r="DZ2" s="3"/>
      <c r="EA2" s="3"/>
      <c r="EB2" s="3"/>
      <c r="EC2" s="3"/>
      <c r="ED2" s="3"/>
      <c r="EE2" s="3"/>
      <c r="EF2" s="3"/>
      <c r="EG2" s="3"/>
      <c r="EH2" s="3"/>
      <c r="EI2" s="3"/>
      <c r="EJ2" s="3"/>
      <c r="EK2" s="3"/>
      <c r="EL2" s="3"/>
      <c r="EM2" s="3"/>
      <c r="EN2" s="3"/>
      <c r="EO2" s="3"/>
      <c r="EP2" s="3"/>
      <c r="EQ2" s="3"/>
      <c r="ER2" s="3"/>
      <c r="ES2" s="3"/>
      <c r="ET2" s="3"/>
      <c r="EU2" s="3"/>
      <c r="EV2" s="3"/>
      <c r="EW2" s="3"/>
      <c r="EX2" s="3"/>
      <c r="EY2" s="3"/>
      <c r="EZ2" s="3"/>
      <c r="FA2" s="3"/>
      <c r="FB2" s="3"/>
      <c r="FC2" s="3"/>
      <c r="FD2" s="3"/>
      <c r="FE2" s="3"/>
      <c r="FF2" s="3"/>
      <c r="FG2" s="3"/>
      <c r="FH2" s="3"/>
      <c r="FI2" s="3"/>
      <c r="FJ2" s="3"/>
      <c r="FK2" s="3"/>
      <c r="FL2" s="3"/>
      <c r="FM2" s="3"/>
      <c r="FN2" s="3"/>
      <c r="FO2" s="3"/>
    </row>
    <row r="3" spans="1:171" s="44" customFormat="1" ht="16.5" customHeight="1" x14ac:dyDescent="0.5">
      <c r="A3" s="45"/>
      <c r="B3" s="45"/>
      <c r="C3" s="45"/>
      <c r="D3" s="45"/>
      <c r="E3" s="45"/>
      <c r="F3" s="45"/>
      <c r="G3" s="46"/>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row>
    <row r="4" spans="1:171" ht="37.75" customHeight="1" x14ac:dyDescent="0.3">
      <c r="A4" s="24" t="s">
        <v>0</v>
      </c>
      <c r="B4" s="26" t="s">
        <v>1</v>
      </c>
      <c r="C4" s="24" t="s">
        <v>5</v>
      </c>
      <c r="D4" s="24" t="s">
        <v>2</v>
      </c>
      <c r="E4" s="24" t="s">
        <v>3</v>
      </c>
      <c r="F4" s="24" t="s">
        <v>16</v>
      </c>
      <c r="G4" s="24" t="s">
        <v>17</v>
      </c>
    </row>
    <row r="5" spans="1:171" ht="78" customHeight="1" x14ac:dyDescent="0.3">
      <c r="A5" s="25"/>
      <c r="B5" s="27" t="s">
        <v>15</v>
      </c>
      <c r="C5" s="28"/>
      <c r="D5" s="28"/>
      <c r="E5" s="29"/>
      <c r="F5" s="29"/>
      <c r="G5" s="30" t="s">
        <v>19</v>
      </c>
    </row>
    <row r="6" spans="1:171" s="11" customFormat="1" ht="14" x14ac:dyDescent="0.35">
      <c r="A6" s="1">
        <v>1</v>
      </c>
      <c r="B6" s="1" t="s">
        <v>4</v>
      </c>
      <c r="C6" s="31">
        <f>D7+D8</f>
        <v>30</v>
      </c>
      <c r="D6" s="1"/>
      <c r="E6" s="1"/>
      <c r="F6" s="1"/>
      <c r="G6" s="1" t="s">
        <v>17</v>
      </c>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c r="ES6" s="9"/>
      <c r="ET6" s="9"/>
      <c r="EU6" s="9"/>
      <c r="EV6" s="9"/>
      <c r="EW6" s="9"/>
      <c r="EX6" s="9"/>
      <c r="EY6" s="9"/>
      <c r="EZ6" s="9"/>
      <c r="FA6" s="9"/>
      <c r="FB6" s="10"/>
      <c r="FC6" s="10"/>
      <c r="FD6" s="10"/>
      <c r="FE6" s="10"/>
      <c r="FF6" s="10"/>
      <c r="FG6" s="10"/>
      <c r="FH6" s="10"/>
      <c r="FI6" s="10"/>
      <c r="FJ6" s="10"/>
      <c r="FK6" s="10"/>
      <c r="FL6" s="10"/>
      <c r="FM6" s="10"/>
      <c r="FN6" s="10"/>
      <c r="FO6" s="10"/>
    </row>
    <row r="7" spans="1:171" s="13" customFormat="1" ht="168" x14ac:dyDescent="0.35">
      <c r="A7" s="25">
        <v>1.1000000000000001</v>
      </c>
      <c r="B7" s="25" t="s">
        <v>11</v>
      </c>
      <c r="C7" s="35"/>
      <c r="D7" s="35">
        <v>15</v>
      </c>
      <c r="E7" s="2" t="s">
        <v>20</v>
      </c>
      <c r="F7" s="2" t="s">
        <v>21</v>
      </c>
      <c r="G7" s="32" t="s">
        <v>22</v>
      </c>
      <c r="H7" s="9"/>
      <c r="I7" s="9"/>
      <c r="J7" s="9"/>
      <c r="K7" s="9"/>
      <c r="L7" s="9"/>
      <c r="M7" s="9"/>
      <c r="N7" s="9"/>
      <c r="O7" s="9"/>
      <c r="P7" s="9"/>
      <c r="Q7" s="9"/>
      <c r="R7" s="9"/>
      <c r="S7" s="9"/>
      <c r="T7" s="9"/>
      <c r="U7" s="9"/>
      <c r="V7" s="9"/>
      <c r="W7" s="9"/>
      <c r="X7" s="9"/>
      <c r="Y7" s="9"/>
      <c r="Z7" s="9"/>
      <c r="AA7" s="9"/>
      <c r="AB7" s="9"/>
      <c r="AC7" s="9"/>
      <c r="AD7" s="9"/>
      <c r="AE7" s="9"/>
      <c r="AF7" s="9"/>
      <c r="AG7" s="9"/>
      <c r="AH7" s="9"/>
      <c r="AI7" s="9"/>
      <c r="AJ7" s="9"/>
      <c r="AK7" s="9"/>
      <c r="AL7" s="9"/>
      <c r="AM7" s="9"/>
      <c r="AN7" s="9"/>
      <c r="AO7" s="9"/>
      <c r="AP7" s="9"/>
      <c r="AQ7" s="9"/>
      <c r="AR7" s="9"/>
      <c r="AS7" s="9"/>
      <c r="AT7" s="9"/>
      <c r="AU7" s="9"/>
      <c r="AV7" s="9"/>
      <c r="AW7" s="9"/>
      <c r="AX7" s="9"/>
      <c r="AY7" s="9"/>
      <c r="AZ7" s="9"/>
      <c r="BA7" s="9"/>
      <c r="BB7" s="9"/>
      <c r="BC7" s="9"/>
      <c r="BD7" s="9"/>
      <c r="BE7" s="9"/>
      <c r="BF7" s="9"/>
      <c r="BG7" s="9"/>
      <c r="BH7" s="9"/>
      <c r="BI7" s="9"/>
      <c r="BJ7" s="9"/>
      <c r="BK7" s="9"/>
      <c r="BL7" s="9"/>
      <c r="BM7" s="9"/>
      <c r="BN7" s="9"/>
      <c r="BO7" s="9"/>
      <c r="BP7" s="9"/>
      <c r="BQ7" s="9"/>
      <c r="BR7" s="9"/>
      <c r="BS7" s="9"/>
      <c r="BT7" s="9"/>
      <c r="BU7" s="9"/>
      <c r="BV7" s="9"/>
      <c r="BW7" s="9"/>
      <c r="BX7" s="9"/>
      <c r="BY7" s="9"/>
      <c r="BZ7" s="9"/>
      <c r="CA7" s="9"/>
      <c r="CB7" s="9"/>
      <c r="CC7" s="9"/>
      <c r="CD7" s="9"/>
      <c r="CE7" s="9"/>
      <c r="CF7" s="9"/>
      <c r="CG7" s="9"/>
      <c r="CH7" s="9"/>
      <c r="CI7" s="9"/>
      <c r="CJ7" s="9"/>
      <c r="CK7" s="9"/>
      <c r="CL7" s="9"/>
      <c r="CM7" s="9"/>
      <c r="CN7" s="9"/>
      <c r="CO7" s="9"/>
      <c r="CP7" s="9"/>
      <c r="CQ7" s="9"/>
      <c r="CR7" s="9"/>
      <c r="CS7" s="9"/>
      <c r="CT7" s="9"/>
      <c r="CU7" s="9"/>
      <c r="CV7" s="9"/>
      <c r="CW7" s="9"/>
      <c r="CX7" s="9"/>
      <c r="CY7" s="9"/>
      <c r="CZ7" s="9"/>
      <c r="DA7" s="9"/>
      <c r="DB7" s="9"/>
      <c r="DC7" s="9"/>
      <c r="DD7" s="9"/>
      <c r="DE7" s="9"/>
      <c r="DF7" s="9"/>
      <c r="DG7" s="9"/>
      <c r="DH7" s="9"/>
      <c r="DI7" s="9"/>
      <c r="DJ7" s="9"/>
      <c r="DK7" s="9"/>
      <c r="DL7" s="9"/>
      <c r="DM7" s="9"/>
      <c r="DN7" s="9"/>
      <c r="DO7" s="9"/>
      <c r="DP7" s="9"/>
      <c r="DQ7" s="9"/>
      <c r="DR7" s="9"/>
      <c r="DS7" s="9"/>
      <c r="DT7" s="9"/>
      <c r="DU7" s="9"/>
      <c r="DV7" s="9"/>
      <c r="DW7" s="9"/>
      <c r="DX7" s="9"/>
      <c r="DY7" s="9"/>
      <c r="DZ7" s="9"/>
      <c r="EA7" s="9"/>
      <c r="EB7" s="9"/>
      <c r="EC7" s="9"/>
      <c r="ED7" s="9"/>
      <c r="EE7" s="9"/>
      <c r="EF7" s="9"/>
      <c r="EG7" s="9"/>
      <c r="EH7" s="9"/>
      <c r="EI7" s="9"/>
      <c r="EJ7" s="9"/>
      <c r="EK7" s="9"/>
      <c r="EL7" s="9"/>
      <c r="EM7" s="9"/>
      <c r="EN7" s="9"/>
      <c r="EO7" s="9"/>
      <c r="EP7" s="9"/>
      <c r="EQ7" s="9"/>
      <c r="ER7" s="9"/>
      <c r="ES7" s="9"/>
      <c r="ET7" s="9"/>
      <c r="EU7" s="9"/>
      <c r="EV7" s="9"/>
      <c r="EW7" s="9"/>
      <c r="EX7" s="9"/>
      <c r="EY7" s="9"/>
      <c r="EZ7" s="9"/>
      <c r="FA7" s="9"/>
      <c r="FB7" s="12"/>
      <c r="FC7" s="12"/>
      <c r="FD7" s="12"/>
      <c r="FE7" s="12"/>
      <c r="FF7" s="12"/>
      <c r="FG7" s="12"/>
      <c r="FH7" s="12"/>
      <c r="FI7" s="12"/>
      <c r="FJ7" s="12"/>
      <c r="FK7" s="12"/>
      <c r="FL7" s="12"/>
      <c r="FM7" s="12"/>
      <c r="FN7" s="12"/>
      <c r="FO7" s="12"/>
    </row>
    <row r="8" spans="1:171" s="14" customFormat="1" ht="250.5" customHeight="1" x14ac:dyDescent="0.35">
      <c r="A8" s="25">
        <v>1.2</v>
      </c>
      <c r="B8" s="25" t="s">
        <v>12</v>
      </c>
      <c r="C8" s="35"/>
      <c r="D8" s="35">
        <v>15</v>
      </c>
      <c r="E8" s="2" t="s">
        <v>23</v>
      </c>
      <c r="F8" s="33" t="s">
        <v>24</v>
      </c>
      <c r="G8" s="34" t="s">
        <v>25</v>
      </c>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c r="AZ8" s="9"/>
      <c r="BA8" s="9"/>
      <c r="BB8" s="9"/>
      <c r="BC8" s="9"/>
      <c r="BD8" s="9"/>
      <c r="BE8" s="9"/>
      <c r="BF8" s="9"/>
      <c r="BG8" s="9"/>
      <c r="BH8" s="9"/>
      <c r="BI8" s="9"/>
      <c r="BJ8" s="9"/>
      <c r="BK8" s="9"/>
      <c r="BL8" s="9"/>
      <c r="BM8" s="9"/>
      <c r="BN8" s="9"/>
      <c r="BO8" s="9"/>
      <c r="BP8" s="9"/>
      <c r="BQ8" s="9"/>
      <c r="BR8" s="9"/>
      <c r="BS8" s="9"/>
      <c r="BT8" s="9"/>
      <c r="BU8" s="9"/>
      <c r="BV8" s="9"/>
      <c r="BW8" s="9"/>
      <c r="BX8" s="9"/>
      <c r="BY8" s="9"/>
      <c r="BZ8" s="9"/>
      <c r="CA8" s="9"/>
      <c r="CB8" s="9"/>
      <c r="CC8" s="9"/>
      <c r="CD8" s="9"/>
      <c r="CE8" s="9"/>
      <c r="CF8" s="9"/>
      <c r="CG8" s="9"/>
      <c r="CH8" s="9"/>
      <c r="CI8" s="9"/>
      <c r="CJ8" s="9"/>
      <c r="CK8" s="9"/>
      <c r="CL8" s="9"/>
      <c r="CM8" s="9"/>
      <c r="CN8" s="9"/>
      <c r="CO8" s="9"/>
      <c r="CP8" s="9"/>
      <c r="CQ8" s="9"/>
      <c r="CR8" s="9"/>
      <c r="CS8" s="9"/>
      <c r="CT8" s="9"/>
      <c r="CU8" s="9"/>
      <c r="CV8" s="9"/>
      <c r="CW8" s="9"/>
      <c r="CX8" s="9"/>
      <c r="CY8" s="9"/>
      <c r="CZ8" s="9"/>
      <c r="DA8" s="9"/>
      <c r="DB8" s="9"/>
      <c r="DC8" s="9"/>
      <c r="DD8" s="9"/>
      <c r="DE8" s="9"/>
      <c r="DF8" s="9"/>
      <c r="DG8" s="9"/>
      <c r="DH8" s="9"/>
      <c r="DI8" s="9"/>
      <c r="DJ8" s="9"/>
      <c r="DK8" s="9"/>
      <c r="DL8" s="9"/>
      <c r="DM8" s="9"/>
      <c r="DN8" s="9"/>
      <c r="DO8" s="9"/>
      <c r="DP8" s="9"/>
      <c r="DQ8" s="9"/>
      <c r="DR8" s="9"/>
      <c r="DS8" s="9"/>
      <c r="DT8" s="9"/>
      <c r="DU8" s="9"/>
      <c r="DV8" s="9"/>
      <c r="DW8" s="9"/>
      <c r="DX8" s="9"/>
      <c r="DY8" s="9"/>
      <c r="DZ8" s="9"/>
      <c r="EA8" s="9"/>
      <c r="EB8" s="9"/>
      <c r="EC8" s="9"/>
      <c r="ED8" s="9"/>
      <c r="EE8" s="9"/>
      <c r="EF8" s="9"/>
      <c r="EG8" s="9"/>
      <c r="EH8" s="9"/>
      <c r="EI8" s="9"/>
      <c r="EJ8" s="9"/>
      <c r="EK8" s="9"/>
      <c r="EL8" s="9"/>
      <c r="EM8" s="9"/>
      <c r="EN8" s="9"/>
      <c r="EO8" s="9"/>
      <c r="EP8" s="9"/>
      <c r="EQ8" s="9"/>
      <c r="ER8" s="9"/>
      <c r="ES8" s="9"/>
      <c r="ET8" s="9"/>
      <c r="EU8" s="9"/>
      <c r="EV8" s="9"/>
      <c r="EW8" s="9"/>
      <c r="EX8" s="9"/>
      <c r="EY8" s="9"/>
      <c r="EZ8" s="9"/>
      <c r="FA8" s="9"/>
      <c r="FB8" s="12"/>
      <c r="FC8" s="12"/>
      <c r="FD8" s="12"/>
      <c r="FE8" s="12"/>
      <c r="FF8" s="12"/>
      <c r="FG8" s="12"/>
      <c r="FH8" s="12"/>
      <c r="FI8" s="12"/>
      <c r="FJ8" s="12"/>
      <c r="FK8" s="12"/>
      <c r="FL8" s="12"/>
      <c r="FM8" s="12"/>
      <c r="FN8" s="12"/>
      <c r="FO8" s="12"/>
    </row>
    <row r="9" spans="1:171" s="11" customFormat="1" ht="14" x14ac:dyDescent="0.35">
      <c r="A9" s="1">
        <v>2</v>
      </c>
      <c r="B9" s="1" t="s">
        <v>8</v>
      </c>
      <c r="C9" s="1">
        <f>D10+D11</f>
        <v>60</v>
      </c>
      <c r="D9" s="1"/>
      <c r="E9" s="1"/>
      <c r="F9" s="1"/>
      <c r="G9" s="1" t="s">
        <v>17</v>
      </c>
      <c r="H9" s="9"/>
      <c r="I9" s="9"/>
      <c r="J9" s="9"/>
      <c r="K9" s="9"/>
      <c r="L9" s="9"/>
      <c r="M9" s="9"/>
      <c r="N9" s="9"/>
      <c r="O9" s="9"/>
      <c r="P9" s="9"/>
      <c r="Q9" s="9"/>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c r="DJ9" s="9"/>
      <c r="DK9" s="9"/>
      <c r="DL9" s="9"/>
      <c r="DM9" s="9"/>
      <c r="DN9" s="9"/>
      <c r="DO9" s="9"/>
      <c r="DP9" s="9"/>
      <c r="DQ9" s="9"/>
      <c r="DR9" s="9"/>
      <c r="DS9" s="9"/>
      <c r="DT9" s="9"/>
      <c r="DU9" s="9"/>
      <c r="DV9" s="9"/>
      <c r="DW9" s="9"/>
      <c r="DX9" s="9"/>
      <c r="DY9" s="9"/>
      <c r="DZ9" s="9"/>
      <c r="EA9" s="9"/>
      <c r="EB9" s="9"/>
      <c r="EC9" s="9"/>
      <c r="ED9" s="9"/>
      <c r="EE9" s="9"/>
      <c r="EF9" s="9"/>
      <c r="EG9" s="9"/>
      <c r="EH9" s="9"/>
      <c r="EI9" s="9"/>
      <c r="EJ9" s="9"/>
      <c r="EK9" s="9"/>
      <c r="EL9" s="9"/>
      <c r="EM9" s="9"/>
      <c r="EN9" s="9"/>
      <c r="EO9" s="9"/>
      <c r="EP9" s="9"/>
      <c r="EQ9" s="9"/>
      <c r="ER9" s="9"/>
      <c r="ES9" s="9"/>
      <c r="ET9" s="9"/>
      <c r="EU9" s="9"/>
      <c r="EV9" s="9"/>
      <c r="EW9" s="9"/>
      <c r="EX9" s="9"/>
      <c r="EY9" s="9"/>
      <c r="EZ9" s="9"/>
      <c r="FA9" s="9"/>
      <c r="FB9" s="10"/>
      <c r="FC9" s="10"/>
      <c r="FD9" s="10"/>
      <c r="FE9" s="10"/>
      <c r="FF9" s="10"/>
      <c r="FG9" s="10"/>
      <c r="FH9" s="10"/>
      <c r="FI9" s="10"/>
      <c r="FJ9" s="10"/>
      <c r="FK9" s="10"/>
      <c r="FL9" s="10"/>
      <c r="FM9" s="10"/>
      <c r="FN9" s="10"/>
      <c r="FO9" s="10"/>
    </row>
    <row r="10" spans="1:171" s="13" customFormat="1" ht="168" x14ac:dyDescent="0.35">
      <c r="A10" s="25">
        <v>2.1</v>
      </c>
      <c r="B10" s="25" t="s">
        <v>9</v>
      </c>
      <c r="C10" s="25"/>
      <c r="D10" s="25">
        <v>50</v>
      </c>
      <c r="E10" s="34" t="s">
        <v>10</v>
      </c>
      <c r="F10" s="34" t="s">
        <v>26</v>
      </c>
      <c r="G10" s="34" t="s">
        <v>18</v>
      </c>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9"/>
      <c r="AJ10" s="9"/>
      <c r="AK10" s="9"/>
      <c r="AL10" s="9"/>
      <c r="AM10" s="9"/>
      <c r="AN10" s="9"/>
      <c r="AO10" s="9"/>
      <c r="AP10" s="9"/>
      <c r="AQ10" s="9"/>
      <c r="AR10" s="9"/>
      <c r="AS10" s="9"/>
      <c r="AT10" s="9"/>
      <c r="AU10" s="9"/>
      <c r="AV10" s="9"/>
      <c r="AW10" s="9"/>
      <c r="AX10" s="9"/>
      <c r="AY10" s="9"/>
      <c r="AZ10" s="9"/>
      <c r="BA10" s="9"/>
      <c r="BB10" s="9"/>
      <c r="BC10" s="9"/>
      <c r="BD10" s="9"/>
      <c r="BE10" s="9"/>
      <c r="BF10" s="9"/>
      <c r="BG10" s="9"/>
      <c r="BH10" s="9"/>
      <c r="BI10" s="9"/>
      <c r="BJ10" s="9"/>
      <c r="BK10" s="9"/>
      <c r="BL10" s="9"/>
      <c r="BM10" s="9"/>
      <c r="BN10" s="9"/>
      <c r="BO10" s="9"/>
      <c r="BP10" s="9"/>
      <c r="BQ10" s="9"/>
      <c r="BR10" s="9"/>
      <c r="BS10" s="9"/>
      <c r="BT10" s="9"/>
      <c r="BU10" s="9"/>
      <c r="BV10" s="9"/>
      <c r="BW10" s="9"/>
      <c r="BX10" s="9"/>
      <c r="BY10" s="9"/>
      <c r="BZ10" s="9"/>
      <c r="CA10" s="9"/>
      <c r="CB10" s="9"/>
      <c r="CC10" s="9"/>
      <c r="CD10" s="9"/>
      <c r="CE10" s="9"/>
      <c r="CF10" s="9"/>
      <c r="CG10" s="9"/>
      <c r="CH10" s="9"/>
      <c r="CI10" s="9"/>
      <c r="CJ10" s="9"/>
      <c r="CK10" s="9"/>
      <c r="CL10" s="9"/>
      <c r="CM10" s="9"/>
      <c r="CN10" s="9"/>
      <c r="CO10" s="9"/>
      <c r="CP10" s="9"/>
      <c r="CQ10" s="9"/>
      <c r="CR10" s="9"/>
      <c r="CS10" s="9"/>
      <c r="CT10" s="9"/>
      <c r="CU10" s="9"/>
      <c r="CV10" s="9"/>
      <c r="CW10" s="9"/>
      <c r="CX10" s="9"/>
      <c r="CY10" s="9"/>
      <c r="CZ10" s="9"/>
      <c r="DA10" s="9"/>
      <c r="DB10" s="9"/>
      <c r="DC10" s="9"/>
      <c r="DD10" s="9"/>
      <c r="DE10" s="9"/>
      <c r="DF10" s="9"/>
      <c r="DG10" s="9"/>
      <c r="DH10" s="9"/>
      <c r="DI10" s="9"/>
      <c r="DJ10" s="9"/>
      <c r="DK10" s="9"/>
      <c r="DL10" s="9"/>
      <c r="DM10" s="9"/>
      <c r="DN10" s="9"/>
      <c r="DO10" s="9"/>
      <c r="DP10" s="9"/>
      <c r="DQ10" s="9"/>
      <c r="DR10" s="9"/>
      <c r="DS10" s="9"/>
      <c r="DT10" s="9"/>
      <c r="DU10" s="9"/>
      <c r="DV10" s="9"/>
      <c r="DW10" s="9"/>
      <c r="DX10" s="9"/>
      <c r="DY10" s="9"/>
      <c r="DZ10" s="9"/>
      <c r="EA10" s="9"/>
      <c r="EB10" s="9"/>
      <c r="EC10" s="9"/>
      <c r="ED10" s="9"/>
      <c r="EE10" s="9"/>
      <c r="EF10" s="9"/>
      <c r="EG10" s="9"/>
      <c r="EH10" s="9"/>
      <c r="EI10" s="9"/>
      <c r="EJ10" s="9"/>
      <c r="EK10" s="9"/>
      <c r="EL10" s="9"/>
      <c r="EM10" s="9"/>
      <c r="EN10" s="9"/>
      <c r="EO10" s="9"/>
      <c r="EP10" s="9"/>
      <c r="EQ10" s="9"/>
      <c r="ER10" s="9"/>
      <c r="ES10" s="9"/>
      <c r="ET10" s="9"/>
      <c r="EU10" s="9"/>
      <c r="EV10" s="9"/>
      <c r="EW10" s="9"/>
      <c r="EX10" s="9"/>
      <c r="EY10" s="9"/>
      <c r="EZ10" s="9"/>
      <c r="FA10" s="9"/>
      <c r="FB10" s="12"/>
      <c r="FC10" s="12"/>
      <c r="FD10" s="12"/>
      <c r="FE10" s="12"/>
      <c r="FF10" s="12"/>
      <c r="FG10" s="12"/>
      <c r="FH10" s="12"/>
      <c r="FI10" s="12"/>
      <c r="FJ10" s="12"/>
      <c r="FK10" s="12"/>
      <c r="FL10" s="12"/>
      <c r="FM10" s="12"/>
      <c r="FN10" s="12"/>
      <c r="FO10" s="12"/>
    </row>
    <row r="11" spans="1:171" s="13" customFormat="1" ht="233.5" customHeight="1" x14ac:dyDescent="0.35">
      <c r="A11" s="25">
        <v>2.2000000000000002</v>
      </c>
      <c r="B11" s="25" t="s">
        <v>13</v>
      </c>
      <c r="C11" s="25"/>
      <c r="D11" s="25">
        <v>10</v>
      </c>
      <c r="E11" s="34" t="s">
        <v>27</v>
      </c>
      <c r="F11" s="34" t="s">
        <v>28</v>
      </c>
      <c r="G11" s="34" t="s">
        <v>29</v>
      </c>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c r="DJ11" s="9"/>
      <c r="DK11" s="9"/>
      <c r="DL11" s="9"/>
      <c r="DM11" s="9"/>
      <c r="DN11" s="9"/>
      <c r="DO11" s="9"/>
      <c r="DP11" s="9"/>
      <c r="DQ11" s="9"/>
      <c r="DR11" s="9"/>
      <c r="DS11" s="9"/>
      <c r="DT11" s="9"/>
      <c r="DU11" s="9"/>
      <c r="DV11" s="9"/>
      <c r="DW11" s="9"/>
      <c r="DX11" s="9"/>
      <c r="DY11" s="9"/>
      <c r="DZ11" s="9"/>
      <c r="EA11" s="9"/>
      <c r="EB11" s="9"/>
      <c r="EC11" s="9"/>
      <c r="ED11" s="9"/>
      <c r="EE11" s="9"/>
      <c r="EF11" s="9"/>
      <c r="EG11" s="9"/>
      <c r="EH11" s="9"/>
      <c r="EI11" s="9"/>
      <c r="EJ11" s="9"/>
      <c r="EK11" s="9"/>
      <c r="EL11" s="9"/>
      <c r="EM11" s="9"/>
      <c r="EN11" s="9"/>
      <c r="EO11" s="9"/>
      <c r="EP11" s="9"/>
      <c r="EQ11" s="9"/>
      <c r="ER11" s="9"/>
      <c r="ES11" s="9"/>
      <c r="ET11" s="9"/>
      <c r="EU11" s="9"/>
      <c r="EV11" s="9"/>
      <c r="EW11" s="9"/>
      <c r="EX11" s="9"/>
      <c r="EY11" s="9"/>
      <c r="EZ11" s="9"/>
      <c r="FA11" s="9"/>
      <c r="FB11" s="12"/>
      <c r="FC11" s="12"/>
      <c r="FD11" s="12"/>
      <c r="FE11" s="12"/>
      <c r="FF11" s="12"/>
      <c r="FG11" s="12"/>
      <c r="FH11" s="12"/>
      <c r="FI11" s="12"/>
      <c r="FJ11" s="12"/>
      <c r="FK11" s="12"/>
      <c r="FL11" s="12"/>
      <c r="FM11" s="12"/>
      <c r="FN11" s="12"/>
      <c r="FO11" s="12"/>
    </row>
    <row r="12" spans="1:171" s="11" customFormat="1" ht="14" x14ac:dyDescent="0.35">
      <c r="A12" s="1">
        <v>3</v>
      </c>
      <c r="B12" s="1" t="s">
        <v>6</v>
      </c>
      <c r="C12" s="1">
        <f>D13</f>
        <v>10</v>
      </c>
      <c r="D12" s="1"/>
      <c r="E12" s="1"/>
      <c r="F12" s="1"/>
      <c r="G12" s="1" t="s">
        <v>17</v>
      </c>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c r="DJ12" s="9"/>
      <c r="DK12" s="9"/>
      <c r="DL12" s="9"/>
      <c r="DM12" s="9"/>
      <c r="DN12" s="9"/>
      <c r="DO12" s="9"/>
      <c r="DP12" s="9"/>
      <c r="DQ12" s="9"/>
      <c r="DR12" s="9"/>
      <c r="DS12" s="9"/>
      <c r="DT12" s="9"/>
      <c r="DU12" s="9"/>
      <c r="DV12" s="9"/>
      <c r="DW12" s="9"/>
      <c r="DX12" s="9"/>
      <c r="DY12" s="9"/>
      <c r="DZ12" s="9"/>
      <c r="EA12" s="9"/>
      <c r="EB12" s="9"/>
      <c r="EC12" s="9"/>
      <c r="ED12" s="9"/>
      <c r="EE12" s="9"/>
      <c r="EF12" s="9"/>
      <c r="EG12" s="9"/>
      <c r="EH12" s="9"/>
      <c r="EI12" s="9"/>
      <c r="EJ12" s="9"/>
      <c r="EK12" s="9"/>
      <c r="EL12" s="9"/>
      <c r="EM12" s="9"/>
      <c r="EN12" s="9"/>
      <c r="EO12" s="9"/>
      <c r="EP12" s="9"/>
      <c r="EQ12" s="9"/>
      <c r="ER12" s="9"/>
      <c r="ES12" s="9"/>
      <c r="ET12" s="9"/>
      <c r="EU12" s="9"/>
      <c r="EV12" s="9"/>
      <c r="EW12" s="9"/>
      <c r="EX12" s="9"/>
      <c r="EY12" s="9"/>
      <c r="EZ12" s="9"/>
      <c r="FA12" s="9"/>
      <c r="FB12" s="10"/>
      <c r="FC12" s="10"/>
      <c r="FD12" s="10"/>
      <c r="FE12" s="10"/>
      <c r="FF12" s="10"/>
      <c r="FG12" s="10"/>
      <c r="FH12" s="10"/>
      <c r="FI12" s="10"/>
      <c r="FJ12" s="10"/>
      <c r="FK12" s="10"/>
      <c r="FL12" s="10"/>
      <c r="FM12" s="10"/>
      <c r="FN12" s="10"/>
      <c r="FO12" s="10"/>
    </row>
    <row r="13" spans="1:171" s="13" customFormat="1" ht="126" x14ac:dyDescent="0.35">
      <c r="A13" s="25">
        <v>3.1</v>
      </c>
      <c r="B13" s="25" t="s">
        <v>7</v>
      </c>
      <c r="C13" s="25"/>
      <c r="D13" s="25">
        <v>10</v>
      </c>
      <c r="E13" s="34" t="s">
        <v>30</v>
      </c>
      <c r="F13" s="34" t="s">
        <v>14</v>
      </c>
      <c r="G13" s="34" t="s">
        <v>31</v>
      </c>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c r="DJ13" s="9"/>
      <c r="DK13" s="9"/>
      <c r="DL13" s="9"/>
      <c r="DM13" s="9"/>
      <c r="DN13" s="9"/>
      <c r="DO13" s="9"/>
      <c r="DP13" s="9"/>
      <c r="DQ13" s="9"/>
      <c r="DR13" s="9"/>
      <c r="DS13" s="9"/>
      <c r="DT13" s="9"/>
      <c r="DU13" s="9"/>
      <c r="DV13" s="9"/>
      <c r="DW13" s="9"/>
      <c r="DX13" s="9"/>
      <c r="DY13" s="9"/>
      <c r="DZ13" s="9"/>
      <c r="EA13" s="9"/>
      <c r="EB13" s="9"/>
      <c r="EC13" s="9"/>
      <c r="ED13" s="9"/>
      <c r="EE13" s="9"/>
      <c r="EF13" s="9"/>
      <c r="EG13" s="9"/>
      <c r="EH13" s="9"/>
      <c r="EI13" s="9"/>
      <c r="EJ13" s="9"/>
      <c r="EK13" s="9"/>
      <c r="EL13" s="9"/>
      <c r="EM13" s="9"/>
      <c r="EN13" s="9"/>
      <c r="EO13" s="9"/>
      <c r="EP13" s="9"/>
      <c r="EQ13" s="9"/>
      <c r="ER13" s="9"/>
      <c r="ES13" s="9"/>
      <c r="ET13" s="9"/>
      <c r="EU13" s="9"/>
      <c r="EV13" s="9"/>
      <c r="EW13" s="9"/>
      <c r="EX13" s="9"/>
      <c r="EY13" s="9"/>
      <c r="EZ13" s="9"/>
      <c r="FA13" s="9"/>
      <c r="FB13" s="12"/>
      <c r="FC13" s="12"/>
      <c r="FD13" s="12"/>
      <c r="FE13" s="12"/>
      <c r="FF13" s="12"/>
      <c r="FG13" s="12"/>
      <c r="FH13" s="12"/>
      <c r="FI13" s="12"/>
      <c r="FJ13" s="12"/>
      <c r="FK13" s="12"/>
      <c r="FL13" s="12"/>
      <c r="FM13" s="12"/>
      <c r="FN13" s="12"/>
      <c r="FO13" s="12"/>
    </row>
    <row r="14" spans="1:171" s="21" customFormat="1" ht="20" x14ac:dyDescent="0.35">
      <c r="A14" s="15"/>
      <c r="B14" s="16"/>
      <c r="C14" s="17">
        <f>SUM(C6:C13)</f>
        <v>100</v>
      </c>
      <c r="D14" s="17">
        <f>SUM(D7:D13)</f>
        <v>100</v>
      </c>
      <c r="E14" s="18" t="s">
        <v>36</v>
      </c>
      <c r="F14" s="18"/>
      <c r="G14" s="16"/>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c r="BI14" s="19"/>
      <c r="BJ14" s="19"/>
      <c r="BK14" s="19"/>
      <c r="BL14" s="19"/>
      <c r="BM14" s="19"/>
      <c r="BN14" s="19"/>
      <c r="BO14" s="19"/>
      <c r="BP14" s="19"/>
      <c r="BQ14" s="19"/>
      <c r="BR14" s="19"/>
      <c r="BS14" s="19"/>
      <c r="BT14" s="19"/>
      <c r="BU14" s="19"/>
      <c r="BV14" s="19"/>
      <c r="BW14" s="19"/>
      <c r="BX14" s="19"/>
      <c r="BY14" s="19"/>
      <c r="BZ14" s="19"/>
      <c r="CA14" s="19"/>
      <c r="CB14" s="19"/>
      <c r="CC14" s="19"/>
      <c r="CD14" s="19"/>
      <c r="CE14" s="19"/>
      <c r="CF14" s="19"/>
      <c r="CG14" s="19"/>
      <c r="CH14" s="19"/>
      <c r="CI14" s="19"/>
      <c r="CJ14" s="19"/>
      <c r="CK14" s="19"/>
      <c r="CL14" s="19"/>
      <c r="CM14" s="19"/>
      <c r="CN14" s="19"/>
      <c r="CO14" s="19"/>
      <c r="CP14" s="19"/>
      <c r="CQ14" s="19"/>
      <c r="CR14" s="19"/>
      <c r="CS14" s="19"/>
      <c r="CT14" s="19"/>
      <c r="CU14" s="19"/>
      <c r="CV14" s="19"/>
      <c r="CW14" s="19"/>
      <c r="CX14" s="19"/>
      <c r="CY14" s="19"/>
      <c r="CZ14" s="19"/>
      <c r="DA14" s="19"/>
      <c r="DB14" s="19"/>
      <c r="DC14" s="19"/>
      <c r="DD14" s="19"/>
      <c r="DE14" s="19"/>
      <c r="DF14" s="19"/>
      <c r="DG14" s="19"/>
      <c r="DH14" s="19"/>
      <c r="DI14" s="19"/>
      <c r="DJ14" s="19"/>
      <c r="DK14" s="19"/>
      <c r="DL14" s="19"/>
      <c r="DM14" s="19"/>
      <c r="DN14" s="19"/>
      <c r="DO14" s="19"/>
      <c r="DP14" s="19"/>
      <c r="DQ14" s="19"/>
      <c r="DR14" s="19"/>
      <c r="DS14" s="19"/>
      <c r="DT14" s="19"/>
      <c r="DU14" s="19"/>
      <c r="DV14" s="19"/>
      <c r="DW14" s="19"/>
      <c r="DX14" s="19"/>
      <c r="DY14" s="19"/>
      <c r="DZ14" s="19"/>
      <c r="EA14" s="19"/>
      <c r="EB14" s="19"/>
      <c r="EC14" s="19"/>
      <c r="ED14" s="19"/>
      <c r="EE14" s="19"/>
      <c r="EF14" s="19"/>
      <c r="EG14" s="19"/>
      <c r="EH14" s="19"/>
      <c r="EI14" s="19"/>
      <c r="EJ14" s="19"/>
      <c r="EK14" s="19"/>
      <c r="EL14" s="19"/>
      <c r="EM14" s="19"/>
      <c r="EN14" s="19"/>
      <c r="EO14" s="19"/>
      <c r="EP14" s="19"/>
      <c r="EQ14" s="19"/>
      <c r="ER14" s="19"/>
      <c r="ES14" s="19"/>
      <c r="ET14" s="19"/>
      <c r="EU14" s="19"/>
      <c r="EV14" s="19"/>
      <c r="EW14" s="19"/>
      <c r="EX14" s="19"/>
      <c r="EY14" s="19"/>
      <c r="EZ14" s="19"/>
      <c r="FA14" s="19"/>
      <c r="FB14" s="20"/>
      <c r="FC14" s="20"/>
      <c r="FD14" s="20"/>
      <c r="FE14" s="20"/>
      <c r="FF14" s="20"/>
      <c r="FG14" s="20"/>
      <c r="FH14" s="20"/>
      <c r="FI14" s="20"/>
      <c r="FJ14" s="20"/>
      <c r="FK14" s="20"/>
      <c r="FL14" s="20"/>
      <c r="FM14" s="20"/>
      <c r="FN14" s="20"/>
      <c r="FO14" s="20"/>
    </row>
    <row r="15" spans="1:171" x14ac:dyDescent="0.3">
      <c r="C15" s="22"/>
      <c r="D15" s="22"/>
      <c r="E15" s="23"/>
      <c r="F15" s="23"/>
    </row>
    <row r="16" spans="1:171" x14ac:dyDescent="0.3">
      <c r="C16" s="22"/>
      <c r="D16" s="22"/>
      <c r="E16" s="23"/>
      <c r="F16" s="23"/>
    </row>
    <row r="17" spans="3:6" x14ac:dyDescent="0.3">
      <c r="C17" s="22"/>
      <c r="D17" s="22"/>
      <c r="E17" s="23"/>
      <c r="F17" s="23"/>
    </row>
    <row r="18" spans="3:6" x14ac:dyDescent="0.3">
      <c r="C18" s="22"/>
      <c r="D18" s="22"/>
      <c r="E18" s="23"/>
      <c r="F18" s="23"/>
    </row>
    <row r="19" spans="3:6" x14ac:dyDescent="0.3">
      <c r="C19" s="22"/>
      <c r="D19" s="22"/>
      <c r="E19" s="23"/>
      <c r="F19" s="23"/>
    </row>
    <row r="20" spans="3:6" x14ac:dyDescent="0.3">
      <c r="C20" s="22"/>
      <c r="D20" s="22"/>
      <c r="E20" s="23"/>
      <c r="F20" s="23"/>
    </row>
    <row r="21" spans="3:6" x14ac:dyDescent="0.3">
      <c r="C21" s="22"/>
      <c r="D21" s="22"/>
      <c r="E21" s="23"/>
      <c r="F21" s="23"/>
    </row>
    <row r="22" spans="3:6" x14ac:dyDescent="0.3">
      <c r="C22" s="22"/>
      <c r="D22" s="22"/>
      <c r="E22" s="23"/>
      <c r="F22" s="23"/>
    </row>
    <row r="23" spans="3:6" x14ac:dyDescent="0.3">
      <c r="C23" s="22"/>
      <c r="D23" s="22"/>
      <c r="E23" s="23"/>
      <c r="F23" s="23"/>
    </row>
    <row r="24" spans="3:6" x14ac:dyDescent="0.3">
      <c r="C24" s="22"/>
      <c r="D24" s="22"/>
      <c r="E24" s="23"/>
      <c r="F24" s="23"/>
    </row>
    <row r="25" spans="3:6" x14ac:dyDescent="0.3">
      <c r="C25" s="22"/>
      <c r="D25" s="22"/>
      <c r="E25" s="23"/>
      <c r="F25" s="23"/>
    </row>
    <row r="26" spans="3:6" x14ac:dyDescent="0.3">
      <c r="C26" s="22"/>
      <c r="D26" s="22"/>
      <c r="E26" s="23"/>
      <c r="F26" s="23"/>
    </row>
    <row r="27" spans="3:6" x14ac:dyDescent="0.3">
      <c r="C27" s="22"/>
      <c r="D27" s="22"/>
      <c r="E27" s="23"/>
      <c r="F27" s="23"/>
    </row>
    <row r="28" spans="3:6" x14ac:dyDescent="0.3">
      <c r="C28" s="22"/>
      <c r="D28" s="22"/>
      <c r="E28" s="23"/>
      <c r="F28" s="23"/>
    </row>
    <row r="29" spans="3:6" x14ac:dyDescent="0.3">
      <c r="C29" s="22"/>
      <c r="D29" s="22"/>
      <c r="E29" s="23"/>
      <c r="F29" s="23"/>
    </row>
    <row r="30" spans="3:6" x14ac:dyDescent="0.3">
      <c r="C30" s="22"/>
      <c r="D30" s="22"/>
      <c r="E30" s="23"/>
      <c r="F30" s="23"/>
    </row>
    <row r="31" spans="3:6" x14ac:dyDescent="0.3">
      <c r="C31" s="22"/>
      <c r="D31" s="22"/>
      <c r="E31" s="23"/>
      <c r="F31" s="23"/>
    </row>
    <row r="32" spans="3:6" x14ac:dyDescent="0.3">
      <c r="C32" s="22"/>
      <c r="D32" s="22"/>
      <c r="E32" s="23"/>
      <c r="F32" s="23"/>
    </row>
    <row r="33" spans="3:6" x14ac:dyDescent="0.3">
      <c r="C33" s="22"/>
      <c r="D33" s="22"/>
      <c r="E33" s="23"/>
      <c r="F33" s="23"/>
    </row>
    <row r="34" spans="3:6" x14ac:dyDescent="0.3">
      <c r="C34" s="22"/>
      <c r="D34" s="22"/>
      <c r="E34" s="23"/>
      <c r="F34" s="23"/>
    </row>
    <row r="35" spans="3:6" x14ac:dyDescent="0.3">
      <c r="C35" s="22"/>
      <c r="D35" s="22"/>
      <c r="E35" s="23"/>
      <c r="F35" s="23"/>
    </row>
  </sheetData>
  <sheetProtection algorithmName="SHA-512" hashValue="AKd0spMXQeUUUNnken8BP2uM3W51HjhEmK8uVSXjnMZW5IGISjBcrWMn6J7/vg0WlFIaUMT3FHyp1O/scGXSjQ==" saltValue="OVGcNiQrTeF5FOYUgocBjw==" spinCount="100000" sheet="1" objects="1" scenarios="1" formatCells="0" formatColumns="0" formatRows="0" sort="0" autoFilter="0"/>
  <mergeCells count="1">
    <mergeCell ref="A1:G1"/>
  </mergeCells>
  <pageMargins left="0.70866141732283472" right="0.70866141732283472" top="0.74803149606299213" bottom="0.74803149606299213" header="0.31496062992125984" footer="0.31496062992125984"/>
  <pageSetup paperSize="8" scale="27" orientation="landscape" r:id="rId1"/>
  <rowBreaks count="1" manualBreakCount="1">
    <brk id="15"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Cover Page</vt:lpstr>
      <vt:lpstr>Functionality Criteria</vt:lpstr>
      <vt:lpstr>'Functionality Criteria'!Print_Area</vt:lpstr>
      <vt:lpstr>'Functionality Criteria'!Print_Titles</vt:lpstr>
    </vt:vector>
  </TitlesOfParts>
  <Company>HP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Dorah Kgotse</dc:creator>
  <cp:lastModifiedBy>0159712</cp:lastModifiedBy>
  <cp:lastPrinted>2023-05-02T12:18:30Z</cp:lastPrinted>
  <dcterms:created xsi:type="dcterms:W3CDTF">2020-07-22T10:49:50Z</dcterms:created>
  <dcterms:modified xsi:type="dcterms:W3CDTF">2023-05-02T14:27:57Z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93c4247e-447d-4732-af29-2e529a4288f1_Enabled">
    <vt:lpwstr>True</vt:lpwstr>
  </property>
  <property fmtid="{D5CDD505-2E9C-101B-9397-08002B2CF9AE}" pid="3" name="MSIP_Label_93c4247e-447d-4732-af29-2e529a4288f1_SiteId">
    <vt:lpwstr>1a45348f-02b4-4f9a-a7a8-7786f6dd3245</vt:lpwstr>
  </property>
  <property fmtid="{D5CDD505-2E9C-101B-9397-08002B2CF9AE}" pid="4" name="MSIP_Label_93c4247e-447d-4732-af29-2e529a4288f1_Owner">
    <vt:lpwstr>Unarine.Munyadziwa@Treasury.gov.za</vt:lpwstr>
  </property>
  <property fmtid="{D5CDD505-2E9C-101B-9397-08002B2CF9AE}" pid="5" name="MSIP_Label_93c4247e-447d-4732-af29-2e529a4288f1_SetDate">
    <vt:lpwstr>2020-07-22T12:22:52.2950085Z</vt:lpwstr>
  </property>
  <property fmtid="{D5CDD505-2E9C-101B-9397-08002B2CF9AE}" pid="6" name="MSIP_Label_93c4247e-447d-4732-af29-2e529a4288f1_Name">
    <vt:lpwstr>Personal</vt:lpwstr>
  </property>
  <property fmtid="{D5CDD505-2E9C-101B-9397-08002B2CF9AE}" pid="7" name="MSIP_Label_93c4247e-447d-4732-af29-2e529a4288f1_Application">
    <vt:lpwstr>Microsoft Azure Information Protection</vt:lpwstr>
  </property>
  <property fmtid="{D5CDD505-2E9C-101B-9397-08002B2CF9AE}" pid="8" name="MSIP_Label_93c4247e-447d-4732-af29-2e529a4288f1_Extended_MSFT_Method">
    <vt:lpwstr>Automatic</vt:lpwstr>
  </property>
</Properties>
</file>