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kalaa\Documents\"/>
    </mc:Choice>
  </mc:AlternateContent>
  <xr:revisionPtr revIDLastSave="0" documentId="8_{DBC24501-5E5C-4E18-AA06-911B680DA744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Sheet1!$A$1:$F$382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7" i="1" l="1"/>
  <c r="A104" i="1" s="1"/>
  <c r="A159" i="1" s="1"/>
  <c r="A205" i="1" s="1"/>
  <c r="A251" i="1" s="1"/>
  <c r="A297" i="1" s="1"/>
  <c r="A343" i="1" s="1"/>
  <c r="A56" i="1"/>
  <c r="A103" i="1" s="1"/>
  <c r="A158" i="1" s="1"/>
  <c r="A204" i="1" s="1"/>
  <c r="A250" i="1" s="1"/>
  <c r="A296" i="1" s="1"/>
  <c r="A342" i="1" s="1"/>
  <c r="A53" i="1" l="1"/>
  <c r="A100" i="1" s="1"/>
  <c r="A155" i="1" s="1"/>
  <c r="A201" i="1" s="1"/>
  <c r="A247" i="1" s="1"/>
  <c r="A293" i="1" s="1"/>
  <c r="A339" i="1" s="1"/>
</calcChain>
</file>

<file path=xl/sharedStrings.xml><?xml version="1.0" encoding="utf-8"?>
<sst xmlns="http://schemas.openxmlformats.org/spreadsheetml/2006/main" count="369" uniqueCount="166">
  <si>
    <t>Bill of Quantities</t>
  </si>
  <si>
    <t>Total</t>
  </si>
  <si>
    <t xml:space="preserve">Descrition </t>
  </si>
  <si>
    <t>Unit</t>
  </si>
  <si>
    <t>Rate</t>
  </si>
  <si>
    <t>Quantity</t>
  </si>
  <si>
    <t xml:space="preserve">Sum  </t>
  </si>
  <si>
    <t>Day</t>
  </si>
  <si>
    <t>N/A</t>
  </si>
  <si>
    <t>item</t>
  </si>
  <si>
    <t>TEST PITTING AND SAMPLING</t>
  </si>
  <si>
    <t>Excavating and backfilling of Test Pits - Rates to Hire Excavator (min 20t)</t>
  </si>
  <si>
    <t>Taking Bulk Samples</t>
  </si>
  <si>
    <t>Taking water samples</t>
  </si>
  <si>
    <t>Taking disturbed samples</t>
  </si>
  <si>
    <t>IN-SITU TESTING</t>
  </si>
  <si>
    <t>DRILLING</t>
  </si>
  <si>
    <t>In all materials and recovery of core,</t>
  </si>
  <si>
    <t>The item should include drilling, eocovery of core</t>
  </si>
  <si>
    <t xml:space="preserve">Sampling, Water Sampling, SPT at 1.5m intervals and </t>
  </si>
  <si>
    <t>core boxes. The consultant is responsible for all accomodation</t>
  </si>
  <si>
    <t>requirements.</t>
  </si>
  <si>
    <t>(a). Site Establishment</t>
  </si>
  <si>
    <t>(b). Setting up and removal of Rigs at each borehole position.</t>
  </si>
  <si>
    <t>(c). Drilling in soft material and SPT testing at 1.5m intervals.</t>
  </si>
  <si>
    <t>GEOPHYSICAL</t>
  </si>
  <si>
    <t>Seismic Refraction Survey</t>
  </si>
  <si>
    <t>4.1.2 Covering the area with lines not more than 100m apart</t>
  </si>
  <si>
    <t>4.1.3 Interpreted cross sections and tables of interface depths</t>
  </si>
  <si>
    <t>Sum</t>
  </si>
  <si>
    <t>m</t>
  </si>
  <si>
    <t>Fieldwork and Report with interpretations, covering the site suitably.</t>
  </si>
  <si>
    <t>LABORATORY TESTING</t>
  </si>
  <si>
    <t>5.1.1 Natural Moisture Content</t>
  </si>
  <si>
    <t>5.1.2 Atterber Limits</t>
  </si>
  <si>
    <t>5.1.3 Particle Size Distribution</t>
  </si>
  <si>
    <t>5.1.4 Specific Gravity</t>
  </si>
  <si>
    <t>5.1.5 Hydrometer Analysis</t>
  </si>
  <si>
    <t>Foundation  Testing</t>
  </si>
  <si>
    <t xml:space="preserve">      - Settlement</t>
  </si>
  <si>
    <t>5.1.7 Triaxial</t>
  </si>
  <si>
    <t>5.1.8 Undisturbed dry density (Bulk DD)</t>
  </si>
  <si>
    <t>5.1.9 Laboratory Conductivity (mS/cm) as per TMH-1</t>
  </si>
  <si>
    <t>Compaction</t>
  </si>
  <si>
    <t>5.2.1 Maximum Dry Density kg/m3 MOD AASHTO</t>
  </si>
  <si>
    <t>5.2.2 CBR</t>
  </si>
  <si>
    <t>Chemical Testing</t>
  </si>
  <si>
    <t>6.1 Handling fees - Transportation</t>
  </si>
  <si>
    <t>6.2 Unforseen</t>
  </si>
  <si>
    <t>No.</t>
  </si>
  <si>
    <t>MOBILISATION  &amp; SUBCONTRACTORS</t>
  </si>
  <si>
    <t>Professional Fees</t>
  </si>
  <si>
    <t xml:space="preserve"> - Director - Principal Geotechnical Engineer</t>
  </si>
  <si>
    <t xml:space="preserve"> - Senior Geotechnical Engineer / Senior Engineering Geoloist </t>
  </si>
  <si>
    <t xml:space="preserve">    Senior Geotechnical Technologist </t>
  </si>
  <si>
    <t xml:space="preserve"> - Geotechnical Engineer /  Engineering Geoloist </t>
  </si>
  <si>
    <t xml:space="preserve">    Geotechnical Technologist </t>
  </si>
  <si>
    <t>Core drilling</t>
  </si>
  <si>
    <t>FIELDWORK</t>
  </si>
  <si>
    <t xml:space="preserve"> - Technician</t>
  </si>
  <si>
    <t>FLOOD LINE STUDIES</t>
  </si>
  <si>
    <t xml:space="preserve"> - Senior Civil Engineer</t>
  </si>
  <si>
    <t xml:space="preserve"> - Civil Engineer</t>
  </si>
  <si>
    <t xml:space="preserve"> - Senior Draughtsman</t>
  </si>
  <si>
    <t>Technician</t>
  </si>
  <si>
    <t>DESIGN : Platform (Earthworks modelling)</t>
  </si>
  <si>
    <t>REPORTING (Including Factual &amp; Interpretive Report)</t>
  </si>
  <si>
    <t>Travelling - (Specify)</t>
  </si>
  <si>
    <t xml:space="preserve"> - By Air</t>
  </si>
  <si>
    <t xml:space="preserve"> - By Road</t>
  </si>
  <si>
    <t>Accomdation (specify)</t>
  </si>
  <si>
    <t>km</t>
  </si>
  <si>
    <t>Cost</t>
  </si>
  <si>
    <t>HEALTH AND SAFETY - APPENDIX V</t>
  </si>
  <si>
    <t>ESTIMATED COST FOR THE IMPLEMENTATION OF HEALTH AND SAFETY</t>
  </si>
  <si>
    <t>AND SAFETY REQUIREMENTS BY ESKOM - SHE DOCUMENT</t>
  </si>
  <si>
    <t>STANDING TIME</t>
  </si>
  <si>
    <t xml:space="preserve"> Senior Geotechnical Engineer / Senior Engineering Geoloist </t>
  </si>
  <si>
    <t xml:space="preserve"> Senior Geotechnical Technologist </t>
  </si>
  <si>
    <t xml:space="preserve">Geotechnical Engineer /  Engineering Geoloist </t>
  </si>
  <si>
    <t>Geophysical Consultant</t>
  </si>
  <si>
    <t xml:space="preserve"> - Team</t>
  </si>
  <si>
    <t>Geophysical Consultant - Seismic Refraction</t>
  </si>
  <si>
    <t>Test Pitting</t>
  </si>
  <si>
    <t xml:space="preserve"> - Personnel (Operators)</t>
  </si>
  <si>
    <t xml:space="preserve"> - Standing Time Excavators</t>
  </si>
  <si>
    <t>Diamond Drilling</t>
  </si>
  <si>
    <t xml:space="preserve"> - Personnel (drill crew)</t>
  </si>
  <si>
    <t>Travelling</t>
  </si>
  <si>
    <t>Accomodation</t>
  </si>
  <si>
    <t>Safety sign boards</t>
  </si>
  <si>
    <t>Medicals for field staff - examinations</t>
  </si>
  <si>
    <t>sum</t>
  </si>
  <si>
    <t>APPENDIX I: EXPLORATORY WORK</t>
  </si>
  <si>
    <t>APPENDIX II: GEOPHYSICAL WORK</t>
  </si>
  <si>
    <t>APPENDIX III: LABORATORY WORK</t>
  </si>
  <si>
    <t>APPENDIX IV (i; ii; iii): PROFESSIONAL FEES</t>
  </si>
  <si>
    <t>APPENDIX V: HELATH AND SAFETY</t>
  </si>
  <si>
    <t>DESK STUDY</t>
  </si>
  <si>
    <t>Disbursement</t>
  </si>
  <si>
    <t xml:space="preserve">APPENDIX V                                                                                                           </t>
  </si>
  <si>
    <t xml:space="preserve"> TOTAL</t>
  </si>
  <si>
    <t>GRAND   TOTAL</t>
  </si>
  <si>
    <t>GEOPHYSICAL WORK - APPENDIX II</t>
  </si>
  <si>
    <t>LABORATORY TESTING - APPENDIX III</t>
  </si>
  <si>
    <t xml:space="preserve">APPENDIX III                                                                                                            </t>
  </si>
  <si>
    <t>TOTAL</t>
  </si>
  <si>
    <t>PROFESSIONAL FEES - APPENDIX IV (i)</t>
  </si>
  <si>
    <t xml:space="preserve">APPENDIX IV (i)                                                                                                           </t>
  </si>
  <si>
    <t xml:space="preserve"> TOTAL(i)</t>
  </si>
  <si>
    <t>PROFESSIONAL FEES- APPENDIX IV(ii)</t>
  </si>
  <si>
    <t xml:space="preserve">APPENDIX IV (ii)                                                                                                           </t>
  </si>
  <si>
    <t xml:space="preserve"> TOTAL(ii)</t>
  </si>
  <si>
    <t>PROFESSIONAL FEES (DISBURSEMENTS) - APPENDIX IV (iii)</t>
  </si>
  <si>
    <t xml:space="preserve">APPENDIX IV (iii)                                                                                                            </t>
  </si>
  <si>
    <t xml:space="preserve"> TOTAL(iii)</t>
  </si>
  <si>
    <t>SUMMARY OF COSTS - APPENDIX VI</t>
  </si>
  <si>
    <t>Bill of Quantities : Summary</t>
  </si>
  <si>
    <t xml:space="preserve">APPENDIX II                                                                                                            </t>
  </si>
  <si>
    <t>(d). Drilling in hard material.</t>
  </si>
  <si>
    <t>(e). Undisturbed Shelby Tube sampling</t>
  </si>
  <si>
    <t>(f). Recovery of core and provision of core boxes.</t>
  </si>
  <si>
    <t xml:space="preserve">    Geotechnical Technologist /Engineering Geologist</t>
  </si>
  <si>
    <t>hours</t>
  </si>
  <si>
    <t xml:space="preserve"> - Senior Draughtsman (CAD)</t>
  </si>
  <si>
    <t>Excavating and backfilling of Test Pits - Rates to Hire TLB.</t>
  </si>
  <si>
    <t>5.1.10 UCS tests (Rock) if any.</t>
  </si>
  <si>
    <t>Taking Undisturbed samples (if necessary)</t>
  </si>
  <si>
    <t>Lump</t>
  </si>
  <si>
    <t>5.1.6 Oedometer (specify)- if required</t>
  </si>
  <si>
    <t>%</t>
  </si>
  <si>
    <t>Resistivity Measures (allow)- confirm if required now or after construction</t>
  </si>
  <si>
    <t>DETAILED GEOTECHNICAL INVESTIGATION</t>
  </si>
  <si>
    <t>DISBURSMENTS ( List all expenses)</t>
  </si>
  <si>
    <t>DISBURSEMENTS</t>
  </si>
  <si>
    <t xml:space="preserve">Description </t>
  </si>
  <si>
    <t>DPSH</t>
  </si>
  <si>
    <t>DCP</t>
  </si>
  <si>
    <t>4.1.1 Mobilisation</t>
  </si>
  <si>
    <t>lump</t>
  </si>
  <si>
    <t xml:space="preserve">      - Swell pressure (free swell test)</t>
  </si>
  <si>
    <t xml:space="preserve">      - consolidated Undrained (CU) (undisturbed and remoulded samples)</t>
  </si>
  <si>
    <t>ICL</t>
  </si>
  <si>
    <t>5.4.1 Chemical Anlysis from Soil Exctract (Basson)</t>
  </si>
  <si>
    <t>5.4.2 Special Digest 1: F/N 330 BRE.</t>
  </si>
  <si>
    <t>UCS</t>
  </si>
  <si>
    <t>CBR unsoaked</t>
  </si>
  <si>
    <t>CBR soaked (7days)</t>
  </si>
  <si>
    <t>Maximum Dry Density kg/m3 MOD AASHTO</t>
  </si>
  <si>
    <t>consolidated Undrained (CU)</t>
  </si>
  <si>
    <t>Atterberg limits</t>
  </si>
  <si>
    <t>Laboratory Conductivity (mS/cm) as per TMH-1</t>
  </si>
  <si>
    <t>Oedometer (specify)- if required</t>
  </si>
  <si>
    <t>ITS</t>
  </si>
  <si>
    <r>
      <t xml:space="preserve">Printing (Allow) </t>
    </r>
    <r>
      <rPr>
        <sz val="11"/>
        <color theme="1"/>
        <rFont val="Calibri"/>
        <family val="2"/>
        <scheme val="minor"/>
      </rPr>
      <t>(3 Reports incl. 2CD's)</t>
    </r>
  </si>
  <si>
    <t>SUM</t>
  </si>
  <si>
    <t>LUMP</t>
  </si>
  <si>
    <t xml:space="preserve">APPENDIX I                                                                                                         </t>
  </si>
  <si>
    <t>Stabilisation with calcium lime</t>
  </si>
  <si>
    <t>Rates to hire ladies and gents toilets</t>
  </si>
  <si>
    <t>TRANSMISSION SUBSTATION</t>
  </si>
  <si>
    <t xml:space="preserve">DOCUMENT GEOTECHNICAL SPECIFICATION FOR TRANSMISSION SUBSTATION </t>
  </si>
  <si>
    <t>Handling fees</t>
  </si>
  <si>
    <t>Handling fees (TLB/excavator hire)</t>
  </si>
  <si>
    <t>Handling fees (DCP/DPSH hire)</t>
  </si>
  <si>
    <t>(g).Handling fees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</si>
</sst>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&quot;R&quot;\ #,##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0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2" xfId="0" applyFont="1" applyBorder="1" applyAlignment="1">
      <alignment horizontal="right"/>
    </xf>
    <xf numFmtId="0" fontId="1" fillId="0" borderId="3" xfId="0" applyFont="1" applyBorder="1"/>
    <xf numFmtId="0" fontId="1" fillId="0" borderId="4" xfId="0" applyFont="1" applyBorder="1"/>
    <xf numFmtId="0" fontId="0" fillId="0" borderId="1" xfId="0" applyBorder="1"/>
    <xf numFmtId="0" fontId="0" fillId="0" borderId="1" xfId="0" applyBorder="1" applyAlignment="1">
      <alignment horizontal="left"/>
    </xf>
    <xf numFmtId="164" fontId="1" fillId="0" borderId="5" xfId="0" applyNumberFormat="1" applyFont="1" applyBorder="1" applyAlignment="1">
      <alignment horizontal="left"/>
    </xf>
    <xf numFmtId="0" fontId="0" fillId="0" borderId="6" xfId="0" applyBorder="1"/>
    <xf numFmtId="164" fontId="0" fillId="0" borderId="5" xfId="0" applyNumberFormat="1" applyBorder="1" applyAlignment="1">
      <alignment horizontal="right"/>
    </xf>
    <xf numFmtId="164" fontId="0" fillId="0" borderId="7" xfId="0" applyNumberFormat="1" applyBorder="1" applyAlignment="1">
      <alignment horizontal="right"/>
    </xf>
    <xf numFmtId="0" fontId="0" fillId="0" borderId="8" xfId="0" applyBorder="1"/>
    <xf numFmtId="164" fontId="0" fillId="0" borderId="10" xfId="0" applyNumberFormat="1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9" xfId="0" applyBorder="1"/>
    <xf numFmtId="0" fontId="0" fillId="0" borderId="0" xfId="0" applyBorder="1"/>
    <xf numFmtId="0" fontId="1" fillId="0" borderId="0" xfId="0" applyFont="1" applyBorder="1"/>
    <xf numFmtId="0" fontId="0" fillId="0" borderId="11" xfId="0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6" xfId="0" applyNumberFormat="1" applyBorder="1" applyAlignment="1">
      <alignment horizontal="right"/>
    </xf>
    <xf numFmtId="0" fontId="0" fillId="0" borderId="14" xfId="0" applyBorder="1"/>
    <xf numFmtId="0" fontId="1" fillId="0" borderId="19" xfId="0" applyFont="1" applyBorder="1"/>
    <xf numFmtId="0" fontId="1" fillId="0" borderId="15" xfId="0" applyFont="1" applyBorder="1"/>
    <xf numFmtId="0" fontId="0" fillId="0" borderId="19" xfId="0" applyBorder="1"/>
    <xf numFmtId="0" fontId="0" fillId="0" borderId="15" xfId="0" applyBorder="1"/>
    <xf numFmtId="164" fontId="0" fillId="0" borderId="14" xfId="0" applyNumberFormat="1" applyBorder="1" applyAlignment="1">
      <alignment horizontal="left"/>
    </xf>
    <xf numFmtId="0" fontId="0" fillId="0" borderId="21" xfId="0" applyBorder="1"/>
    <xf numFmtId="164" fontId="0" fillId="0" borderId="23" xfId="0" applyNumberFormat="1" applyBorder="1" applyAlignment="1">
      <alignment horizontal="right"/>
    </xf>
    <xf numFmtId="0" fontId="0" fillId="0" borderId="24" xfId="0" applyBorder="1"/>
    <xf numFmtId="164" fontId="1" fillId="0" borderId="16" xfId="0" applyNumberFormat="1" applyFont="1" applyBorder="1" applyAlignment="1">
      <alignment horizontal="left"/>
    </xf>
    <xf numFmtId="0" fontId="0" fillId="0" borderId="20" xfId="0" applyBorder="1"/>
    <xf numFmtId="164" fontId="1" fillId="0" borderId="25" xfId="0" applyNumberFormat="1" applyFont="1" applyBorder="1" applyAlignment="1">
      <alignment horizontal="right"/>
    </xf>
    <xf numFmtId="0" fontId="0" fillId="0" borderId="26" xfId="0" applyBorder="1"/>
    <xf numFmtId="164" fontId="1" fillId="0" borderId="27" xfId="0" applyNumberFormat="1" applyFont="1" applyBorder="1" applyAlignment="1">
      <alignment horizontal="right"/>
    </xf>
    <xf numFmtId="164" fontId="0" fillId="0" borderId="28" xfId="0" applyNumberFormat="1" applyBorder="1" applyAlignment="1">
      <alignment horizontal="right"/>
    </xf>
    <xf numFmtId="0" fontId="0" fillId="0" borderId="27" xfId="0" applyBorder="1"/>
    <xf numFmtId="164" fontId="0" fillId="0" borderId="29" xfId="0" applyNumberFormat="1" applyBorder="1" applyAlignment="1">
      <alignment horizontal="right"/>
    </xf>
    <xf numFmtId="0" fontId="0" fillId="0" borderId="30" xfId="0" applyBorder="1"/>
    <xf numFmtId="0" fontId="1" fillId="0" borderId="16" xfId="0" applyFont="1" applyBorder="1"/>
    <xf numFmtId="0" fontId="2" fillId="0" borderId="0" xfId="0" applyFont="1" applyBorder="1"/>
    <xf numFmtId="0" fontId="2" fillId="0" borderId="13" xfId="0" applyFont="1" applyBorder="1"/>
    <xf numFmtId="0" fontId="2" fillId="0" borderId="16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6" xfId="0" applyBorder="1"/>
    <xf numFmtId="0" fontId="0" fillId="0" borderId="13" xfId="0" applyBorder="1"/>
    <xf numFmtId="0" fontId="0" fillId="0" borderId="8" xfId="0" applyBorder="1" applyAlignment="1">
      <alignment horizontal="center"/>
    </xf>
    <xf numFmtId="0" fontId="0" fillId="0" borderId="7" xfId="0" applyBorder="1"/>
    <xf numFmtId="0" fontId="0" fillId="0" borderId="31" xfId="0" applyBorder="1"/>
    <xf numFmtId="0" fontId="1" fillId="0" borderId="5" xfId="0" applyFont="1" applyBorder="1" applyAlignment="1">
      <alignment horizontal="right"/>
    </xf>
    <xf numFmtId="0" fontId="1" fillId="0" borderId="6" xfId="0" applyFont="1" applyBorder="1"/>
    <xf numFmtId="164" fontId="0" fillId="0" borderId="6" xfId="0" applyNumberFormat="1" applyBorder="1"/>
    <xf numFmtId="164" fontId="1" fillId="0" borderId="13" xfId="0" applyNumberFormat="1" applyFont="1" applyBorder="1" applyAlignment="1"/>
    <xf numFmtId="0" fontId="0" fillId="0" borderId="1" xfId="0" applyFont="1" applyBorder="1"/>
    <xf numFmtId="0" fontId="1" fillId="0" borderId="33" xfId="0" applyFont="1" applyBorder="1" applyAlignment="1">
      <alignment horizontal="right"/>
    </xf>
    <xf numFmtId="0" fontId="1" fillId="0" borderId="34" xfId="0" applyFont="1" applyBorder="1"/>
    <xf numFmtId="0" fontId="1" fillId="0" borderId="35" xfId="0" applyFont="1" applyBorder="1"/>
    <xf numFmtId="0" fontId="0" fillId="0" borderId="5" xfId="0" applyBorder="1"/>
    <xf numFmtId="164" fontId="1" fillId="0" borderId="5" xfId="0" applyNumberFormat="1" applyFont="1" applyBorder="1" applyAlignment="1">
      <alignment horizontal="right"/>
    </xf>
    <xf numFmtId="164" fontId="0" fillId="0" borderId="5" xfId="0" applyNumberFormat="1" applyFont="1" applyBorder="1" applyAlignment="1">
      <alignment horizontal="right"/>
    </xf>
    <xf numFmtId="0" fontId="1" fillId="0" borderId="1" xfId="0" applyFont="1" applyBorder="1" applyAlignment="1">
      <alignment horizontal="center"/>
    </xf>
    <xf numFmtId="0" fontId="0" fillId="0" borderId="10" xfId="0" applyBorder="1"/>
    <xf numFmtId="164" fontId="1" fillId="0" borderId="5" xfId="0" applyNumberFormat="1" applyFont="1" applyBorder="1" applyAlignment="1"/>
    <xf numFmtId="164" fontId="0" fillId="0" borderId="5" xfId="0" applyNumberFormat="1" applyBorder="1" applyAlignment="1"/>
    <xf numFmtId="164" fontId="1" fillId="0" borderId="13" xfId="0" applyNumberFormat="1" applyFont="1" applyBorder="1"/>
    <xf numFmtId="0" fontId="0" fillId="0" borderId="1" xfId="0" applyFont="1" applyBorder="1" applyAlignment="1">
      <alignment horizontal="center"/>
    </xf>
    <xf numFmtId="0" fontId="1" fillId="0" borderId="5" xfId="0" applyFont="1" applyBorder="1"/>
    <xf numFmtId="0" fontId="0" fillId="0" borderId="0" xfId="0" applyFont="1" applyBorder="1" applyAlignment="1">
      <alignment horizontal="center"/>
    </xf>
    <xf numFmtId="164" fontId="1" fillId="0" borderId="5" xfId="0" applyNumberFormat="1" applyFont="1" applyBorder="1"/>
    <xf numFmtId="164" fontId="0" fillId="0" borderId="5" xfId="0" applyNumberFormat="1" applyBorder="1"/>
    <xf numFmtId="164" fontId="0" fillId="0" borderId="16" xfId="0" applyNumberFormat="1" applyBorder="1"/>
    <xf numFmtId="164" fontId="0" fillId="0" borderId="7" xfId="0" applyNumberFormat="1" applyBorder="1"/>
    <xf numFmtId="164" fontId="0" fillId="0" borderId="10" xfId="0" applyNumberFormat="1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5" xfId="0" applyBorder="1" applyAlignment="1">
      <alignment horizontal="right"/>
    </xf>
    <xf numFmtId="0" fontId="0" fillId="0" borderId="0" xfId="0" applyBorder="1" applyAlignment="1">
      <alignment horizontal="center"/>
    </xf>
    <xf numFmtId="164" fontId="1" fillId="0" borderId="38" xfId="0" applyNumberFormat="1" applyFont="1" applyBorder="1"/>
    <xf numFmtId="164" fontId="1" fillId="0" borderId="38" xfId="0" applyNumberFormat="1" applyFont="1" applyBorder="1" applyAlignment="1"/>
    <xf numFmtId="164" fontId="1" fillId="0" borderId="41" xfId="0" applyNumberFormat="1" applyFont="1" applyBorder="1"/>
    <xf numFmtId="164" fontId="1" fillId="0" borderId="40" xfId="0" applyNumberFormat="1" applyFont="1" applyBorder="1"/>
    <xf numFmtId="0" fontId="0" fillId="0" borderId="38" xfId="0" applyBorder="1"/>
    <xf numFmtId="164" fontId="1" fillId="0" borderId="26" xfId="0" applyNumberFormat="1" applyFont="1" applyBorder="1"/>
    <xf numFmtId="0" fontId="1" fillId="0" borderId="40" xfId="0" applyFont="1" applyBorder="1"/>
    <xf numFmtId="0" fontId="0" fillId="0" borderId="19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21" xfId="0" applyBorder="1" applyAlignment="1">
      <alignment horizontal="center"/>
    </xf>
    <xf numFmtId="0" fontId="1" fillId="0" borderId="34" xfId="0" applyFont="1" applyBorder="1" applyAlignment="1">
      <alignment horizontal="center"/>
    </xf>
    <xf numFmtId="0" fontId="0" fillId="0" borderId="34" xfId="0" applyBorder="1" applyAlignment="1">
      <alignment horizontal="center"/>
    </xf>
    <xf numFmtId="164" fontId="1" fillId="0" borderId="27" xfId="0" applyNumberFormat="1" applyFont="1" applyBorder="1"/>
    <xf numFmtId="0" fontId="1" fillId="0" borderId="14" xfId="0" applyFont="1" applyBorder="1"/>
    <xf numFmtId="164" fontId="0" fillId="0" borderId="28" xfId="0" applyNumberFormat="1" applyBorder="1"/>
    <xf numFmtId="164" fontId="0" fillId="0" borderId="23" xfId="0" applyNumberFormat="1" applyBorder="1"/>
    <xf numFmtId="164" fontId="0" fillId="0" borderId="25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48" xfId="0" applyBorder="1"/>
    <xf numFmtId="0" fontId="0" fillId="0" borderId="1" xfId="0" applyBorder="1" applyAlignment="1">
      <alignment horizontal="center"/>
    </xf>
    <xf numFmtId="0" fontId="1" fillId="0" borderId="43" xfId="0" applyFont="1" applyBorder="1" applyAlignment="1">
      <alignment horizontal="center"/>
    </xf>
    <xf numFmtId="0" fontId="1" fillId="0" borderId="39" xfId="0" applyFont="1" applyBorder="1" applyAlignment="1">
      <alignment horizontal="center"/>
    </xf>
    <xf numFmtId="0" fontId="1" fillId="0" borderId="42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1" fillId="0" borderId="3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47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5" xfId="0" applyBorder="1" applyAlignment="1"/>
    <xf numFmtId="0" fontId="0" fillId="0" borderId="1" xfId="0" applyBorder="1" applyAlignment="1"/>
    <xf numFmtId="0" fontId="1" fillId="0" borderId="39" xfId="0" applyFont="1" applyBorder="1" applyAlignment="1">
      <alignment horizontal="left"/>
    </xf>
    <xf numFmtId="0" fontId="0" fillId="0" borderId="49" xfId="0" applyBorder="1" applyAlignment="1">
      <alignment horizontal="center"/>
    </xf>
    <xf numFmtId="0" fontId="0" fillId="0" borderId="50" xfId="0" applyBorder="1"/>
    <xf numFmtId="2" fontId="0" fillId="0" borderId="6" xfId="0" applyNumberFormat="1" applyBorder="1"/>
    <xf numFmtId="0" fontId="0" fillId="2" borderId="14" xfId="0" applyFill="1" applyBorder="1" applyAlignment="1"/>
    <xf numFmtId="0" fontId="0" fillId="2" borderId="19" xfId="0" applyFill="1" applyBorder="1" applyAlignment="1"/>
    <xf numFmtId="0" fontId="0" fillId="2" borderId="15" xfId="0" applyFill="1" applyBorder="1" applyAlignment="1"/>
    <xf numFmtId="0" fontId="0" fillId="0" borderId="0" xfId="0" applyFill="1" applyBorder="1"/>
    <xf numFmtId="0" fontId="1" fillId="0" borderId="7" xfId="0" applyFont="1" applyBorder="1" applyAlignment="1"/>
    <xf numFmtId="0" fontId="1" fillId="0" borderId="8" xfId="0" applyFont="1" applyBorder="1" applyAlignment="1"/>
    <xf numFmtId="2" fontId="0" fillId="0" borderId="15" xfId="0" applyNumberForma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165" fontId="0" fillId="0" borderId="26" xfId="0" applyNumberFormat="1" applyBorder="1"/>
    <xf numFmtId="165" fontId="1" fillId="0" borderId="40" xfId="0" applyNumberFormat="1" applyFont="1" applyBorder="1"/>
    <xf numFmtId="165" fontId="1" fillId="0" borderId="38" xfId="0" applyNumberFormat="1" applyFont="1" applyBorder="1"/>
    <xf numFmtId="165" fontId="1" fillId="0" borderId="38" xfId="0" applyNumberFormat="1" applyFont="1" applyBorder="1" applyAlignment="1"/>
    <xf numFmtId="165" fontId="1" fillId="0" borderId="41" xfId="0" applyNumberFormat="1" applyFont="1" applyBorder="1"/>
    <xf numFmtId="165" fontId="0" fillId="0" borderId="6" xfId="0" applyNumberFormat="1" applyBorder="1"/>
    <xf numFmtId="0" fontId="0" fillId="2" borderId="19" xfId="0" applyFill="1" applyBorder="1" applyAlignment="1">
      <alignment horizontal="center" wrapText="1"/>
    </xf>
    <xf numFmtId="0" fontId="2" fillId="0" borderId="16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5" xfId="0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31" xfId="0" applyBorder="1" applyAlignment="1">
      <alignment horizontal="center"/>
    </xf>
    <xf numFmtId="164" fontId="0" fillId="0" borderId="32" xfId="0" applyNumberFormat="1" applyBorder="1" applyAlignment="1">
      <alignment horizontal="right"/>
    </xf>
    <xf numFmtId="164" fontId="0" fillId="0" borderId="1" xfId="0" applyNumberFormat="1" applyFont="1" applyBorder="1" applyAlignment="1">
      <alignment horizontal="center"/>
    </xf>
    <xf numFmtId="164" fontId="0" fillId="0" borderId="49" xfId="0" applyNumberFormat="1" applyBorder="1" applyAlignment="1"/>
    <xf numFmtId="164" fontId="0" fillId="0" borderId="31" xfId="0" applyNumberFormat="1" applyBorder="1" applyAlignment="1"/>
    <xf numFmtId="164" fontId="1" fillId="0" borderId="43" xfId="0" applyNumberFormat="1" applyFont="1" applyBorder="1" applyAlignment="1"/>
    <xf numFmtId="164" fontId="0" fillId="0" borderId="51" xfId="0" applyNumberFormat="1" applyBorder="1" applyAlignment="1"/>
    <xf numFmtId="0" fontId="0" fillId="0" borderId="1" xfId="0" applyFont="1" applyBorder="1" applyAlignment="1">
      <alignment horizontal="left"/>
    </xf>
    <xf numFmtId="164" fontId="1" fillId="0" borderId="10" xfId="0" applyNumberFormat="1" applyFont="1" applyBorder="1" applyAlignment="1">
      <alignment horizontal="right"/>
    </xf>
    <xf numFmtId="0" fontId="1" fillId="0" borderId="11" xfId="0" applyFont="1" applyBorder="1"/>
    <xf numFmtId="0" fontId="1" fillId="0" borderId="11" xfId="0" applyFont="1" applyBorder="1" applyAlignment="1">
      <alignment horizontal="center"/>
    </xf>
    <xf numFmtId="0" fontId="1" fillId="0" borderId="12" xfId="0" applyFont="1" applyBorder="1"/>
    <xf numFmtId="0" fontId="0" fillId="0" borderId="9" xfId="0" applyBorder="1" applyAlignment="1"/>
    <xf numFmtId="0" fontId="0" fillId="0" borderId="55" xfId="0" applyBorder="1"/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2" xfId="0" applyFont="1" applyBorder="1" applyAlignment="1">
      <alignment horizontal="center"/>
    </xf>
    <xf numFmtId="0" fontId="2" fillId="0" borderId="53" xfId="0" applyFont="1" applyBorder="1" applyAlignment="1">
      <alignment horizontal="center"/>
    </xf>
    <xf numFmtId="0" fontId="2" fillId="0" borderId="5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164" fontId="1" fillId="0" borderId="27" xfId="0" applyNumberFormat="1" applyFont="1" applyBorder="1" applyAlignment="1">
      <alignment horizontal="left"/>
    </xf>
    <xf numFmtId="164" fontId="1" fillId="0" borderId="28" xfId="0" applyNumberFormat="1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45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36" xfId="0" applyBorder="1" applyAlignment="1">
      <alignment horizontal="center"/>
    </xf>
    <xf numFmtId="165" fontId="1" fillId="0" borderId="24" xfId="0" applyNumberFormat="1" applyFont="1" applyBorder="1" applyAlignment="1">
      <alignment horizontal="center"/>
    </xf>
    <xf numFmtId="165" fontId="1" fillId="0" borderId="20" xfId="0" applyNumberFormat="1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31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31" xfId="0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36" xfId="0" applyFont="1" applyBorder="1" applyAlignment="1">
      <alignment horizontal="center"/>
    </xf>
    <xf numFmtId="3" fontId="0" fillId="0" borderId="14" xfId="0" applyNumberFormat="1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46" xfId="0" applyBorder="1" applyAlignment="1">
      <alignment horizontal="center"/>
    </xf>
    <xf numFmtId="164" fontId="0" fillId="0" borderId="32" xfId="0" applyNumberFormat="1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82"/>
  <sheetViews>
    <sheetView tabSelected="1" view="pageBreakPreview" topLeftCell="A340" zoomScale="46" zoomScaleNormal="125" zoomScaleSheetLayoutView="46" workbookViewId="0">
      <selection activeCell="E70" sqref="E70"/>
    </sheetView>
  </sheetViews>
  <sheetFormatPr defaultRowHeight="14.5" x14ac:dyDescent="0.35"/>
  <cols>
    <col min="1" max="1" width="5.1796875" bestFit="1" customWidth="1"/>
    <col min="2" max="2" width="65.26953125" customWidth="1"/>
    <col min="3" max="3" width="5.7265625" style="2" bestFit="1" customWidth="1"/>
    <col min="4" max="4" width="8.453125" style="2" customWidth="1"/>
    <col min="5" max="5" width="9.54296875" style="2" bestFit="1" customWidth="1"/>
    <col min="6" max="6" width="29.26953125" customWidth="1"/>
  </cols>
  <sheetData>
    <row r="1" spans="1:6" s="1" customFormat="1" ht="19" thickTop="1" x14ac:dyDescent="0.45">
      <c r="A1" s="175" t="s">
        <v>161</v>
      </c>
      <c r="B1" s="176"/>
      <c r="C1" s="176"/>
      <c r="D1" s="176"/>
      <c r="E1" s="176"/>
      <c r="F1" s="177"/>
    </row>
    <row r="2" spans="1:6" s="1" customFormat="1" ht="18.5" x14ac:dyDescent="0.45">
      <c r="A2" s="172"/>
      <c r="B2" s="173"/>
      <c r="C2" s="173"/>
      <c r="D2" s="173"/>
      <c r="E2" s="173"/>
      <c r="F2" s="174"/>
    </row>
    <row r="3" spans="1:6" s="1" customFormat="1" ht="18.5" x14ac:dyDescent="0.45">
      <c r="A3" s="41"/>
      <c r="B3" s="42"/>
      <c r="C3" s="144"/>
      <c r="D3" s="144"/>
      <c r="E3" s="144"/>
      <c r="F3" s="43"/>
    </row>
    <row r="4" spans="1:6" s="1" customFormat="1" ht="18.5" x14ac:dyDescent="0.45">
      <c r="A4" s="172" t="s">
        <v>132</v>
      </c>
      <c r="B4" s="173"/>
      <c r="C4" s="173"/>
      <c r="D4" s="173"/>
      <c r="E4" s="173"/>
      <c r="F4" s="174"/>
    </row>
    <row r="5" spans="1:6" s="1" customFormat="1" ht="18.5" x14ac:dyDescent="0.45">
      <c r="A5" s="172" t="s">
        <v>160</v>
      </c>
      <c r="B5" s="173"/>
      <c r="C5" s="173"/>
      <c r="D5" s="173"/>
      <c r="E5" s="173"/>
      <c r="F5" s="174"/>
    </row>
    <row r="6" spans="1:6" s="1" customFormat="1" ht="18.5" x14ac:dyDescent="0.45">
      <c r="A6" s="143"/>
      <c r="B6" s="144"/>
      <c r="C6" s="144"/>
      <c r="D6" s="144"/>
      <c r="E6" s="144"/>
      <c r="F6" s="145"/>
    </row>
    <row r="7" spans="1:6" s="1" customFormat="1" ht="18.5" x14ac:dyDescent="0.45">
      <c r="A7" s="172" t="s">
        <v>0</v>
      </c>
      <c r="B7" s="173"/>
      <c r="C7" s="173"/>
      <c r="D7" s="173"/>
      <c r="E7" s="173"/>
      <c r="F7" s="174"/>
    </row>
    <row r="8" spans="1:6" ht="15" thickBot="1" x14ac:dyDescent="0.4">
      <c r="A8" s="50"/>
      <c r="B8" s="13"/>
      <c r="C8" s="49"/>
      <c r="D8" s="49"/>
      <c r="E8" s="49"/>
      <c r="F8" s="17"/>
    </row>
    <row r="9" spans="1:6" s="1" customFormat="1" x14ac:dyDescent="0.35">
      <c r="A9" s="4" t="s">
        <v>9</v>
      </c>
      <c r="B9" s="5" t="s">
        <v>2</v>
      </c>
      <c r="C9" s="91" t="s">
        <v>3</v>
      </c>
      <c r="D9" s="91" t="s">
        <v>4</v>
      </c>
      <c r="E9" s="91" t="s">
        <v>5</v>
      </c>
      <c r="F9" s="6" t="s">
        <v>1</v>
      </c>
    </row>
    <row r="10" spans="1:6" x14ac:dyDescent="0.35">
      <c r="A10" s="9">
        <v>1</v>
      </c>
      <c r="B10" s="3" t="s">
        <v>10</v>
      </c>
      <c r="C10" s="122"/>
      <c r="D10" s="122"/>
      <c r="E10" s="104"/>
      <c r="F10" s="10"/>
    </row>
    <row r="11" spans="1:6" x14ac:dyDescent="0.35">
      <c r="A11" s="11">
        <v>1.1000000000000001</v>
      </c>
      <c r="B11" s="7" t="s">
        <v>159</v>
      </c>
      <c r="C11" s="121" t="s">
        <v>6</v>
      </c>
      <c r="D11" s="121"/>
      <c r="E11" s="104"/>
      <c r="F11" s="10"/>
    </row>
    <row r="12" spans="1:6" x14ac:dyDescent="0.35">
      <c r="A12" s="11">
        <v>1.2</v>
      </c>
      <c r="B12" s="8" t="s">
        <v>125</v>
      </c>
      <c r="C12" s="21" t="s">
        <v>7</v>
      </c>
      <c r="D12" s="108"/>
      <c r="E12" s="104"/>
      <c r="F12" s="10"/>
    </row>
    <row r="13" spans="1:6" x14ac:dyDescent="0.35">
      <c r="A13" s="11">
        <v>1.3</v>
      </c>
      <c r="B13" s="8" t="s">
        <v>11</v>
      </c>
      <c r="C13" s="21" t="s">
        <v>7</v>
      </c>
      <c r="D13" s="108"/>
      <c r="E13" s="108"/>
      <c r="F13" s="126"/>
    </row>
    <row r="14" spans="1:6" x14ac:dyDescent="0.35">
      <c r="A14" s="11">
        <v>1.4</v>
      </c>
      <c r="B14" s="7" t="s">
        <v>12</v>
      </c>
      <c r="C14" s="21" t="s">
        <v>49</v>
      </c>
      <c r="D14" s="104"/>
      <c r="E14" s="104"/>
      <c r="F14" s="10"/>
    </row>
    <row r="15" spans="1:6" x14ac:dyDescent="0.35">
      <c r="A15" s="11">
        <v>1.5</v>
      </c>
      <c r="B15" s="7" t="s">
        <v>127</v>
      </c>
      <c r="C15" s="21" t="s">
        <v>49</v>
      </c>
      <c r="D15" s="104"/>
      <c r="E15" s="104"/>
      <c r="F15" s="10"/>
    </row>
    <row r="16" spans="1:6" x14ac:dyDescent="0.35">
      <c r="A16" s="11">
        <v>1.6</v>
      </c>
      <c r="B16" s="7" t="s">
        <v>14</v>
      </c>
      <c r="C16" s="21" t="s">
        <v>49</v>
      </c>
      <c r="D16" s="104"/>
      <c r="E16" s="104"/>
      <c r="F16" s="10"/>
    </row>
    <row r="17" spans="1:6" x14ac:dyDescent="0.35">
      <c r="A17" s="11">
        <v>1.7</v>
      </c>
      <c r="B17" s="7" t="s">
        <v>13</v>
      </c>
      <c r="C17" s="108" t="s">
        <v>49</v>
      </c>
      <c r="D17" s="108"/>
      <c r="E17" s="108"/>
      <c r="F17" s="10"/>
    </row>
    <row r="18" spans="1:6" x14ac:dyDescent="0.35">
      <c r="A18" s="11">
        <v>1.8</v>
      </c>
      <c r="B18" s="7" t="s">
        <v>163</v>
      </c>
      <c r="C18" s="21" t="s">
        <v>130</v>
      </c>
      <c r="D18" s="104"/>
      <c r="E18" s="104"/>
      <c r="F18" s="10"/>
    </row>
    <row r="19" spans="1:6" ht="15" thickBot="1" x14ac:dyDescent="0.4">
      <c r="A19" s="22"/>
      <c r="B19" s="18"/>
      <c r="C19" s="80"/>
      <c r="D19" s="80"/>
      <c r="E19" s="109" t="s">
        <v>1</v>
      </c>
      <c r="F19" s="87"/>
    </row>
    <row r="20" spans="1:6" ht="15" thickTop="1" x14ac:dyDescent="0.35">
      <c r="A20" s="181">
        <v>2</v>
      </c>
      <c r="B20" s="183" t="s">
        <v>15</v>
      </c>
      <c r="C20" s="185"/>
      <c r="D20" s="170"/>
      <c r="E20" s="187"/>
      <c r="F20" s="188"/>
    </row>
    <row r="21" spans="1:6" x14ac:dyDescent="0.35">
      <c r="A21" s="182"/>
      <c r="B21" s="184"/>
      <c r="C21" s="186"/>
      <c r="D21" s="171"/>
      <c r="E21" s="171"/>
      <c r="F21" s="189"/>
    </row>
    <row r="22" spans="1:6" x14ac:dyDescent="0.35">
      <c r="A22" s="157">
        <v>2.1</v>
      </c>
      <c r="B22" s="162" t="s">
        <v>136</v>
      </c>
      <c r="C22" s="108" t="s">
        <v>6</v>
      </c>
      <c r="D22" s="108" t="s">
        <v>139</v>
      </c>
      <c r="E22" s="108">
        <v>1</v>
      </c>
      <c r="F22" s="108"/>
    </row>
    <row r="23" spans="1:6" x14ac:dyDescent="0.35">
      <c r="A23" s="157">
        <v>2.2000000000000002</v>
      </c>
      <c r="B23" s="162" t="s">
        <v>137</v>
      </c>
      <c r="C23" s="108" t="s">
        <v>6</v>
      </c>
      <c r="D23" s="108" t="s">
        <v>139</v>
      </c>
      <c r="E23" s="108">
        <v>1</v>
      </c>
      <c r="F23" s="108"/>
    </row>
    <row r="24" spans="1:6" x14ac:dyDescent="0.35">
      <c r="A24" s="157">
        <v>2.2999999999999998</v>
      </c>
      <c r="B24" s="162" t="s">
        <v>164</v>
      </c>
      <c r="C24" s="108" t="s">
        <v>130</v>
      </c>
      <c r="D24" s="108"/>
      <c r="E24" s="108"/>
      <c r="F24" s="108"/>
    </row>
    <row r="25" spans="1:6" ht="15" thickBot="1" x14ac:dyDescent="0.4">
      <c r="A25" s="158"/>
      <c r="B25" s="159"/>
      <c r="C25" s="159"/>
      <c r="D25" s="159"/>
      <c r="E25" s="160" t="s">
        <v>1</v>
      </c>
      <c r="F25" s="161"/>
    </row>
    <row r="26" spans="1:6" ht="15" thickTop="1" x14ac:dyDescent="0.35">
      <c r="A26" s="32">
        <v>3</v>
      </c>
      <c r="B26" s="24" t="s">
        <v>16</v>
      </c>
      <c r="C26" s="88"/>
      <c r="D26" s="88"/>
      <c r="E26" s="88"/>
      <c r="F26" s="33"/>
    </row>
    <row r="27" spans="1:6" x14ac:dyDescent="0.35">
      <c r="A27" s="34"/>
      <c r="B27" s="25"/>
      <c r="C27" s="89"/>
      <c r="D27" s="106"/>
      <c r="E27" s="106"/>
      <c r="F27" s="35"/>
    </row>
    <row r="28" spans="1:6" x14ac:dyDescent="0.35">
      <c r="A28" s="36">
        <v>3.1</v>
      </c>
      <c r="B28" s="19" t="s">
        <v>57</v>
      </c>
      <c r="C28" s="102"/>
      <c r="D28" s="80" t="s">
        <v>8</v>
      </c>
      <c r="E28" s="102"/>
      <c r="F28" s="31"/>
    </row>
    <row r="29" spans="1:6" x14ac:dyDescent="0.35">
      <c r="A29" s="37"/>
      <c r="B29" s="18"/>
      <c r="C29" s="89"/>
      <c r="D29" s="80"/>
      <c r="E29" s="106"/>
      <c r="F29" s="35"/>
    </row>
    <row r="30" spans="1:6" x14ac:dyDescent="0.35">
      <c r="A30" s="38"/>
      <c r="B30" s="28" t="s">
        <v>17</v>
      </c>
      <c r="C30" s="90"/>
      <c r="D30" s="102"/>
      <c r="E30" s="102"/>
      <c r="F30" s="31"/>
    </row>
    <row r="31" spans="1:6" x14ac:dyDescent="0.35">
      <c r="A31" s="39"/>
      <c r="B31" s="26" t="s">
        <v>18</v>
      </c>
      <c r="C31" s="88"/>
      <c r="D31" s="88"/>
      <c r="E31" s="88"/>
      <c r="F31" s="33"/>
    </row>
    <row r="32" spans="1:6" x14ac:dyDescent="0.35">
      <c r="A32" s="39"/>
      <c r="B32" s="26" t="s">
        <v>19</v>
      </c>
      <c r="C32" s="88"/>
      <c r="D32" s="88"/>
      <c r="E32" s="88"/>
      <c r="F32" s="33"/>
    </row>
    <row r="33" spans="1:6" x14ac:dyDescent="0.35">
      <c r="A33" s="39"/>
      <c r="B33" s="26" t="s">
        <v>20</v>
      </c>
      <c r="C33" s="88"/>
      <c r="D33" s="88"/>
      <c r="E33" s="88"/>
      <c r="F33" s="33"/>
    </row>
    <row r="34" spans="1:6" x14ac:dyDescent="0.35">
      <c r="A34" s="37"/>
      <c r="B34" s="27" t="s">
        <v>21</v>
      </c>
      <c r="C34" s="89"/>
      <c r="D34" s="106"/>
      <c r="E34" s="106"/>
      <c r="F34" s="35"/>
    </row>
    <row r="35" spans="1:6" x14ac:dyDescent="0.35">
      <c r="A35" s="11"/>
      <c r="B35" s="7"/>
      <c r="C35" s="21"/>
      <c r="D35" s="104"/>
      <c r="E35" s="104"/>
      <c r="F35" s="10"/>
    </row>
    <row r="36" spans="1:6" ht="30.75" customHeight="1" x14ac:dyDescent="0.35">
      <c r="A36" s="11"/>
      <c r="B36" s="7" t="s">
        <v>22</v>
      </c>
      <c r="C36" s="21" t="s">
        <v>29</v>
      </c>
      <c r="D36" s="104"/>
      <c r="E36" s="104"/>
      <c r="F36" s="10"/>
    </row>
    <row r="37" spans="1:6" x14ac:dyDescent="0.35">
      <c r="A37" s="11"/>
      <c r="B37" s="7" t="s">
        <v>23</v>
      </c>
      <c r="C37" s="21" t="s">
        <v>49</v>
      </c>
      <c r="D37" s="104"/>
      <c r="E37" s="104"/>
      <c r="F37" s="10"/>
    </row>
    <row r="38" spans="1:6" x14ac:dyDescent="0.35">
      <c r="A38" s="11"/>
      <c r="B38" s="7" t="s">
        <v>24</v>
      </c>
      <c r="C38" s="21" t="s">
        <v>30</v>
      </c>
      <c r="D38" s="104"/>
      <c r="E38" s="104"/>
      <c r="F38" s="10"/>
    </row>
    <row r="39" spans="1:6" x14ac:dyDescent="0.35">
      <c r="A39" s="11"/>
      <c r="B39" s="7" t="s">
        <v>119</v>
      </c>
      <c r="C39" s="21" t="s">
        <v>30</v>
      </c>
      <c r="D39" s="104"/>
      <c r="E39" s="104"/>
      <c r="F39" s="10"/>
    </row>
    <row r="40" spans="1:6" x14ac:dyDescent="0.35">
      <c r="A40" s="11"/>
      <c r="B40" s="7" t="s">
        <v>120</v>
      </c>
      <c r="C40" s="21" t="s">
        <v>49</v>
      </c>
      <c r="D40" s="104"/>
      <c r="E40" s="104"/>
      <c r="F40" s="10"/>
    </row>
    <row r="41" spans="1:6" x14ac:dyDescent="0.35">
      <c r="A41" s="11"/>
      <c r="B41" s="7" t="s">
        <v>121</v>
      </c>
      <c r="C41" s="108" t="s">
        <v>49</v>
      </c>
      <c r="D41" s="108"/>
      <c r="E41" s="108"/>
      <c r="F41" s="10"/>
    </row>
    <row r="42" spans="1:6" x14ac:dyDescent="0.35">
      <c r="A42" s="11"/>
      <c r="B42" s="7" t="s">
        <v>165</v>
      </c>
      <c r="C42" s="21" t="s">
        <v>130</v>
      </c>
      <c r="D42" s="104"/>
      <c r="E42" s="104"/>
      <c r="F42" s="10"/>
    </row>
    <row r="43" spans="1:6" x14ac:dyDescent="0.35">
      <c r="A43" s="30"/>
      <c r="B43" s="29"/>
      <c r="C43" s="92"/>
      <c r="D43" s="105"/>
      <c r="E43" s="105"/>
      <c r="F43" s="190"/>
    </row>
    <row r="44" spans="1:6" ht="15" thickBot="1" x14ac:dyDescent="0.4">
      <c r="A44" s="22"/>
      <c r="B44" s="18"/>
      <c r="C44" s="80"/>
      <c r="D44" s="80"/>
      <c r="E44" s="148" t="s">
        <v>1</v>
      </c>
      <c r="F44" s="191"/>
    </row>
    <row r="45" spans="1:6" s="1" customFormat="1" x14ac:dyDescent="0.35">
      <c r="A45" s="163"/>
      <c r="B45" s="164"/>
      <c r="C45" s="165"/>
      <c r="D45" s="165"/>
      <c r="E45" s="165"/>
      <c r="F45" s="166"/>
    </row>
    <row r="46" spans="1:6" x14ac:dyDescent="0.35">
      <c r="A46" s="22"/>
      <c r="B46" s="18"/>
      <c r="C46" s="80"/>
      <c r="D46" s="80"/>
      <c r="E46" s="80"/>
      <c r="F46" s="48"/>
    </row>
    <row r="47" spans="1:6" x14ac:dyDescent="0.35">
      <c r="A47" s="22"/>
      <c r="B47" s="18"/>
      <c r="C47" s="80"/>
      <c r="D47" s="80"/>
      <c r="E47" s="80"/>
      <c r="F47" s="48"/>
    </row>
    <row r="48" spans="1:6" x14ac:dyDescent="0.35">
      <c r="A48" s="22"/>
      <c r="B48" s="193"/>
      <c r="C48" s="193"/>
      <c r="D48" s="193"/>
      <c r="E48" s="193"/>
      <c r="F48" s="194"/>
    </row>
    <row r="49" spans="1:9" x14ac:dyDescent="0.35">
      <c r="A49" s="22"/>
      <c r="B49" s="18"/>
      <c r="C49" s="80"/>
      <c r="D49" s="80"/>
      <c r="E49" s="149"/>
      <c r="F49" s="40"/>
    </row>
    <row r="50" spans="1:9" ht="15" thickBot="1" x14ac:dyDescent="0.4">
      <c r="A50" s="192" t="s">
        <v>157</v>
      </c>
      <c r="B50" s="193"/>
      <c r="C50" s="193"/>
      <c r="D50" s="193"/>
      <c r="E50" s="110" t="s">
        <v>101</v>
      </c>
      <c r="F50" s="139"/>
    </row>
    <row r="51" spans="1:9" ht="15" thickTop="1" x14ac:dyDescent="0.35">
      <c r="A51" s="47"/>
      <c r="B51" s="18"/>
      <c r="C51" s="80"/>
      <c r="D51" s="80"/>
      <c r="E51" s="80"/>
      <c r="F51" s="48"/>
    </row>
    <row r="52" spans="1:9" ht="15" thickBot="1" x14ac:dyDescent="0.4">
      <c r="A52" s="12"/>
      <c r="B52" s="13"/>
      <c r="C52" s="49"/>
      <c r="D52" s="49"/>
      <c r="E52" s="49"/>
      <c r="F52" s="167"/>
    </row>
    <row r="53" spans="1:9" ht="18.5" x14ac:dyDescent="0.45">
      <c r="A53" s="178" t="str">
        <f>A1</f>
        <v xml:space="preserve">DOCUMENT GEOTECHNICAL SPECIFICATION FOR TRANSMISSION SUBSTATION </v>
      </c>
      <c r="B53" s="179"/>
      <c r="C53" s="179"/>
      <c r="D53" s="179"/>
      <c r="E53" s="179"/>
      <c r="F53" s="180"/>
    </row>
    <row r="54" spans="1:9" ht="19" thickBot="1" x14ac:dyDescent="0.5">
      <c r="A54" s="172" t="s">
        <v>103</v>
      </c>
      <c r="B54" s="173"/>
      <c r="C54" s="173"/>
      <c r="D54" s="173"/>
      <c r="E54" s="173"/>
      <c r="F54" s="174"/>
    </row>
    <row r="55" spans="1:9" ht="19" thickBot="1" x14ac:dyDescent="0.5">
      <c r="A55" s="41"/>
      <c r="B55" s="42"/>
      <c r="C55" s="152"/>
      <c r="D55" s="152"/>
      <c r="E55" s="152"/>
      <c r="F55" s="43"/>
      <c r="I55" s="168"/>
    </row>
    <row r="56" spans="1:9" ht="18.5" x14ac:dyDescent="0.45">
      <c r="A56" s="172" t="str">
        <f>A4</f>
        <v>DETAILED GEOTECHNICAL INVESTIGATION</v>
      </c>
      <c r="B56" s="173"/>
      <c r="C56" s="173"/>
      <c r="D56" s="173"/>
      <c r="E56" s="173"/>
      <c r="F56" s="174"/>
    </row>
    <row r="57" spans="1:9" ht="18.5" x14ac:dyDescent="0.45">
      <c r="A57" s="172" t="str">
        <f>A5</f>
        <v>TRANSMISSION SUBSTATION</v>
      </c>
      <c r="B57" s="173"/>
      <c r="C57" s="173"/>
      <c r="D57" s="173"/>
      <c r="E57" s="173"/>
      <c r="F57" s="174"/>
    </row>
    <row r="58" spans="1:9" ht="18.5" x14ac:dyDescent="0.45">
      <c r="A58" s="151"/>
      <c r="B58" s="152"/>
      <c r="C58" s="152"/>
      <c r="D58" s="152"/>
      <c r="E58" s="152"/>
      <c r="F58" s="153"/>
    </row>
    <row r="59" spans="1:9" ht="19" thickBot="1" x14ac:dyDescent="0.5">
      <c r="A59" s="195" t="s">
        <v>0</v>
      </c>
      <c r="B59" s="196"/>
      <c r="C59" s="196"/>
      <c r="D59" s="196"/>
      <c r="E59" s="196"/>
      <c r="F59" s="197"/>
    </row>
    <row r="60" spans="1:9" x14ac:dyDescent="0.35">
      <c r="A60" s="14"/>
      <c r="B60" s="15"/>
      <c r="C60" s="20"/>
      <c r="D60" s="20"/>
      <c r="E60" s="20"/>
      <c r="F60" s="16"/>
    </row>
    <row r="61" spans="1:9" s="1" customFormat="1" x14ac:dyDescent="0.35">
      <c r="A61" s="52" t="s">
        <v>9</v>
      </c>
      <c r="B61" s="3" t="s">
        <v>135</v>
      </c>
      <c r="C61" s="63" t="s">
        <v>3</v>
      </c>
      <c r="D61" s="63" t="s">
        <v>4</v>
      </c>
      <c r="E61" s="63" t="s">
        <v>5</v>
      </c>
      <c r="F61" s="53" t="s">
        <v>1</v>
      </c>
    </row>
    <row r="62" spans="1:9" x14ac:dyDescent="0.35">
      <c r="A62" s="9">
        <v>4</v>
      </c>
      <c r="B62" s="3" t="s">
        <v>25</v>
      </c>
      <c r="C62" s="108"/>
      <c r="D62" s="108"/>
      <c r="E62" s="108"/>
      <c r="F62" s="10"/>
    </row>
    <row r="63" spans="1:9" x14ac:dyDescent="0.35">
      <c r="A63" s="11">
        <v>4.0999999999999996</v>
      </c>
      <c r="B63" s="7" t="s">
        <v>26</v>
      </c>
      <c r="C63" s="108"/>
      <c r="D63" s="108" t="s">
        <v>8</v>
      </c>
      <c r="E63" s="108"/>
      <c r="F63" s="54"/>
    </row>
    <row r="64" spans="1:9" x14ac:dyDescent="0.35">
      <c r="A64" s="11"/>
      <c r="B64" s="7" t="s">
        <v>138</v>
      </c>
      <c r="C64" s="108" t="s">
        <v>29</v>
      </c>
      <c r="D64" s="108" t="s">
        <v>8</v>
      </c>
      <c r="E64" s="108"/>
      <c r="F64" s="54"/>
    </row>
    <row r="65" spans="1:6" x14ac:dyDescent="0.35">
      <c r="A65" s="11"/>
      <c r="B65" s="7" t="s">
        <v>27</v>
      </c>
      <c r="C65" s="108" t="s">
        <v>30</v>
      </c>
      <c r="D65" s="108" t="s">
        <v>8</v>
      </c>
      <c r="E65" s="108"/>
      <c r="F65" s="54"/>
    </row>
    <row r="66" spans="1:6" x14ac:dyDescent="0.35">
      <c r="A66" s="11"/>
      <c r="B66" s="7" t="s">
        <v>28</v>
      </c>
      <c r="C66" s="108" t="s">
        <v>30</v>
      </c>
      <c r="D66" s="108" t="s">
        <v>8</v>
      </c>
      <c r="E66" s="108"/>
      <c r="F66" s="54"/>
    </row>
    <row r="67" spans="1:6" ht="15" thickBot="1" x14ac:dyDescent="0.4">
      <c r="A67" s="156"/>
      <c r="B67" s="51"/>
      <c r="C67" s="155"/>
      <c r="D67" s="155"/>
      <c r="E67" s="109" t="s">
        <v>1</v>
      </c>
      <c r="F67" s="84"/>
    </row>
    <row r="68" spans="1:6" ht="15" thickTop="1" x14ac:dyDescent="0.35">
      <c r="A68" s="11">
        <v>4.2</v>
      </c>
      <c r="B68" s="7" t="s">
        <v>131</v>
      </c>
      <c r="C68" s="108"/>
      <c r="D68" s="108"/>
      <c r="E68" s="150"/>
      <c r="F68" s="35"/>
    </row>
    <row r="69" spans="1:6" x14ac:dyDescent="0.35">
      <c r="A69" s="11"/>
      <c r="B69" s="7" t="s">
        <v>31</v>
      </c>
      <c r="C69" s="108" t="s">
        <v>29</v>
      </c>
      <c r="D69" s="108" t="s">
        <v>128</v>
      </c>
      <c r="E69" s="169">
        <v>1</v>
      </c>
      <c r="F69" s="35"/>
    </row>
    <row r="70" spans="1:6" x14ac:dyDescent="0.35">
      <c r="A70" s="11">
        <v>4.3</v>
      </c>
      <c r="B70" s="7" t="s">
        <v>162</v>
      </c>
      <c r="C70" s="108" t="s">
        <v>130</v>
      </c>
      <c r="D70" s="108"/>
      <c r="E70" s="108"/>
      <c r="F70" s="10"/>
    </row>
    <row r="71" spans="1:6" ht="15" thickBot="1" x14ac:dyDescent="0.4">
      <c r="A71" s="22"/>
      <c r="B71" s="18"/>
      <c r="C71" s="80"/>
      <c r="D71" s="80"/>
      <c r="E71" s="111" t="s">
        <v>1</v>
      </c>
      <c r="F71" s="140"/>
    </row>
    <row r="72" spans="1:6" ht="15" thickTop="1" x14ac:dyDescent="0.35">
      <c r="A72" s="22"/>
      <c r="B72" s="18"/>
      <c r="C72" s="80"/>
      <c r="D72" s="80"/>
      <c r="E72" s="80"/>
      <c r="F72" s="48"/>
    </row>
    <row r="73" spans="1:6" x14ac:dyDescent="0.35">
      <c r="A73" s="22"/>
      <c r="B73" s="18"/>
      <c r="C73" s="80"/>
      <c r="D73" s="80"/>
      <c r="E73" s="80"/>
      <c r="F73" s="48"/>
    </row>
    <row r="74" spans="1:6" x14ac:dyDescent="0.35">
      <c r="A74" s="22"/>
      <c r="B74" s="18"/>
      <c r="C74" s="80"/>
      <c r="D74" s="80"/>
      <c r="E74" s="80"/>
      <c r="F74" s="48"/>
    </row>
    <row r="75" spans="1:6" x14ac:dyDescent="0.35">
      <c r="A75" s="22"/>
      <c r="B75" s="18"/>
      <c r="C75" s="80"/>
      <c r="D75" s="80"/>
      <c r="E75" s="80"/>
      <c r="F75" s="48"/>
    </row>
    <row r="76" spans="1:6" x14ac:dyDescent="0.35">
      <c r="A76" s="22"/>
      <c r="B76" s="18"/>
      <c r="C76" s="80"/>
      <c r="D76" s="80"/>
      <c r="E76" s="80"/>
      <c r="F76" s="48"/>
    </row>
    <row r="77" spans="1:6" x14ac:dyDescent="0.35">
      <c r="A77" s="22"/>
      <c r="B77" s="18"/>
      <c r="C77" s="80"/>
      <c r="D77" s="80"/>
      <c r="E77" s="80"/>
      <c r="F77" s="48"/>
    </row>
    <row r="78" spans="1:6" x14ac:dyDescent="0.35">
      <c r="A78" s="22"/>
      <c r="B78" s="18"/>
      <c r="C78" s="80"/>
      <c r="D78" s="80"/>
      <c r="E78" s="80"/>
      <c r="F78" s="48"/>
    </row>
    <row r="79" spans="1:6" x14ac:dyDescent="0.35">
      <c r="A79" s="22"/>
      <c r="B79" s="18"/>
      <c r="C79" s="80"/>
      <c r="D79" s="80"/>
      <c r="E79" s="80"/>
      <c r="F79" s="48"/>
    </row>
    <row r="80" spans="1:6" x14ac:dyDescent="0.35">
      <c r="A80" s="22"/>
      <c r="B80" s="18"/>
      <c r="C80" s="80"/>
      <c r="D80" s="80"/>
      <c r="E80" s="80"/>
      <c r="F80" s="48"/>
    </row>
    <row r="81" spans="1:6" x14ac:dyDescent="0.35">
      <c r="A81" s="22"/>
      <c r="B81" s="18"/>
      <c r="C81" s="80"/>
      <c r="D81" s="80"/>
      <c r="E81" s="80"/>
      <c r="F81" s="48"/>
    </row>
    <row r="82" spans="1:6" x14ac:dyDescent="0.35">
      <c r="A82" s="22"/>
      <c r="B82" s="18"/>
      <c r="C82" s="80"/>
      <c r="D82" s="80"/>
      <c r="E82" s="80"/>
      <c r="F82" s="48"/>
    </row>
    <row r="83" spans="1:6" x14ac:dyDescent="0.35">
      <c r="A83" s="22"/>
      <c r="B83" s="18"/>
      <c r="C83" s="80"/>
      <c r="D83" s="80"/>
      <c r="E83" s="80"/>
      <c r="F83" s="48"/>
    </row>
    <row r="84" spans="1:6" x14ac:dyDescent="0.35">
      <c r="A84" s="22"/>
      <c r="B84" s="18"/>
      <c r="C84" s="80"/>
      <c r="D84" s="80"/>
      <c r="E84" s="80"/>
      <c r="F84" s="48"/>
    </row>
    <row r="85" spans="1:6" x14ac:dyDescent="0.35">
      <c r="A85" s="22"/>
      <c r="B85" s="18"/>
      <c r="C85" s="80"/>
      <c r="D85" s="80"/>
      <c r="E85" s="80"/>
      <c r="F85" s="48"/>
    </row>
    <row r="86" spans="1:6" x14ac:dyDescent="0.35">
      <c r="A86" s="22"/>
      <c r="B86" s="18"/>
      <c r="C86" s="80"/>
      <c r="D86" s="80"/>
      <c r="E86" s="80"/>
      <c r="F86" s="48"/>
    </row>
    <row r="87" spans="1:6" x14ac:dyDescent="0.35">
      <c r="A87" s="22"/>
      <c r="B87" s="18"/>
      <c r="C87" s="80"/>
      <c r="D87" s="80"/>
      <c r="E87" s="80"/>
      <c r="F87" s="48"/>
    </row>
    <row r="88" spans="1:6" x14ac:dyDescent="0.35">
      <c r="A88" s="22"/>
      <c r="B88" s="18"/>
      <c r="C88" s="80"/>
      <c r="D88" s="80"/>
      <c r="E88" s="80"/>
      <c r="F88" s="48"/>
    </row>
    <row r="89" spans="1:6" x14ac:dyDescent="0.35">
      <c r="A89" s="22"/>
      <c r="B89" s="18"/>
      <c r="C89" s="80"/>
      <c r="D89" s="80"/>
      <c r="E89" s="80"/>
      <c r="F89" s="48"/>
    </row>
    <row r="90" spans="1:6" x14ac:dyDescent="0.35">
      <c r="A90" s="22"/>
      <c r="B90" s="18"/>
      <c r="C90" s="80"/>
      <c r="D90" s="80"/>
      <c r="E90" s="80"/>
      <c r="F90" s="48"/>
    </row>
    <row r="91" spans="1:6" x14ac:dyDescent="0.35">
      <c r="A91" s="22"/>
      <c r="B91" s="18"/>
      <c r="C91" s="80"/>
      <c r="D91" s="80"/>
      <c r="E91" s="80"/>
      <c r="F91" s="48"/>
    </row>
    <row r="92" spans="1:6" x14ac:dyDescent="0.35">
      <c r="A92" s="22"/>
      <c r="B92" s="18"/>
      <c r="C92" s="80"/>
      <c r="D92" s="80"/>
      <c r="E92" s="80"/>
      <c r="F92" s="48"/>
    </row>
    <row r="93" spans="1:6" x14ac:dyDescent="0.35">
      <c r="A93" s="22"/>
      <c r="B93" s="18"/>
      <c r="C93" s="80"/>
      <c r="D93" s="80"/>
      <c r="E93" s="80"/>
      <c r="F93" s="48"/>
    </row>
    <row r="94" spans="1:6" x14ac:dyDescent="0.35">
      <c r="A94" s="22"/>
      <c r="B94" s="18"/>
      <c r="C94" s="80"/>
      <c r="D94" s="80"/>
      <c r="E94" s="80"/>
      <c r="F94" s="48"/>
    </row>
    <row r="95" spans="1:6" x14ac:dyDescent="0.35">
      <c r="A95" s="22"/>
      <c r="B95" s="18"/>
      <c r="C95" s="80"/>
      <c r="D95" s="80"/>
      <c r="E95" s="80"/>
      <c r="F95" s="48"/>
    </row>
    <row r="96" spans="1:6" x14ac:dyDescent="0.35">
      <c r="A96" s="22"/>
      <c r="B96" s="18"/>
      <c r="C96" s="80"/>
      <c r="D96" s="80"/>
      <c r="E96" s="154"/>
      <c r="F96" s="40"/>
    </row>
    <row r="97" spans="1:6" ht="15" thickBot="1" x14ac:dyDescent="0.4">
      <c r="A97" s="192" t="s">
        <v>118</v>
      </c>
      <c r="B97" s="193"/>
      <c r="C97" s="193"/>
      <c r="D97" s="193"/>
      <c r="E97" s="110" t="s">
        <v>106</v>
      </c>
      <c r="F97" s="82"/>
    </row>
    <row r="98" spans="1:6" ht="15.5" thickTop="1" thickBot="1" x14ac:dyDescent="0.4">
      <c r="A98" s="12"/>
      <c r="B98" s="13"/>
      <c r="C98" s="49"/>
      <c r="D98" s="49"/>
      <c r="E98" s="49"/>
      <c r="F98" s="17"/>
    </row>
    <row r="99" spans="1:6" x14ac:dyDescent="0.35">
      <c r="A99" s="14"/>
      <c r="B99" s="15"/>
      <c r="C99" s="20"/>
      <c r="D99" s="20"/>
      <c r="E99" s="20"/>
      <c r="F99" s="16"/>
    </row>
    <row r="100" spans="1:6" ht="18.5" x14ac:dyDescent="0.45">
      <c r="A100" s="172" t="str">
        <f>A53</f>
        <v xml:space="preserve">DOCUMENT GEOTECHNICAL SPECIFICATION FOR TRANSMISSION SUBSTATION </v>
      </c>
      <c r="B100" s="173"/>
      <c r="C100" s="173"/>
      <c r="D100" s="173"/>
      <c r="E100" s="173"/>
      <c r="F100" s="174"/>
    </row>
    <row r="101" spans="1:6" ht="18.5" x14ac:dyDescent="0.45">
      <c r="A101" s="172" t="s">
        <v>104</v>
      </c>
      <c r="B101" s="173"/>
      <c r="C101" s="173"/>
      <c r="D101" s="173"/>
      <c r="E101" s="173"/>
      <c r="F101" s="174"/>
    </row>
    <row r="102" spans="1:6" ht="18.5" x14ac:dyDescent="0.45">
      <c r="A102" s="41"/>
      <c r="B102" s="42"/>
      <c r="C102" s="45"/>
      <c r="D102" s="103"/>
      <c r="E102" s="103"/>
      <c r="F102" s="43"/>
    </row>
    <row r="103" spans="1:6" ht="18.5" x14ac:dyDescent="0.45">
      <c r="A103" s="172" t="str">
        <f>A56</f>
        <v>DETAILED GEOTECHNICAL INVESTIGATION</v>
      </c>
      <c r="B103" s="173"/>
      <c r="C103" s="173"/>
      <c r="D103" s="173"/>
      <c r="E103" s="173"/>
      <c r="F103" s="174"/>
    </row>
    <row r="104" spans="1:6" ht="18.5" x14ac:dyDescent="0.45">
      <c r="A104" s="172" t="str">
        <f>A57</f>
        <v>TRANSMISSION SUBSTATION</v>
      </c>
      <c r="B104" s="173"/>
      <c r="C104" s="173"/>
      <c r="D104" s="173"/>
      <c r="E104" s="173"/>
      <c r="F104" s="174"/>
    </row>
    <row r="105" spans="1:6" ht="18.5" x14ac:dyDescent="0.45">
      <c r="A105" s="44"/>
      <c r="B105" s="45"/>
      <c r="C105" s="45"/>
      <c r="D105" s="103"/>
      <c r="E105" s="103"/>
      <c r="F105" s="46"/>
    </row>
    <row r="106" spans="1:6" ht="18.5" x14ac:dyDescent="0.45">
      <c r="A106" s="172" t="s">
        <v>0</v>
      </c>
      <c r="B106" s="173"/>
      <c r="C106" s="173"/>
      <c r="D106" s="173"/>
      <c r="E106" s="173"/>
      <c r="F106" s="174"/>
    </row>
    <row r="107" spans="1:6" ht="15" thickBot="1" x14ac:dyDescent="0.4">
      <c r="A107" s="22"/>
      <c r="B107" s="18"/>
      <c r="C107" s="80"/>
      <c r="D107" s="80"/>
      <c r="E107" s="80"/>
      <c r="F107" s="48"/>
    </row>
    <row r="108" spans="1:6" x14ac:dyDescent="0.35">
      <c r="A108" s="57" t="s">
        <v>9</v>
      </c>
      <c r="B108" s="58" t="s">
        <v>135</v>
      </c>
      <c r="C108" s="93" t="s">
        <v>3</v>
      </c>
      <c r="D108" s="93" t="s">
        <v>4</v>
      </c>
      <c r="E108" s="93" t="s">
        <v>5</v>
      </c>
      <c r="F108" s="59" t="s">
        <v>1</v>
      </c>
    </row>
    <row r="109" spans="1:6" x14ac:dyDescent="0.35">
      <c r="A109" s="9">
        <v>5</v>
      </c>
      <c r="B109" s="3" t="s">
        <v>32</v>
      </c>
      <c r="C109" s="21"/>
      <c r="D109" s="104"/>
      <c r="E109" s="104"/>
      <c r="F109" s="10"/>
    </row>
    <row r="110" spans="1:6" x14ac:dyDescent="0.35">
      <c r="A110" s="60"/>
      <c r="B110" s="7"/>
      <c r="C110" s="21"/>
      <c r="D110" s="104"/>
      <c r="E110" s="104"/>
      <c r="F110" s="10"/>
    </row>
    <row r="111" spans="1:6" x14ac:dyDescent="0.35">
      <c r="A111" s="61">
        <v>5.0999999999999996</v>
      </c>
      <c r="B111" s="3" t="s">
        <v>38</v>
      </c>
      <c r="C111" s="21"/>
      <c r="D111" s="104"/>
      <c r="E111" s="119"/>
      <c r="F111" s="10"/>
    </row>
    <row r="112" spans="1:6" x14ac:dyDescent="0.35">
      <c r="A112" s="11"/>
      <c r="B112" s="56" t="s">
        <v>33</v>
      </c>
      <c r="C112" s="21" t="s">
        <v>49</v>
      </c>
      <c r="D112" s="124"/>
      <c r="E112" s="127"/>
      <c r="F112" s="125"/>
    </row>
    <row r="113" spans="1:6" x14ac:dyDescent="0.35">
      <c r="A113" s="11"/>
      <c r="B113" s="56" t="s">
        <v>34</v>
      </c>
      <c r="C113" s="21" t="s">
        <v>49</v>
      </c>
      <c r="D113" s="124"/>
      <c r="E113" s="128"/>
      <c r="F113" s="125"/>
    </row>
    <row r="114" spans="1:6" x14ac:dyDescent="0.35">
      <c r="A114" s="11"/>
      <c r="B114" s="56" t="s">
        <v>35</v>
      </c>
      <c r="C114" s="21" t="s">
        <v>49</v>
      </c>
      <c r="D114" s="124"/>
      <c r="E114" s="142"/>
      <c r="F114" s="125"/>
    </row>
    <row r="115" spans="1:6" x14ac:dyDescent="0.35">
      <c r="A115" s="11"/>
      <c r="B115" s="56" t="s">
        <v>36</v>
      </c>
      <c r="C115" s="21" t="s">
        <v>49</v>
      </c>
      <c r="D115" s="124"/>
      <c r="E115" s="128"/>
      <c r="F115" s="125"/>
    </row>
    <row r="116" spans="1:6" x14ac:dyDescent="0.35">
      <c r="A116" s="11"/>
      <c r="B116" s="56" t="s">
        <v>37</v>
      </c>
      <c r="C116" s="101" t="s">
        <v>49</v>
      </c>
      <c r="D116" s="124"/>
      <c r="E116" s="129"/>
      <c r="F116" s="125"/>
    </row>
    <row r="117" spans="1:6" x14ac:dyDescent="0.35">
      <c r="A117" s="11"/>
      <c r="B117" s="56"/>
      <c r="C117" s="21"/>
      <c r="D117" s="104"/>
      <c r="E117" s="120"/>
      <c r="F117" s="10"/>
    </row>
    <row r="118" spans="1:6" x14ac:dyDescent="0.35">
      <c r="A118" s="11"/>
      <c r="B118" s="56" t="s">
        <v>129</v>
      </c>
      <c r="C118" s="21"/>
      <c r="D118" s="104"/>
      <c r="E118" s="104"/>
      <c r="F118" s="10"/>
    </row>
    <row r="119" spans="1:6" x14ac:dyDescent="0.35">
      <c r="A119" s="11"/>
      <c r="B119" s="56" t="s">
        <v>140</v>
      </c>
      <c r="C119" s="108"/>
      <c r="D119" s="108"/>
      <c r="E119" s="108"/>
      <c r="F119" s="125"/>
    </row>
    <row r="120" spans="1:6" x14ac:dyDescent="0.35">
      <c r="A120" s="11"/>
      <c r="B120" s="56" t="s">
        <v>39</v>
      </c>
      <c r="C120" s="21" t="s">
        <v>49</v>
      </c>
      <c r="D120" s="108"/>
      <c r="E120" s="104"/>
      <c r="F120" s="125"/>
    </row>
    <row r="121" spans="1:6" x14ac:dyDescent="0.35">
      <c r="A121" s="11"/>
      <c r="B121" s="56" t="s">
        <v>40</v>
      </c>
      <c r="C121" s="21"/>
      <c r="D121" s="104"/>
      <c r="E121" s="104"/>
      <c r="F121" s="10"/>
    </row>
    <row r="122" spans="1:6" x14ac:dyDescent="0.35">
      <c r="A122" s="11"/>
      <c r="B122" s="56" t="s">
        <v>141</v>
      </c>
      <c r="C122" s="21" t="s">
        <v>49</v>
      </c>
      <c r="D122" s="104"/>
      <c r="E122" s="104"/>
      <c r="F122" s="10"/>
    </row>
    <row r="123" spans="1:6" x14ac:dyDescent="0.35">
      <c r="A123" s="11"/>
      <c r="B123" s="56"/>
      <c r="C123" s="21"/>
      <c r="D123" s="104"/>
      <c r="E123" s="104"/>
      <c r="F123" s="10"/>
    </row>
    <row r="124" spans="1:6" x14ac:dyDescent="0.35">
      <c r="A124" s="11"/>
      <c r="B124" s="56" t="s">
        <v>41</v>
      </c>
      <c r="C124" s="21" t="s">
        <v>49</v>
      </c>
      <c r="D124" s="104"/>
      <c r="E124" s="104"/>
      <c r="F124" s="10"/>
    </row>
    <row r="125" spans="1:6" x14ac:dyDescent="0.35">
      <c r="A125" s="11"/>
      <c r="B125" s="7" t="s">
        <v>42</v>
      </c>
      <c r="C125" s="21" t="s">
        <v>49</v>
      </c>
      <c r="D125" s="104"/>
      <c r="E125" s="104"/>
      <c r="F125" s="125"/>
    </row>
    <row r="126" spans="1:6" x14ac:dyDescent="0.35">
      <c r="A126" s="11"/>
      <c r="B126" s="7" t="s">
        <v>126</v>
      </c>
      <c r="C126" s="21" t="s">
        <v>49</v>
      </c>
      <c r="D126" s="104"/>
      <c r="E126" s="104"/>
      <c r="F126" s="10"/>
    </row>
    <row r="127" spans="1:6" x14ac:dyDescent="0.35">
      <c r="A127" s="11"/>
      <c r="B127" s="7"/>
      <c r="C127" s="21"/>
      <c r="D127" s="104"/>
      <c r="E127" s="104"/>
      <c r="F127" s="10"/>
    </row>
    <row r="128" spans="1:6" x14ac:dyDescent="0.35">
      <c r="A128" s="61">
        <v>5.2</v>
      </c>
      <c r="B128" s="3" t="s">
        <v>43</v>
      </c>
      <c r="C128" s="21"/>
      <c r="D128" s="104"/>
      <c r="E128" s="104"/>
      <c r="F128" s="10"/>
    </row>
    <row r="129" spans="1:6" x14ac:dyDescent="0.35">
      <c r="A129" s="11"/>
      <c r="B129" s="56" t="s">
        <v>44</v>
      </c>
      <c r="C129" s="21" t="s">
        <v>49</v>
      </c>
      <c r="D129" s="104"/>
      <c r="E129" s="170"/>
      <c r="F129" s="125"/>
    </row>
    <row r="130" spans="1:6" x14ac:dyDescent="0.35">
      <c r="A130" s="11"/>
      <c r="B130" s="56" t="s">
        <v>45</v>
      </c>
      <c r="C130" s="21" t="s">
        <v>49</v>
      </c>
      <c r="D130" s="104"/>
      <c r="E130" s="171"/>
      <c r="F130" s="125"/>
    </row>
    <row r="131" spans="1:6" x14ac:dyDescent="0.35">
      <c r="A131" s="11">
        <v>5.3</v>
      </c>
      <c r="B131" s="3" t="s">
        <v>158</v>
      </c>
      <c r="C131" s="108" t="s">
        <v>49</v>
      </c>
      <c r="D131" s="108"/>
      <c r="E131" s="146"/>
      <c r="F131" s="10"/>
    </row>
    <row r="132" spans="1:6" x14ac:dyDescent="0.35">
      <c r="A132" s="11"/>
      <c r="B132" t="s">
        <v>148</v>
      </c>
      <c r="C132" s="108" t="s">
        <v>49</v>
      </c>
      <c r="D132" s="108"/>
      <c r="E132" s="88"/>
      <c r="F132" s="10"/>
    </row>
    <row r="133" spans="1:6" x14ac:dyDescent="0.35">
      <c r="A133" s="11"/>
      <c r="B133" s="56" t="s">
        <v>142</v>
      </c>
      <c r="C133" s="108" t="s">
        <v>49</v>
      </c>
      <c r="D133" s="108"/>
      <c r="E133" s="88"/>
      <c r="F133" s="10"/>
    </row>
    <row r="134" spans="1:6" x14ac:dyDescent="0.35">
      <c r="A134" s="11"/>
      <c r="B134" s="56" t="s">
        <v>145</v>
      </c>
      <c r="C134" s="108" t="s">
        <v>49</v>
      </c>
      <c r="D134" s="108"/>
      <c r="E134" s="88"/>
      <c r="F134" s="10"/>
    </row>
    <row r="135" spans="1:6" x14ac:dyDescent="0.35">
      <c r="A135" s="11"/>
      <c r="B135" s="56" t="s">
        <v>147</v>
      </c>
      <c r="C135" s="108" t="s">
        <v>49</v>
      </c>
      <c r="D135" s="108"/>
      <c r="E135" s="88"/>
      <c r="F135" s="10"/>
    </row>
    <row r="136" spans="1:6" x14ac:dyDescent="0.35">
      <c r="A136" s="11"/>
      <c r="B136" s="56" t="s">
        <v>146</v>
      </c>
      <c r="C136" s="108" t="s">
        <v>49</v>
      </c>
      <c r="D136" s="108"/>
      <c r="E136" s="88"/>
      <c r="F136" s="10"/>
    </row>
    <row r="137" spans="1:6" x14ac:dyDescent="0.35">
      <c r="A137" s="11"/>
      <c r="B137" s="56" t="s">
        <v>149</v>
      </c>
      <c r="C137" s="108" t="s">
        <v>49</v>
      </c>
      <c r="D137" s="108"/>
      <c r="E137" s="88"/>
      <c r="F137" s="10"/>
    </row>
    <row r="138" spans="1:6" x14ac:dyDescent="0.35">
      <c r="A138" s="11"/>
      <c r="B138" s="56" t="s">
        <v>151</v>
      </c>
      <c r="C138" s="108" t="s">
        <v>49</v>
      </c>
      <c r="D138" s="108"/>
      <c r="E138" s="88"/>
      <c r="F138" s="10"/>
    </row>
    <row r="139" spans="1:6" x14ac:dyDescent="0.35">
      <c r="A139" s="11"/>
      <c r="B139" s="56" t="s">
        <v>153</v>
      </c>
      <c r="C139" s="108" t="s">
        <v>49</v>
      </c>
      <c r="D139" s="108"/>
      <c r="E139" s="88"/>
      <c r="F139" s="10"/>
    </row>
    <row r="140" spans="1:6" x14ac:dyDescent="0.35">
      <c r="A140" s="11"/>
      <c r="B140" s="56" t="s">
        <v>152</v>
      </c>
      <c r="C140" s="108" t="s">
        <v>49</v>
      </c>
      <c r="D140" s="108"/>
      <c r="E140" s="88"/>
      <c r="F140" s="10"/>
    </row>
    <row r="141" spans="1:6" x14ac:dyDescent="0.35">
      <c r="A141" s="11"/>
      <c r="B141" s="56" t="s">
        <v>150</v>
      </c>
      <c r="C141" s="108" t="s">
        <v>49</v>
      </c>
      <c r="D141" s="108"/>
      <c r="E141" s="147"/>
      <c r="F141" s="10"/>
    </row>
    <row r="142" spans="1:6" x14ac:dyDescent="0.35">
      <c r="A142" s="61">
        <v>5.4</v>
      </c>
      <c r="B142" s="3" t="s">
        <v>46</v>
      </c>
      <c r="C142" s="108"/>
      <c r="D142" s="108"/>
      <c r="E142" s="108"/>
      <c r="F142" s="10"/>
    </row>
    <row r="143" spans="1:6" x14ac:dyDescent="0.35">
      <c r="A143" s="61"/>
      <c r="B143" s="3" t="s">
        <v>143</v>
      </c>
      <c r="C143" s="108" t="s">
        <v>49</v>
      </c>
      <c r="D143" s="108"/>
      <c r="E143" s="108"/>
      <c r="F143" s="125"/>
    </row>
    <row r="144" spans="1:6" x14ac:dyDescent="0.35">
      <c r="A144" s="61"/>
      <c r="B144" s="3" t="s">
        <v>144</v>
      </c>
      <c r="C144" s="108" t="s">
        <v>49</v>
      </c>
      <c r="D144" s="108"/>
      <c r="E144" s="108"/>
      <c r="F144" s="125"/>
    </row>
    <row r="145" spans="1:6" x14ac:dyDescent="0.35">
      <c r="A145" s="11"/>
      <c r="B145" s="7"/>
      <c r="C145" s="21"/>
      <c r="D145" s="104"/>
      <c r="E145" s="104"/>
      <c r="F145" s="10"/>
    </row>
    <row r="146" spans="1:6" x14ac:dyDescent="0.35">
      <c r="A146" s="9">
        <v>6</v>
      </c>
      <c r="B146" s="3" t="s">
        <v>134</v>
      </c>
      <c r="C146" s="21"/>
      <c r="D146" s="104"/>
      <c r="E146" s="104"/>
      <c r="F146" s="10"/>
    </row>
    <row r="147" spans="1:6" x14ac:dyDescent="0.35">
      <c r="A147" s="62"/>
      <c r="B147" s="56" t="s">
        <v>47</v>
      </c>
      <c r="C147" s="101" t="s">
        <v>130</v>
      </c>
      <c r="D147" s="104">
        <v>7.5</v>
      </c>
      <c r="E147" s="104"/>
      <c r="F147" s="10"/>
    </row>
    <row r="148" spans="1:6" x14ac:dyDescent="0.35">
      <c r="A148" s="62"/>
      <c r="B148" s="56" t="s">
        <v>48</v>
      </c>
      <c r="C148" s="101" t="s">
        <v>29</v>
      </c>
      <c r="D148" s="104"/>
      <c r="E148" s="104"/>
      <c r="F148" s="10"/>
    </row>
    <row r="149" spans="1:6" ht="15" thickBot="1" x14ac:dyDescent="0.4">
      <c r="A149" s="22"/>
      <c r="B149" s="18"/>
      <c r="C149" s="80"/>
      <c r="D149" s="80"/>
      <c r="E149" s="111" t="s">
        <v>1</v>
      </c>
      <c r="F149" s="83"/>
    </row>
    <row r="150" spans="1:6" ht="15" thickTop="1" x14ac:dyDescent="0.35">
      <c r="A150" s="22"/>
      <c r="B150" s="18"/>
      <c r="C150" s="80"/>
      <c r="D150" s="80"/>
      <c r="E150" s="80"/>
      <c r="F150" s="48"/>
    </row>
    <row r="151" spans="1:6" x14ac:dyDescent="0.35">
      <c r="A151" s="22"/>
      <c r="B151" s="18"/>
      <c r="C151" s="80"/>
      <c r="D151" s="80"/>
      <c r="E151" s="105"/>
      <c r="F151" s="40"/>
    </row>
    <row r="152" spans="1:6" ht="15" thickBot="1" x14ac:dyDescent="0.4">
      <c r="A152" s="192" t="s">
        <v>105</v>
      </c>
      <c r="B152" s="193"/>
      <c r="C152" s="193"/>
      <c r="D152" s="193"/>
      <c r="E152" s="110" t="s">
        <v>106</v>
      </c>
      <c r="F152" s="82"/>
    </row>
    <row r="153" spans="1:6" ht="15.5" thickTop="1" thickBot="1" x14ac:dyDescent="0.4">
      <c r="A153" s="50"/>
      <c r="B153" s="13"/>
      <c r="C153" s="49"/>
      <c r="D153" s="49"/>
      <c r="E153" s="49"/>
      <c r="F153" s="17"/>
    </row>
    <row r="154" spans="1:6" x14ac:dyDescent="0.35">
      <c r="A154" s="64"/>
      <c r="B154" s="15"/>
      <c r="C154" s="20"/>
      <c r="D154" s="20"/>
      <c r="E154" s="20"/>
      <c r="F154" s="16"/>
    </row>
    <row r="155" spans="1:6" ht="18.5" x14ac:dyDescent="0.45">
      <c r="A155" s="172" t="str">
        <f>A100</f>
        <v xml:space="preserve">DOCUMENT GEOTECHNICAL SPECIFICATION FOR TRANSMISSION SUBSTATION </v>
      </c>
      <c r="B155" s="173"/>
      <c r="C155" s="173"/>
      <c r="D155" s="173"/>
      <c r="E155" s="173"/>
      <c r="F155" s="174"/>
    </row>
    <row r="156" spans="1:6" ht="18.5" x14ac:dyDescent="0.45">
      <c r="A156" s="172" t="s">
        <v>107</v>
      </c>
      <c r="B156" s="173"/>
      <c r="C156" s="173"/>
      <c r="D156" s="173"/>
      <c r="E156" s="173"/>
      <c r="F156" s="174"/>
    </row>
    <row r="157" spans="1:6" ht="18.5" x14ac:dyDescent="0.45">
      <c r="A157" s="41"/>
      <c r="B157" s="42"/>
      <c r="C157" s="45"/>
      <c r="D157" s="103"/>
      <c r="E157" s="103"/>
      <c r="F157" s="43"/>
    </row>
    <row r="158" spans="1:6" ht="18.5" x14ac:dyDescent="0.45">
      <c r="A158" s="172" t="str">
        <f>A103</f>
        <v>DETAILED GEOTECHNICAL INVESTIGATION</v>
      </c>
      <c r="B158" s="173"/>
      <c r="C158" s="173"/>
      <c r="D158" s="173"/>
      <c r="E158" s="173"/>
      <c r="F158" s="174"/>
    </row>
    <row r="159" spans="1:6" ht="18.5" x14ac:dyDescent="0.45">
      <c r="A159" s="172" t="str">
        <f>A104</f>
        <v>TRANSMISSION SUBSTATION</v>
      </c>
      <c r="B159" s="173"/>
      <c r="C159" s="173"/>
      <c r="D159" s="173"/>
      <c r="E159" s="173"/>
      <c r="F159" s="174"/>
    </row>
    <row r="160" spans="1:6" ht="18.5" x14ac:dyDescent="0.45">
      <c r="A160" s="44"/>
      <c r="B160" s="45"/>
      <c r="C160" s="45"/>
      <c r="D160" s="103"/>
      <c r="E160" s="103"/>
      <c r="F160" s="46"/>
    </row>
    <row r="161" spans="1:6" ht="18.5" x14ac:dyDescent="0.45">
      <c r="A161" s="202" t="s">
        <v>0</v>
      </c>
      <c r="B161" s="203"/>
      <c r="C161" s="203"/>
      <c r="D161" s="203"/>
      <c r="E161" s="203"/>
      <c r="F161" s="204"/>
    </row>
    <row r="162" spans="1:6" x14ac:dyDescent="0.35">
      <c r="A162" s="11"/>
      <c r="B162" s="7"/>
      <c r="C162" s="21"/>
      <c r="D162" s="104"/>
      <c r="E162" s="104"/>
      <c r="F162" s="10"/>
    </row>
    <row r="163" spans="1:6" x14ac:dyDescent="0.35">
      <c r="A163" s="52" t="s">
        <v>9</v>
      </c>
      <c r="B163" s="3" t="s">
        <v>135</v>
      </c>
      <c r="C163" s="63" t="s">
        <v>3</v>
      </c>
      <c r="D163" s="63" t="s">
        <v>4</v>
      </c>
      <c r="E163" s="63" t="s">
        <v>5</v>
      </c>
      <c r="F163" s="53" t="s">
        <v>1</v>
      </c>
    </row>
    <row r="164" spans="1:6" x14ac:dyDescent="0.35">
      <c r="A164" s="9">
        <v>7</v>
      </c>
      <c r="B164" s="3" t="s">
        <v>50</v>
      </c>
      <c r="C164" s="21"/>
      <c r="D164" s="104"/>
      <c r="E164" s="104"/>
      <c r="F164" s="10"/>
    </row>
    <row r="165" spans="1:6" s="1" customFormat="1" x14ac:dyDescent="0.35">
      <c r="A165" s="61">
        <v>7.1</v>
      </c>
      <c r="B165" s="3" t="s">
        <v>51</v>
      </c>
      <c r="C165" s="63" t="s">
        <v>123</v>
      </c>
      <c r="D165" s="63"/>
      <c r="E165" s="63"/>
      <c r="F165" s="53"/>
    </row>
    <row r="166" spans="1:6" x14ac:dyDescent="0.35">
      <c r="A166" s="98"/>
      <c r="B166" s="23" t="s">
        <v>53</v>
      </c>
      <c r="C166" s="201" t="s">
        <v>123</v>
      </c>
      <c r="D166" s="102"/>
      <c r="E166" s="102"/>
      <c r="F166" s="31"/>
    </row>
    <row r="167" spans="1:6" x14ac:dyDescent="0.35">
      <c r="A167" s="99"/>
      <c r="B167" s="27" t="s">
        <v>54</v>
      </c>
      <c r="C167" s="198"/>
      <c r="D167" s="106"/>
      <c r="E167" s="133"/>
      <c r="F167" s="136"/>
    </row>
    <row r="168" spans="1:6" x14ac:dyDescent="0.35">
      <c r="A168" s="98"/>
      <c r="B168" s="23" t="s">
        <v>55</v>
      </c>
      <c r="C168" s="201" t="s">
        <v>123</v>
      </c>
      <c r="D168" s="102"/>
      <c r="E168" s="134"/>
      <c r="F168" s="31"/>
    </row>
    <row r="169" spans="1:6" x14ac:dyDescent="0.35">
      <c r="A169" s="99"/>
      <c r="B169" s="27" t="s">
        <v>56</v>
      </c>
      <c r="C169" s="198"/>
      <c r="D169" s="106"/>
      <c r="E169" s="133"/>
      <c r="F169" s="136"/>
    </row>
    <row r="170" spans="1:6" x14ac:dyDescent="0.35">
      <c r="A170" s="11"/>
      <c r="B170" s="7" t="s">
        <v>59</v>
      </c>
      <c r="C170" s="101" t="s">
        <v>123</v>
      </c>
      <c r="D170" s="104"/>
      <c r="E170" s="135"/>
      <c r="F170" s="136"/>
    </row>
    <row r="171" spans="1:6" x14ac:dyDescent="0.35">
      <c r="A171" s="22"/>
      <c r="B171" s="18"/>
      <c r="C171" s="80"/>
      <c r="D171" s="80"/>
      <c r="E171" s="80"/>
      <c r="F171" s="48"/>
    </row>
    <row r="172" spans="1:6" ht="15" thickBot="1" x14ac:dyDescent="0.4">
      <c r="A172" s="9">
        <v>8</v>
      </c>
      <c r="B172" s="3" t="s">
        <v>98</v>
      </c>
      <c r="C172" s="21"/>
      <c r="D172" s="104"/>
      <c r="E172" s="111" t="s">
        <v>1</v>
      </c>
      <c r="F172" s="83"/>
    </row>
    <row r="173" spans="1:6" ht="15" thickTop="1" x14ac:dyDescent="0.35">
      <c r="A173" s="65">
        <v>8.1</v>
      </c>
      <c r="B173" s="3" t="s">
        <v>51</v>
      </c>
      <c r="C173" s="21"/>
      <c r="D173" s="104"/>
      <c r="E173" s="112"/>
      <c r="F173" s="86"/>
    </row>
    <row r="174" spans="1:6" x14ac:dyDescent="0.35">
      <c r="A174" s="98"/>
      <c r="B174" s="23" t="s">
        <v>53</v>
      </c>
      <c r="C174" s="198" t="s">
        <v>123</v>
      </c>
      <c r="D174" s="102"/>
      <c r="E174" s="102"/>
      <c r="F174" s="31"/>
    </row>
    <row r="175" spans="1:6" x14ac:dyDescent="0.35">
      <c r="A175" s="99"/>
      <c r="B175" s="27" t="s">
        <v>54</v>
      </c>
      <c r="C175" s="198"/>
      <c r="D175" s="106"/>
      <c r="E175" s="133"/>
      <c r="F175" s="136"/>
    </row>
    <row r="176" spans="1:6" x14ac:dyDescent="0.35">
      <c r="A176" s="98"/>
      <c r="B176" s="23" t="s">
        <v>55</v>
      </c>
      <c r="C176" s="198" t="s">
        <v>123</v>
      </c>
      <c r="D176" s="102"/>
      <c r="E176" s="102"/>
      <c r="F176" s="31"/>
    </row>
    <row r="177" spans="1:6" x14ac:dyDescent="0.35">
      <c r="A177" s="99"/>
      <c r="B177" s="27" t="s">
        <v>56</v>
      </c>
      <c r="C177" s="198"/>
      <c r="D177" s="106"/>
      <c r="E177" s="133"/>
      <c r="F177" s="136"/>
    </row>
    <row r="178" spans="1:6" x14ac:dyDescent="0.35">
      <c r="A178" s="66"/>
      <c r="B178" s="7"/>
      <c r="C178" s="21"/>
      <c r="D178" s="104"/>
      <c r="E178" s="104"/>
      <c r="F178" s="10"/>
    </row>
    <row r="179" spans="1:6" x14ac:dyDescent="0.35">
      <c r="A179" s="65">
        <v>8.1999999999999993</v>
      </c>
      <c r="B179" s="3" t="s">
        <v>99</v>
      </c>
      <c r="C179" s="21"/>
      <c r="D179" s="104"/>
      <c r="E179" s="104"/>
      <c r="F179" s="10"/>
    </row>
    <row r="180" spans="1:6" ht="15" thickBot="1" x14ac:dyDescent="0.4">
      <c r="A180" s="22"/>
      <c r="B180" s="18"/>
      <c r="C180" s="80"/>
      <c r="D180" s="80"/>
      <c r="E180" s="109" t="s">
        <v>1</v>
      </c>
      <c r="F180" s="84"/>
    </row>
    <row r="181" spans="1:6" ht="15" thickTop="1" x14ac:dyDescent="0.35">
      <c r="A181" s="22"/>
      <c r="B181" s="18"/>
      <c r="C181" s="80"/>
      <c r="D181" s="80"/>
      <c r="E181" s="80"/>
      <c r="F181" s="48"/>
    </row>
    <row r="182" spans="1:6" x14ac:dyDescent="0.35">
      <c r="A182" s="9">
        <v>9</v>
      </c>
      <c r="B182" s="3" t="s">
        <v>58</v>
      </c>
      <c r="C182" s="21"/>
      <c r="D182" s="104"/>
      <c r="E182" s="104"/>
      <c r="F182" s="10"/>
    </row>
    <row r="183" spans="1:6" s="1" customFormat="1" x14ac:dyDescent="0.35">
      <c r="A183" s="61">
        <v>9.1</v>
      </c>
      <c r="B183" s="3" t="s">
        <v>51</v>
      </c>
      <c r="C183" s="100" t="s">
        <v>123</v>
      </c>
      <c r="D183" s="63"/>
      <c r="E183" s="63"/>
      <c r="F183" s="53"/>
    </row>
    <row r="184" spans="1:6" x14ac:dyDescent="0.35">
      <c r="A184" s="98"/>
      <c r="B184" s="23" t="s">
        <v>53</v>
      </c>
      <c r="C184" s="198" t="s">
        <v>123</v>
      </c>
      <c r="D184" s="102"/>
      <c r="E184" s="102"/>
      <c r="F184" s="31"/>
    </row>
    <row r="185" spans="1:6" x14ac:dyDescent="0.35">
      <c r="A185" s="99"/>
      <c r="B185" s="27" t="s">
        <v>54</v>
      </c>
      <c r="C185" s="198"/>
      <c r="D185" s="106"/>
      <c r="E185" s="133"/>
      <c r="F185" s="136"/>
    </row>
    <row r="186" spans="1:6" x14ac:dyDescent="0.35">
      <c r="A186" s="98"/>
      <c r="B186" s="23" t="s">
        <v>55</v>
      </c>
      <c r="C186" s="198" t="s">
        <v>123</v>
      </c>
      <c r="D186" s="102"/>
      <c r="E186" s="102"/>
      <c r="F186" s="31"/>
    </row>
    <row r="187" spans="1:6" x14ac:dyDescent="0.35">
      <c r="A187" s="99"/>
      <c r="B187" s="27" t="s">
        <v>56</v>
      </c>
      <c r="C187" s="198"/>
      <c r="D187" s="106"/>
      <c r="E187" s="133"/>
      <c r="F187" s="136"/>
    </row>
    <row r="188" spans="1:6" x14ac:dyDescent="0.35">
      <c r="A188" s="11"/>
      <c r="B188" s="7" t="s">
        <v>59</v>
      </c>
      <c r="C188" s="100" t="s">
        <v>123</v>
      </c>
      <c r="D188" s="104"/>
      <c r="E188" s="134"/>
      <c r="F188" s="136"/>
    </row>
    <row r="189" spans="1:6" x14ac:dyDescent="0.35">
      <c r="A189" s="11"/>
      <c r="B189" s="7"/>
      <c r="C189" s="100" t="s">
        <v>123</v>
      </c>
      <c r="D189" s="104"/>
      <c r="E189" s="102"/>
      <c r="F189" s="31"/>
    </row>
    <row r="190" spans="1:6" x14ac:dyDescent="0.35">
      <c r="A190" s="22"/>
      <c r="B190" s="18"/>
      <c r="C190" s="80"/>
      <c r="D190" s="80"/>
      <c r="E190" s="113"/>
      <c r="F190" s="40"/>
    </row>
    <row r="191" spans="1:6" ht="15" thickBot="1" x14ac:dyDescent="0.4">
      <c r="A191" s="22"/>
      <c r="B191" s="18"/>
      <c r="C191" s="80"/>
      <c r="D191" s="80"/>
      <c r="E191" s="114" t="s">
        <v>1</v>
      </c>
      <c r="F191" s="81"/>
    </row>
    <row r="192" spans="1:6" ht="15" thickTop="1" x14ac:dyDescent="0.35">
      <c r="A192" s="22"/>
      <c r="B192" s="18"/>
      <c r="C192" s="80"/>
      <c r="D192" s="80"/>
      <c r="E192" s="80"/>
      <c r="F192" s="48"/>
    </row>
    <row r="193" spans="1:6" x14ac:dyDescent="0.35">
      <c r="A193" s="22"/>
      <c r="B193" s="18"/>
      <c r="C193" s="80"/>
      <c r="D193" s="80"/>
      <c r="E193" s="80"/>
      <c r="F193" s="48"/>
    </row>
    <row r="194" spans="1:6" x14ac:dyDescent="0.35">
      <c r="A194" s="22"/>
      <c r="B194" s="18"/>
      <c r="C194" s="80"/>
      <c r="D194" s="80"/>
      <c r="E194" s="80"/>
      <c r="F194" s="48"/>
    </row>
    <row r="195" spans="1:6" x14ac:dyDescent="0.35">
      <c r="A195" s="47"/>
      <c r="B195" s="18"/>
      <c r="C195" s="80"/>
      <c r="D195" s="80"/>
      <c r="E195" s="80"/>
      <c r="F195" s="48"/>
    </row>
    <row r="196" spans="1:6" x14ac:dyDescent="0.35">
      <c r="A196" s="47"/>
      <c r="B196" s="18"/>
      <c r="C196" s="80"/>
      <c r="D196" s="80"/>
      <c r="E196" s="80"/>
      <c r="F196" s="48"/>
    </row>
    <row r="197" spans="1:6" x14ac:dyDescent="0.35">
      <c r="A197" s="47"/>
      <c r="B197" s="18"/>
      <c r="C197" s="80"/>
      <c r="D197" s="80"/>
      <c r="E197" s="105"/>
      <c r="F197" s="40"/>
    </row>
    <row r="198" spans="1:6" ht="15" thickBot="1" x14ac:dyDescent="0.4">
      <c r="A198" s="192" t="s">
        <v>108</v>
      </c>
      <c r="B198" s="193"/>
      <c r="C198" s="193"/>
      <c r="D198" s="193"/>
      <c r="E198" s="110" t="s">
        <v>109</v>
      </c>
      <c r="F198" s="139"/>
    </row>
    <row r="199" spans="1:6" ht="15.5" thickTop="1" thickBot="1" x14ac:dyDescent="0.4">
      <c r="A199" s="12"/>
      <c r="B199" s="13"/>
      <c r="C199" s="49"/>
      <c r="D199" s="49"/>
      <c r="E199" s="49"/>
      <c r="F199" s="17"/>
    </row>
    <row r="200" spans="1:6" x14ac:dyDescent="0.35">
      <c r="A200" s="64"/>
      <c r="B200" s="15"/>
      <c r="C200" s="20"/>
      <c r="D200" s="20"/>
      <c r="E200" s="20"/>
      <c r="F200" s="16"/>
    </row>
    <row r="201" spans="1:6" ht="18.5" x14ac:dyDescent="0.45">
      <c r="A201" s="172" t="str">
        <f>A155</f>
        <v xml:space="preserve">DOCUMENT GEOTECHNICAL SPECIFICATION FOR TRANSMISSION SUBSTATION </v>
      </c>
      <c r="B201" s="173"/>
      <c r="C201" s="173"/>
      <c r="D201" s="173"/>
      <c r="E201" s="173"/>
      <c r="F201" s="174"/>
    </row>
    <row r="202" spans="1:6" ht="18.5" x14ac:dyDescent="0.45">
      <c r="A202" s="172" t="s">
        <v>110</v>
      </c>
      <c r="B202" s="173"/>
      <c r="C202" s="173"/>
      <c r="D202" s="173"/>
      <c r="E202" s="173"/>
      <c r="F202" s="174"/>
    </row>
    <row r="203" spans="1:6" ht="18.5" x14ac:dyDescent="0.45">
      <c r="A203" s="41"/>
      <c r="B203" s="42"/>
      <c r="C203" s="45"/>
      <c r="D203" s="103"/>
      <c r="E203" s="103"/>
      <c r="F203" s="43"/>
    </row>
    <row r="204" spans="1:6" ht="18.5" x14ac:dyDescent="0.45">
      <c r="A204" s="172" t="str">
        <f>A158</f>
        <v>DETAILED GEOTECHNICAL INVESTIGATION</v>
      </c>
      <c r="B204" s="173"/>
      <c r="C204" s="173"/>
      <c r="D204" s="173"/>
      <c r="E204" s="173"/>
      <c r="F204" s="174"/>
    </row>
    <row r="205" spans="1:6" ht="18.5" x14ac:dyDescent="0.45">
      <c r="A205" s="172" t="str">
        <f>A159</f>
        <v>TRANSMISSION SUBSTATION</v>
      </c>
      <c r="B205" s="173"/>
      <c r="C205" s="173"/>
      <c r="D205" s="173"/>
      <c r="E205" s="173"/>
      <c r="F205" s="174"/>
    </row>
    <row r="206" spans="1:6" ht="18.5" x14ac:dyDescent="0.45">
      <c r="A206" s="44"/>
      <c r="B206" s="45"/>
      <c r="C206" s="45"/>
      <c r="D206" s="103"/>
      <c r="E206" s="103"/>
      <c r="F206" s="46"/>
    </row>
    <row r="207" spans="1:6" ht="18.5" x14ac:dyDescent="0.45">
      <c r="A207" s="172" t="s">
        <v>0</v>
      </c>
      <c r="B207" s="173"/>
      <c r="C207" s="173"/>
      <c r="D207" s="173"/>
      <c r="E207" s="173"/>
      <c r="F207" s="174"/>
    </row>
    <row r="208" spans="1:6" x14ac:dyDescent="0.35">
      <c r="A208" s="60"/>
      <c r="B208" s="7"/>
      <c r="C208" s="21"/>
      <c r="D208" s="104"/>
      <c r="E208" s="104"/>
      <c r="F208" s="10"/>
    </row>
    <row r="209" spans="1:6" x14ac:dyDescent="0.35">
      <c r="A209" s="52" t="s">
        <v>9</v>
      </c>
      <c r="B209" s="3" t="s">
        <v>135</v>
      </c>
      <c r="C209" s="63" t="s">
        <v>3</v>
      </c>
      <c r="D209" s="63" t="s">
        <v>4</v>
      </c>
      <c r="E209" s="63" t="s">
        <v>5</v>
      </c>
      <c r="F209" s="53" t="s">
        <v>1</v>
      </c>
    </row>
    <row r="210" spans="1:6" x14ac:dyDescent="0.35">
      <c r="A210" s="9">
        <v>10</v>
      </c>
      <c r="B210" s="3" t="s">
        <v>60</v>
      </c>
      <c r="C210" s="21"/>
      <c r="D210" s="104"/>
      <c r="E210" s="104"/>
      <c r="F210" s="10"/>
    </row>
    <row r="211" spans="1:6" s="1" customFormat="1" x14ac:dyDescent="0.35">
      <c r="A211" s="69">
        <v>10.1</v>
      </c>
      <c r="B211" s="3" t="s">
        <v>51</v>
      </c>
      <c r="C211" s="68"/>
      <c r="D211" s="68"/>
      <c r="E211" s="63"/>
      <c r="F211" s="53"/>
    </row>
    <row r="212" spans="1:6" x14ac:dyDescent="0.35">
      <c r="A212" s="60"/>
      <c r="B212" s="7" t="s">
        <v>61</v>
      </c>
      <c r="C212" s="100" t="s">
        <v>123</v>
      </c>
      <c r="D212" s="68" t="s">
        <v>8</v>
      </c>
      <c r="E212" s="104"/>
      <c r="F212" s="10"/>
    </row>
    <row r="213" spans="1:6" x14ac:dyDescent="0.35">
      <c r="A213" s="60"/>
      <c r="B213" s="7" t="s">
        <v>62</v>
      </c>
      <c r="C213" s="100" t="s">
        <v>123</v>
      </c>
      <c r="D213" s="68" t="s">
        <v>8</v>
      </c>
      <c r="E213" s="104"/>
      <c r="F213" s="10"/>
    </row>
    <row r="214" spans="1:6" x14ac:dyDescent="0.35">
      <c r="A214" s="60"/>
      <c r="B214" s="7" t="s">
        <v>63</v>
      </c>
      <c r="C214" s="100" t="s">
        <v>123</v>
      </c>
      <c r="D214" s="68" t="s">
        <v>8</v>
      </c>
      <c r="E214" s="104"/>
      <c r="F214" s="10"/>
    </row>
    <row r="215" spans="1:6" x14ac:dyDescent="0.35">
      <c r="A215" s="60"/>
      <c r="B215" s="7" t="s">
        <v>59</v>
      </c>
      <c r="C215" s="100" t="s">
        <v>123</v>
      </c>
      <c r="D215" s="68" t="s">
        <v>8</v>
      </c>
      <c r="E215" s="104"/>
      <c r="F215" s="10"/>
    </row>
    <row r="216" spans="1:6" x14ac:dyDescent="0.35">
      <c r="A216" s="47"/>
      <c r="B216" s="18"/>
      <c r="C216" s="70"/>
      <c r="D216" s="80"/>
      <c r="E216" s="113"/>
      <c r="F216" s="40"/>
    </row>
    <row r="217" spans="1:6" x14ac:dyDescent="0.35">
      <c r="A217" s="47"/>
      <c r="B217" s="18"/>
      <c r="C217" s="70"/>
      <c r="D217" s="80"/>
      <c r="E217" s="115" t="s">
        <v>1</v>
      </c>
      <c r="F217" s="67"/>
    </row>
    <row r="218" spans="1:6" x14ac:dyDescent="0.35">
      <c r="A218" s="71">
        <v>11</v>
      </c>
      <c r="B218" s="3" t="s">
        <v>65</v>
      </c>
      <c r="C218" s="21"/>
      <c r="D218" s="104"/>
      <c r="E218" s="104"/>
      <c r="F218" s="10"/>
    </row>
    <row r="219" spans="1:6" s="1" customFormat="1" x14ac:dyDescent="0.35">
      <c r="A219" s="95">
        <v>11.1</v>
      </c>
      <c r="B219" s="96" t="s">
        <v>51</v>
      </c>
      <c r="C219" s="63"/>
      <c r="D219" s="63"/>
      <c r="E219" s="63"/>
      <c r="F219" s="53"/>
    </row>
    <row r="220" spans="1:6" x14ac:dyDescent="0.35">
      <c r="A220" s="72"/>
      <c r="B220" s="7" t="s">
        <v>52</v>
      </c>
      <c r="C220" s="100" t="s">
        <v>123</v>
      </c>
      <c r="D220" s="102"/>
      <c r="E220" s="102"/>
      <c r="F220" s="136"/>
    </row>
    <row r="221" spans="1:6" x14ac:dyDescent="0.35">
      <c r="A221" s="98"/>
      <c r="B221" s="23" t="s">
        <v>53</v>
      </c>
      <c r="C221" s="199" t="s">
        <v>123</v>
      </c>
      <c r="D221" s="102"/>
      <c r="E221" s="102"/>
      <c r="F221" s="31"/>
    </row>
    <row r="222" spans="1:6" x14ac:dyDescent="0.35">
      <c r="A222" s="99"/>
      <c r="B222" s="27" t="s">
        <v>54</v>
      </c>
      <c r="C222" s="200"/>
      <c r="D222" s="106"/>
      <c r="E222" s="133"/>
      <c r="F222" s="136"/>
    </row>
    <row r="223" spans="1:6" x14ac:dyDescent="0.35">
      <c r="A223" s="98"/>
      <c r="B223" s="23" t="s">
        <v>55</v>
      </c>
      <c r="C223" s="199" t="s">
        <v>123</v>
      </c>
      <c r="D223" s="102"/>
      <c r="E223" s="102"/>
      <c r="F223" s="31"/>
    </row>
    <row r="224" spans="1:6" x14ac:dyDescent="0.35">
      <c r="A224" s="99"/>
      <c r="B224" s="27" t="s">
        <v>56</v>
      </c>
      <c r="C224" s="200"/>
      <c r="D224" s="106"/>
      <c r="E224" s="133"/>
      <c r="F224" s="136"/>
    </row>
    <row r="225" spans="1:6" x14ac:dyDescent="0.35">
      <c r="A225" s="97"/>
      <c r="B225" s="27" t="s">
        <v>61</v>
      </c>
      <c r="C225" s="100" t="s">
        <v>123</v>
      </c>
      <c r="D225" s="106"/>
      <c r="E225" s="133"/>
      <c r="F225" s="136"/>
    </row>
    <row r="226" spans="1:6" x14ac:dyDescent="0.35">
      <c r="A226" s="72"/>
      <c r="B226" s="7" t="s">
        <v>62</v>
      </c>
      <c r="C226" s="100" t="s">
        <v>123</v>
      </c>
      <c r="D226" s="106"/>
      <c r="E226" s="104"/>
      <c r="F226" s="136"/>
    </row>
    <row r="227" spans="1:6" x14ac:dyDescent="0.35">
      <c r="A227" s="72"/>
      <c r="B227" s="7" t="s">
        <v>124</v>
      </c>
      <c r="C227" s="100" t="s">
        <v>123</v>
      </c>
      <c r="D227" s="106"/>
      <c r="E227" s="135"/>
      <c r="F227" s="136"/>
    </row>
    <row r="228" spans="1:6" x14ac:dyDescent="0.35">
      <c r="A228" s="72"/>
      <c r="B228" s="7" t="s">
        <v>59</v>
      </c>
      <c r="C228" s="100" t="s">
        <v>123</v>
      </c>
      <c r="D228" s="106"/>
      <c r="E228" s="135"/>
      <c r="F228" s="136"/>
    </row>
    <row r="229" spans="1:6" ht="15" thickBot="1" x14ac:dyDescent="0.4">
      <c r="A229" s="73"/>
      <c r="B229" s="18"/>
      <c r="C229" s="70"/>
      <c r="D229" s="80"/>
      <c r="E229" s="116" t="s">
        <v>1</v>
      </c>
      <c r="F229" s="137"/>
    </row>
    <row r="230" spans="1:6" ht="15" thickTop="1" x14ac:dyDescent="0.35">
      <c r="A230" s="73"/>
      <c r="B230" s="18"/>
      <c r="C230" s="70"/>
      <c r="D230" s="80"/>
      <c r="E230" s="80"/>
      <c r="F230" s="48"/>
    </row>
    <row r="231" spans="1:6" s="1" customFormat="1" x14ac:dyDescent="0.35">
      <c r="A231" s="9">
        <v>12</v>
      </c>
      <c r="B231" s="3" t="s">
        <v>66</v>
      </c>
      <c r="C231" s="63"/>
      <c r="D231" s="63"/>
      <c r="E231" s="63"/>
      <c r="F231" s="53"/>
    </row>
    <row r="232" spans="1:6" x14ac:dyDescent="0.35">
      <c r="A232" s="71">
        <v>12.1</v>
      </c>
      <c r="B232" s="3" t="s">
        <v>51</v>
      </c>
      <c r="C232" s="21"/>
      <c r="D232" s="104"/>
      <c r="E232" s="104"/>
      <c r="F232" s="10"/>
    </row>
    <row r="233" spans="1:6" x14ac:dyDescent="0.35">
      <c r="A233" s="98"/>
      <c r="B233" s="23" t="s">
        <v>53</v>
      </c>
      <c r="C233" s="198" t="s">
        <v>123</v>
      </c>
      <c r="D233" s="102"/>
      <c r="E233" s="102"/>
      <c r="F233" s="31"/>
    </row>
    <row r="234" spans="1:6" x14ac:dyDescent="0.35">
      <c r="A234" s="99"/>
      <c r="B234" s="27" t="s">
        <v>54</v>
      </c>
      <c r="C234" s="198"/>
      <c r="D234" s="106"/>
      <c r="E234" s="133"/>
      <c r="F234" s="136"/>
    </row>
    <row r="235" spans="1:6" x14ac:dyDescent="0.35">
      <c r="A235" s="98"/>
      <c r="B235" s="23" t="s">
        <v>55</v>
      </c>
      <c r="C235" s="198" t="s">
        <v>123</v>
      </c>
      <c r="D235" s="102"/>
      <c r="E235" s="102"/>
      <c r="F235" s="31"/>
    </row>
    <row r="236" spans="1:6" x14ac:dyDescent="0.35">
      <c r="A236" s="99"/>
      <c r="B236" s="27" t="s">
        <v>122</v>
      </c>
      <c r="C236" s="198"/>
      <c r="D236" s="106"/>
      <c r="E236" s="133"/>
      <c r="F236" s="136"/>
    </row>
    <row r="237" spans="1:6" x14ac:dyDescent="0.35">
      <c r="A237" s="72"/>
      <c r="B237" s="7" t="s">
        <v>56</v>
      </c>
      <c r="C237" s="100" t="s">
        <v>123</v>
      </c>
      <c r="D237" s="104"/>
      <c r="E237" s="135"/>
      <c r="F237" s="136"/>
    </row>
    <row r="238" spans="1:6" x14ac:dyDescent="0.35">
      <c r="A238" s="72"/>
      <c r="B238" s="7" t="s">
        <v>63</v>
      </c>
      <c r="C238" s="100" t="s">
        <v>123</v>
      </c>
      <c r="D238" s="104"/>
      <c r="E238" s="135"/>
      <c r="F238" s="136"/>
    </row>
    <row r="239" spans="1:6" x14ac:dyDescent="0.35">
      <c r="A239" s="72"/>
      <c r="B239" s="7" t="s">
        <v>59</v>
      </c>
      <c r="C239" s="100" t="s">
        <v>123</v>
      </c>
      <c r="D239" s="104"/>
      <c r="E239" s="135"/>
      <c r="F239" s="136"/>
    </row>
    <row r="240" spans="1:6" x14ac:dyDescent="0.35">
      <c r="A240" s="73"/>
      <c r="B240" s="18"/>
      <c r="C240" s="80"/>
      <c r="D240" s="80"/>
      <c r="E240" s="113"/>
      <c r="F240" s="40"/>
    </row>
    <row r="241" spans="1:6" ht="15" thickBot="1" x14ac:dyDescent="0.4">
      <c r="A241" s="73"/>
      <c r="B241" s="18"/>
      <c r="C241" s="80"/>
      <c r="D241" s="80"/>
      <c r="E241" s="114" t="s">
        <v>1</v>
      </c>
      <c r="F241" s="138"/>
    </row>
    <row r="242" spans="1:6" ht="15" thickTop="1" x14ac:dyDescent="0.35">
      <c r="A242" s="73"/>
      <c r="B242" s="18"/>
      <c r="C242" s="80"/>
      <c r="D242" s="80"/>
      <c r="E242" s="80"/>
      <c r="F242" s="48"/>
    </row>
    <row r="243" spans="1:6" x14ac:dyDescent="0.35">
      <c r="A243" s="47"/>
      <c r="B243" s="18"/>
      <c r="C243" s="80"/>
      <c r="D243" s="80"/>
      <c r="E243" s="105"/>
      <c r="F243" s="40"/>
    </row>
    <row r="244" spans="1:6" ht="15" thickBot="1" x14ac:dyDescent="0.4">
      <c r="A244" s="192" t="s">
        <v>111</v>
      </c>
      <c r="B244" s="193"/>
      <c r="C244" s="193"/>
      <c r="D244" s="193"/>
      <c r="E244" s="110" t="s">
        <v>112</v>
      </c>
      <c r="F244" s="139"/>
    </row>
    <row r="245" spans="1:6" ht="15.5" thickTop="1" thickBot="1" x14ac:dyDescent="0.4">
      <c r="A245" s="74"/>
      <c r="B245" s="13"/>
      <c r="C245" s="49"/>
      <c r="D245" s="49"/>
      <c r="E245" s="49"/>
      <c r="F245" s="17"/>
    </row>
    <row r="246" spans="1:6" x14ac:dyDescent="0.35">
      <c r="A246" s="75"/>
      <c r="B246" s="15"/>
      <c r="C246" s="20"/>
      <c r="D246" s="20"/>
      <c r="E246" s="20"/>
      <c r="F246" s="16"/>
    </row>
    <row r="247" spans="1:6" ht="18.5" x14ac:dyDescent="0.45">
      <c r="A247" s="172" t="str">
        <f>A201</f>
        <v xml:space="preserve">DOCUMENT GEOTECHNICAL SPECIFICATION FOR TRANSMISSION SUBSTATION </v>
      </c>
      <c r="B247" s="173"/>
      <c r="C247" s="173"/>
      <c r="D247" s="173"/>
      <c r="E247" s="173"/>
      <c r="F247" s="174"/>
    </row>
    <row r="248" spans="1:6" ht="18.5" x14ac:dyDescent="0.45">
      <c r="A248" s="172" t="s">
        <v>113</v>
      </c>
      <c r="B248" s="173"/>
      <c r="C248" s="173"/>
      <c r="D248" s="173"/>
      <c r="E248" s="173"/>
      <c r="F248" s="174"/>
    </row>
    <row r="249" spans="1:6" ht="18.5" x14ac:dyDescent="0.45">
      <c r="A249" s="41"/>
      <c r="B249" s="42"/>
      <c r="C249" s="45"/>
      <c r="D249" s="103"/>
      <c r="E249" s="103"/>
      <c r="F249" s="43"/>
    </row>
    <row r="250" spans="1:6" ht="18.5" x14ac:dyDescent="0.45">
      <c r="A250" s="172" t="str">
        <f>A204</f>
        <v>DETAILED GEOTECHNICAL INVESTIGATION</v>
      </c>
      <c r="B250" s="173"/>
      <c r="C250" s="173"/>
      <c r="D250" s="173"/>
      <c r="E250" s="173"/>
      <c r="F250" s="174"/>
    </row>
    <row r="251" spans="1:6" ht="18.5" x14ac:dyDescent="0.45">
      <c r="A251" s="172" t="str">
        <f>A205</f>
        <v>TRANSMISSION SUBSTATION</v>
      </c>
      <c r="B251" s="173"/>
      <c r="C251" s="173"/>
      <c r="D251" s="173"/>
      <c r="E251" s="173"/>
      <c r="F251" s="174"/>
    </row>
    <row r="252" spans="1:6" ht="18.5" x14ac:dyDescent="0.45">
      <c r="A252" s="44"/>
      <c r="B252" s="45"/>
      <c r="C252" s="45"/>
      <c r="D252" s="103"/>
      <c r="E252" s="103"/>
      <c r="F252" s="46"/>
    </row>
    <row r="253" spans="1:6" ht="19" thickBot="1" x14ac:dyDescent="0.5">
      <c r="A253" s="172" t="s">
        <v>0</v>
      </c>
      <c r="B253" s="173"/>
      <c r="C253" s="173"/>
      <c r="D253" s="173"/>
      <c r="E253" s="173"/>
      <c r="F253" s="174"/>
    </row>
    <row r="254" spans="1:6" x14ac:dyDescent="0.35">
      <c r="A254" s="76"/>
      <c r="B254" s="77"/>
      <c r="C254" s="94"/>
      <c r="D254" s="94"/>
      <c r="E254" s="94"/>
      <c r="F254" s="78"/>
    </row>
    <row r="255" spans="1:6" x14ac:dyDescent="0.35">
      <c r="A255" s="52" t="s">
        <v>9</v>
      </c>
      <c r="B255" s="3" t="s">
        <v>2</v>
      </c>
      <c r="C255" s="63" t="s">
        <v>3</v>
      </c>
      <c r="D255" s="63" t="s">
        <v>4</v>
      </c>
      <c r="E255" s="63" t="s">
        <v>5</v>
      </c>
      <c r="F255" s="53" t="s">
        <v>1</v>
      </c>
    </row>
    <row r="256" spans="1:6" x14ac:dyDescent="0.35">
      <c r="A256" s="60"/>
      <c r="B256" s="7"/>
      <c r="C256" s="21"/>
      <c r="D256" s="104"/>
      <c r="E256" s="104"/>
      <c r="F256" s="10"/>
    </row>
    <row r="257" spans="1:6" x14ac:dyDescent="0.35">
      <c r="A257" s="9">
        <v>13</v>
      </c>
      <c r="B257" s="3" t="s">
        <v>134</v>
      </c>
      <c r="C257" s="21"/>
      <c r="D257" s="104"/>
      <c r="E257" s="104"/>
      <c r="F257" s="10"/>
    </row>
    <row r="258" spans="1:6" x14ac:dyDescent="0.35">
      <c r="A258" s="52">
        <v>13.1</v>
      </c>
      <c r="B258" s="3" t="s">
        <v>67</v>
      </c>
      <c r="C258" s="21"/>
      <c r="D258" s="104"/>
      <c r="E258" s="104"/>
      <c r="F258" s="10"/>
    </row>
    <row r="259" spans="1:6" x14ac:dyDescent="0.35">
      <c r="A259" s="79"/>
      <c r="B259" s="56" t="s">
        <v>68</v>
      </c>
      <c r="C259" s="21" t="s">
        <v>72</v>
      </c>
      <c r="D259" s="104"/>
      <c r="E259" s="104"/>
      <c r="F259" s="10"/>
    </row>
    <row r="260" spans="1:6" x14ac:dyDescent="0.35">
      <c r="A260" s="79"/>
      <c r="B260" s="7" t="s">
        <v>69</v>
      </c>
      <c r="C260" s="21" t="s">
        <v>71</v>
      </c>
      <c r="D260" s="104">
        <v>3.18</v>
      </c>
      <c r="E260" s="104"/>
      <c r="F260" s="136"/>
    </row>
    <row r="261" spans="1:6" x14ac:dyDescent="0.35">
      <c r="A261" s="79"/>
      <c r="B261" s="3"/>
      <c r="C261" s="21"/>
      <c r="D261" s="104"/>
      <c r="E261" s="104"/>
      <c r="F261" s="10"/>
    </row>
    <row r="262" spans="1:6" x14ac:dyDescent="0.35">
      <c r="A262" s="52">
        <v>13.2</v>
      </c>
      <c r="B262" s="3" t="s">
        <v>70</v>
      </c>
      <c r="C262" s="63" t="s">
        <v>29</v>
      </c>
      <c r="D262" s="104"/>
      <c r="E262" s="104"/>
      <c r="F262" s="136"/>
    </row>
    <row r="263" spans="1:6" x14ac:dyDescent="0.35">
      <c r="A263" s="79"/>
      <c r="B263" s="7"/>
      <c r="C263" s="21"/>
      <c r="D263" s="104"/>
      <c r="E263" s="104"/>
      <c r="F263" s="10"/>
    </row>
    <row r="264" spans="1:6" x14ac:dyDescent="0.35">
      <c r="A264" s="52">
        <v>13.3</v>
      </c>
      <c r="B264" s="3" t="s">
        <v>154</v>
      </c>
      <c r="C264" s="63" t="s">
        <v>29</v>
      </c>
      <c r="D264" s="104"/>
      <c r="E264" s="104"/>
      <c r="F264" s="10"/>
    </row>
    <row r="265" spans="1:6" x14ac:dyDescent="0.35">
      <c r="A265" s="60"/>
      <c r="B265" s="7"/>
      <c r="C265" s="21"/>
      <c r="D265" s="104"/>
      <c r="E265" s="102"/>
      <c r="F265" s="31"/>
    </row>
    <row r="266" spans="1:6" x14ac:dyDescent="0.35">
      <c r="A266" s="47"/>
      <c r="B266" s="18"/>
      <c r="C266" s="80"/>
      <c r="D266" s="80"/>
      <c r="E266" s="113"/>
      <c r="F266" s="40"/>
    </row>
    <row r="267" spans="1:6" ht="15" thickBot="1" x14ac:dyDescent="0.4">
      <c r="A267" s="47"/>
      <c r="B267" s="18"/>
      <c r="C267" s="80"/>
      <c r="D267" s="80"/>
      <c r="E267" s="114" t="s">
        <v>1</v>
      </c>
      <c r="F267" s="138"/>
    </row>
    <row r="268" spans="1:6" ht="15" thickTop="1" x14ac:dyDescent="0.35">
      <c r="A268" s="47"/>
      <c r="B268" s="18"/>
      <c r="C268" s="80"/>
      <c r="D268" s="80"/>
      <c r="E268" s="80"/>
      <c r="F268" s="48"/>
    </row>
    <row r="269" spans="1:6" x14ac:dyDescent="0.35">
      <c r="A269" s="47"/>
      <c r="B269" s="18"/>
      <c r="C269" s="80"/>
      <c r="D269" s="80"/>
      <c r="E269" s="80"/>
      <c r="F269" s="48"/>
    </row>
    <row r="270" spans="1:6" x14ac:dyDescent="0.35">
      <c r="A270" s="47"/>
      <c r="B270" s="18"/>
      <c r="C270" s="80"/>
      <c r="D270" s="80"/>
      <c r="E270" s="80"/>
      <c r="F270" s="48"/>
    </row>
    <row r="271" spans="1:6" x14ac:dyDescent="0.35">
      <c r="A271" s="47"/>
      <c r="B271" s="18"/>
      <c r="C271" s="80"/>
      <c r="D271" s="80"/>
      <c r="E271" s="80"/>
      <c r="F271" s="48"/>
    </row>
    <row r="272" spans="1:6" x14ac:dyDescent="0.35">
      <c r="A272" s="47"/>
      <c r="B272" s="18"/>
      <c r="C272" s="80"/>
      <c r="D272" s="80"/>
      <c r="E272" s="80"/>
      <c r="F272" s="48"/>
    </row>
    <row r="273" spans="1:6" x14ac:dyDescent="0.35">
      <c r="A273" s="47"/>
      <c r="B273" s="18"/>
      <c r="C273" s="80"/>
      <c r="D273" s="80"/>
      <c r="E273" s="80"/>
      <c r="F273" s="48"/>
    </row>
    <row r="274" spans="1:6" x14ac:dyDescent="0.35">
      <c r="A274" s="47"/>
      <c r="B274" s="18"/>
      <c r="C274" s="80"/>
      <c r="D274" s="80"/>
      <c r="E274" s="80"/>
      <c r="F274" s="48"/>
    </row>
    <row r="275" spans="1:6" x14ac:dyDescent="0.35">
      <c r="A275" s="47"/>
      <c r="B275" s="18"/>
      <c r="C275" s="80"/>
      <c r="D275" s="80"/>
      <c r="E275" s="80"/>
      <c r="F275" s="48"/>
    </row>
    <row r="276" spans="1:6" x14ac:dyDescent="0.35">
      <c r="A276" s="47"/>
      <c r="B276" s="18"/>
      <c r="C276" s="80"/>
      <c r="D276" s="80"/>
      <c r="E276" s="80"/>
      <c r="F276" s="48"/>
    </row>
    <row r="277" spans="1:6" x14ac:dyDescent="0.35">
      <c r="A277" s="47"/>
      <c r="B277" s="18"/>
      <c r="C277" s="80"/>
      <c r="D277" s="80"/>
      <c r="E277" s="80"/>
      <c r="F277" s="48"/>
    </row>
    <row r="278" spans="1:6" x14ac:dyDescent="0.35">
      <c r="A278" s="47"/>
      <c r="B278" s="18"/>
      <c r="C278" s="80"/>
      <c r="D278" s="80"/>
      <c r="E278" s="80"/>
      <c r="F278" s="48"/>
    </row>
    <row r="279" spans="1:6" x14ac:dyDescent="0.35">
      <c r="A279" s="47"/>
      <c r="B279" s="18"/>
      <c r="C279" s="80"/>
      <c r="D279" s="80"/>
      <c r="E279" s="80"/>
      <c r="F279" s="48"/>
    </row>
    <row r="280" spans="1:6" x14ac:dyDescent="0.35">
      <c r="A280" s="47"/>
      <c r="B280" s="18"/>
      <c r="C280" s="80"/>
      <c r="D280" s="80"/>
      <c r="E280" s="80"/>
      <c r="F280" s="48"/>
    </row>
    <row r="281" spans="1:6" x14ac:dyDescent="0.35">
      <c r="A281" s="47"/>
      <c r="B281" s="18"/>
      <c r="C281" s="80"/>
      <c r="D281" s="80"/>
      <c r="E281" s="80"/>
      <c r="F281" s="48"/>
    </row>
    <row r="282" spans="1:6" x14ac:dyDescent="0.35">
      <c r="A282" s="47"/>
      <c r="B282" s="18"/>
      <c r="C282" s="80"/>
      <c r="D282" s="80"/>
      <c r="E282" s="80"/>
      <c r="F282" s="48"/>
    </row>
    <row r="283" spans="1:6" x14ac:dyDescent="0.35">
      <c r="A283" s="47"/>
      <c r="B283" s="18"/>
      <c r="C283" s="80"/>
      <c r="D283" s="80"/>
      <c r="E283" s="80"/>
      <c r="F283" s="48"/>
    </row>
    <row r="284" spans="1:6" x14ac:dyDescent="0.35">
      <c r="A284" s="47"/>
      <c r="B284" s="18"/>
      <c r="C284" s="80"/>
      <c r="D284" s="80"/>
      <c r="E284" s="80"/>
      <c r="F284" s="48"/>
    </row>
    <row r="285" spans="1:6" x14ac:dyDescent="0.35">
      <c r="A285" s="47"/>
      <c r="B285" s="18"/>
      <c r="C285" s="80"/>
      <c r="D285" s="80"/>
      <c r="E285" s="80"/>
      <c r="F285" s="48"/>
    </row>
    <row r="286" spans="1:6" x14ac:dyDescent="0.35">
      <c r="A286" s="47"/>
      <c r="B286" s="18"/>
      <c r="C286" s="80"/>
      <c r="D286" s="80"/>
      <c r="E286" s="80"/>
      <c r="F286" s="48"/>
    </row>
    <row r="287" spans="1:6" x14ac:dyDescent="0.35">
      <c r="A287" s="47"/>
      <c r="B287" s="18"/>
      <c r="C287" s="80"/>
      <c r="D287" s="80"/>
      <c r="E287" s="80"/>
      <c r="F287" s="48"/>
    </row>
    <row r="288" spans="1:6" x14ac:dyDescent="0.35">
      <c r="A288" s="47"/>
      <c r="B288" s="18"/>
      <c r="C288" s="80"/>
      <c r="D288" s="80"/>
      <c r="E288" s="80"/>
      <c r="F288" s="48"/>
    </row>
    <row r="289" spans="1:6" x14ac:dyDescent="0.35">
      <c r="A289" s="47"/>
      <c r="B289" s="18"/>
      <c r="C289" s="80"/>
      <c r="D289" s="80"/>
      <c r="E289" s="105"/>
      <c r="F289" s="40"/>
    </row>
    <row r="290" spans="1:6" ht="15" thickBot="1" x14ac:dyDescent="0.4">
      <c r="A290" s="192" t="s">
        <v>114</v>
      </c>
      <c r="B290" s="193"/>
      <c r="C290" s="193"/>
      <c r="D290" s="193"/>
      <c r="E290" s="110" t="s">
        <v>115</v>
      </c>
      <c r="F290" s="82"/>
    </row>
    <row r="291" spans="1:6" ht="15.5" thickTop="1" thickBot="1" x14ac:dyDescent="0.4">
      <c r="A291" s="50"/>
      <c r="B291" s="13"/>
      <c r="C291" s="49"/>
      <c r="D291" s="49"/>
      <c r="E291" s="49"/>
      <c r="F291" s="17"/>
    </row>
    <row r="292" spans="1:6" x14ac:dyDescent="0.35">
      <c r="A292" s="64"/>
      <c r="B292" s="15"/>
      <c r="C292" s="20"/>
      <c r="D292" s="20"/>
      <c r="E292" s="20"/>
      <c r="F292" s="16"/>
    </row>
    <row r="293" spans="1:6" ht="18.5" x14ac:dyDescent="0.45">
      <c r="A293" s="172" t="str">
        <f>A247</f>
        <v xml:space="preserve">DOCUMENT GEOTECHNICAL SPECIFICATION FOR TRANSMISSION SUBSTATION </v>
      </c>
      <c r="B293" s="173"/>
      <c r="C293" s="173"/>
      <c r="D293" s="173"/>
      <c r="E293" s="173"/>
      <c r="F293" s="174"/>
    </row>
    <row r="294" spans="1:6" ht="18.5" x14ac:dyDescent="0.45">
      <c r="A294" s="172" t="s">
        <v>73</v>
      </c>
      <c r="B294" s="173"/>
      <c r="C294" s="173"/>
      <c r="D294" s="173"/>
      <c r="E294" s="173"/>
      <c r="F294" s="174"/>
    </row>
    <row r="295" spans="1:6" ht="18.5" x14ac:dyDescent="0.45">
      <c r="A295" s="41"/>
      <c r="B295" s="42"/>
      <c r="C295" s="45"/>
      <c r="D295" s="103"/>
      <c r="E295" s="103"/>
      <c r="F295" s="43"/>
    </row>
    <row r="296" spans="1:6" ht="18.5" x14ac:dyDescent="0.45">
      <c r="A296" s="172" t="str">
        <f>A250</f>
        <v>DETAILED GEOTECHNICAL INVESTIGATION</v>
      </c>
      <c r="B296" s="173"/>
      <c r="C296" s="173"/>
      <c r="D296" s="173"/>
      <c r="E296" s="173"/>
      <c r="F296" s="174"/>
    </row>
    <row r="297" spans="1:6" ht="18.5" x14ac:dyDescent="0.45">
      <c r="A297" s="172" t="str">
        <f>A251</f>
        <v>TRANSMISSION SUBSTATION</v>
      </c>
      <c r="B297" s="173"/>
      <c r="C297" s="173"/>
      <c r="D297" s="173"/>
      <c r="E297" s="173"/>
      <c r="F297" s="174"/>
    </row>
    <row r="298" spans="1:6" ht="18.5" x14ac:dyDescent="0.45">
      <c r="A298" s="44"/>
      <c r="B298" s="45"/>
      <c r="C298" s="45"/>
      <c r="D298" s="103"/>
      <c r="E298" s="103"/>
      <c r="F298" s="46"/>
    </row>
    <row r="299" spans="1:6" ht="18.5" x14ac:dyDescent="0.45">
      <c r="A299" s="172" t="s">
        <v>0</v>
      </c>
      <c r="B299" s="173"/>
      <c r="C299" s="173"/>
      <c r="D299" s="173"/>
      <c r="E299" s="173"/>
      <c r="F299" s="174"/>
    </row>
    <row r="300" spans="1:6" x14ac:dyDescent="0.35">
      <c r="A300" s="47"/>
      <c r="B300" s="18"/>
      <c r="C300" s="80"/>
      <c r="D300" s="80"/>
      <c r="E300" s="80"/>
      <c r="F300" s="48"/>
    </row>
    <row r="301" spans="1:6" x14ac:dyDescent="0.35">
      <c r="A301" s="52" t="s">
        <v>9</v>
      </c>
      <c r="B301" s="3" t="s">
        <v>2</v>
      </c>
      <c r="C301" s="63" t="s">
        <v>3</v>
      </c>
      <c r="D301" s="63" t="s">
        <v>4</v>
      </c>
      <c r="E301" s="63" t="s">
        <v>5</v>
      </c>
      <c r="F301" s="53" t="s">
        <v>1</v>
      </c>
    </row>
    <row r="302" spans="1:6" x14ac:dyDescent="0.35">
      <c r="A302" s="60"/>
      <c r="B302" s="7"/>
      <c r="C302" s="21"/>
      <c r="D302" s="104"/>
      <c r="E302" s="104"/>
      <c r="F302" s="10"/>
    </row>
    <row r="303" spans="1:6" x14ac:dyDescent="0.35">
      <c r="A303" s="69" t="s">
        <v>74</v>
      </c>
      <c r="B303" s="7"/>
      <c r="C303" s="170" t="s">
        <v>155</v>
      </c>
      <c r="D303" s="205" t="s">
        <v>156</v>
      </c>
      <c r="E303" s="170">
        <v>1</v>
      </c>
      <c r="F303" s="206"/>
    </row>
    <row r="304" spans="1:6" x14ac:dyDescent="0.35">
      <c r="A304" s="69" t="s">
        <v>75</v>
      </c>
      <c r="B304" s="7"/>
      <c r="C304" s="171"/>
      <c r="D304" s="171"/>
      <c r="E304" s="171"/>
      <c r="F304" s="207"/>
    </row>
    <row r="305" spans="1:6" x14ac:dyDescent="0.35">
      <c r="A305" s="60"/>
      <c r="B305" s="7"/>
      <c r="C305" s="21"/>
      <c r="D305" s="104"/>
      <c r="E305" s="104"/>
      <c r="F305" s="10"/>
    </row>
    <row r="306" spans="1:6" x14ac:dyDescent="0.35">
      <c r="A306" s="9">
        <v>14</v>
      </c>
      <c r="B306" s="96" t="s">
        <v>76</v>
      </c>
      <c r="C306" s="21"/>
      <c r="D306" s="104"/>
      <c r="E306" s="104"/>
      <c r="F306" s="10"/>
    </row>
    <row r="307" spans="1:6" x14ac:dyDescent="0.35">
      <c r="A307" s="209">
        <v>14.1</v>
      </c>
      <c r="B307" s="23" t="s">
        <v>77</v>
      </c>
      <c r="C307" s="208" t="s">
        <v>123</v>
      </c>
      <c r="D307" s="104" t="s">
        <v>8</v>
      </c>
      <c r="E307" s="104"/>
      <c r="F307" s="10"/>
    </row>
    <row r="308" spans="1:6" x14ac:dyDescent="0.35">
      <c r="A308" s="209"/>
      <c r="B308" s="26" t="s">
        <v>78</v>
      </c>
      <c r="C308" s="208"/>
      <c r="D308" s="135"/>
      <c r="E308" s="104"/>
      <c r="F308" s="136"/>
    </row>
    <row r="309" spans="1:6" x14ac:dyDescent="0.35">
      <c r="A309" s="209">
        <v>14.2</v>
      </c>
      <c r="B309" s="23" t="s">
        <v>79</v>
      </c>
      <c r="C309" s="208" t="s">
        <v>123</v>
      </c>
      <c r="D309" s="104"/>
      <c r="E309" s="104"/>
      <c r="F309" s="10"/>
    </row>
    <row r="310" spans="1:6" x14ac:dyDescent="0.35">
      <c r="A310" s="209"/>
      <c r="B310" s="27" t="s">
        <v>56</v>
      </c>
      <c r="C310" s="208"/>
      <c r="D310" s="135" t="s">
        <v>8</v>
      </c>
      <c r="E310" s="104"/>
      <c r="F310" s="136"/>
    </row>
    <row r="311" spans="1:6" x14ac:dyDescent="0.35">
      <c r="A311" s="72">
        <v>14.3</v>
      </c>
      <c r="B311" s="27" t="s">
        <v>64</v>
      </c>
      <c r="C311" s="100" t="s">
        <v>123</v>
      </c>
      <c r="D311" s="135" t="s">
        <v>8</v>
      </c>
      <c r="E311" s="104"/>
      <c r="F311" s="136"/>
    </row>
    <row r="312" spans="1:6" x14ac:dyDescent="0.35">
      <c r="A312" s="72">
        <v>14.4</v>
      </c>
      <c r="B312" s="7" t="s">
        <v>82</v>
      </c>
      <c r="C312" s="100" t="s">
        <v>123</v>
      </c>
      <c r="D312" s="104" t="s">
        <v>8</v>
      </c>
      <c r="E312" s="104"/>
      <c r="F312" s="10"/>
    </row>
    <row r="313" spans="1:6" x14ac:dyDescent="0.35">
      <c r="A313" s="72">
        <v>14.5</v>
      </c>
      <c r="B313" s="7" t="s">
        <v>80</v>
      </c>
      <c r="C313" s="100" t="s">
        <v>123</v>
      </c>
      <c r="D313" s="104" t="s">
        <v>8</v>
      </c>
      <c r="E313" s="104"/>
      <c r="F313" s="10"/>
    </row>
    <row r="314" spans="1:6" x14ac:dyDescent="0.35">
      <c r="A314" s="72"/>
      <c r="B314" s="7" t="s">
        <v>81</v>
      </c>
      <c r="C314" s="100" t="s">
        <v>123</v>
      </c>
      <c r="D314" s="104" t="s">
        <v>8</v>
      </c>
      <c r="E314" s="104"/>
      <c r="F314" s="10"/>
    </row>
    <row r="315" spans="1:6" x14ac:dyDescent="0.35">
      <c r="A315" s="72">
        <v>14.6</v>
      </c>
      <c r="B315" s="7" t="s">
        <v>83</v>
      </c>
      <c r="C315" s="21"/>
      <c r="D315" s="104"/>
      <c r="E315" s="104"/>
      <c r="F315" s="10"/>
    </row>
    <row r="316" spans="1:6" x14ac:dyDescent="0.35">
      <c r="A316" s="72"/>
      <c r="B316" s="7" t="s">
        <v>84</v>
      </c>
      <c r="C316" s="100" t="s">
        <v>123</v>
      </c>
      <c r="D316" s="104" t="s">
        <v>8</v>
      </c>
      <c r="E316" s="104"/>
      <c r="F316" s="10"/>
    </row>
    <row r="317" spans="1:6" x14ac:dyDescent="0.35">
      <c r="A317" s="72"/>
      <c r="B317" s="7" t="s">
        <v>85</v>
      </c>
      <c r="C317" s="100" t="s">
        <v>123</v>
      </c>
      <c r="D317" s="104" t="s">
        <v>8</v>
      </c>
      <c r="E317" s="104"/>
      <c r="F317" s="10"/>
    </row>
    <row r="318" spans="1:6" x14ac:dyDescent="0.35">
      <c r="A318" s="72">
        <v>14.7</v>
      </c>
      <c r="B318" s="7" t="s">
        <v>86</v>
      </c>
      <c r="C318" s="21"/>
      <c r="D318" s="104"/>
      <c r="E318" s="104"/>
      <c r="F318" s="10"/>
    </row>
    <row r="319" spans="1:6" x14ac:dyDescent="0.35">
      <c r="A319" s="72"/>
      <c r="B319" s="7" t="s">
        <v>87</v>
      </c>
      <c r="C319" s="100" t="s">
        <v>123</v>
      </c>
      <c r="D319" s="104" t="s">
        <v>8</v>
      </c>
      <c r="E319" s="104"/>
      <c r="F319" s="10"/>
    </row>
    <row r="320" spans="1:6" x14ac:dyDescent="0.35">
      <c r="A320" s="73"/>
      <c r="B320" s="18"/>
      <c r="C320" s="80"/>
      <c r="D320" s="80"/>
      <c r="E320" s="80"/>
      <c r="F320" s="48"/>
    </row>
    <row r="321" spans="1:6" s="1" customFormat="1" x14ac:dyDescent="0.35">
      <c r="A321" s="9">
        <v>15</v>
      </c>
      <c r="B321" s="3" t="s">
        <v>133</v>
      </c>
      <c r="C321" s="63"/>
      <c r="D321" s="63"/>
      <c r="E321" s="63"/>
      <c r="F321" s="53"/>
    </row>
    <row r="322" spans="1:6" x14ac:dyDescent="0.35">
      <c r="A322" s="66">
        <v>15.1</v>
      </c>
      <c r="B322" s="7" t="s">
        <v>88</v>
      </c>
      <c r="C322" s="21" t="s">
        <v>92</v>
      </c>
      <c r="D322" s="104" t="s">
        <v>8</v>
      </c>
      <c r="E322" s="104"/>
      <c r="F322" s="10"/>
    </row>
    <row r="323" spans="1:6" x14ac:dyDescent="0.35">
      <c r="A323" s="11">
        <v>15.2</v>
      </c>
      <c r="B323" s="7" t="s">
        <v>89</v>
      </c>
      <c r="C323" s="21" t="s">
        <v>92</v>
      </c>
      <c r="D323" s="104" t="s">
        <v>8</v>
      </c>
      <c r="E323" s="104"/>
      <c r="F323" s="10"/>
    </row>
    <row r="324" spans="1:6" x14ac:dyDescent="0.35">
      <c r="A324" s="11">
        <v>15.3</v>
      </c>
      <c r="B324" s="7" t="s">
        <v>90</v>
      </c>
      <c r="C324" s="21" t="s">
        <v>92</v>
      </c>
      <c r="D324" s="104" t="s">
        <v>8</v>
      </c>
      <c r="E324" s="104"/>
      <c r="F324" s="10"/>
    </row>
    <row r="325" spans="1:6" x14ac:dyDescent="0.35">
      <c r="A325" s="11">
        <v>15.4</v>
      </c>
      <c r="B325" s="7" t="s">
        <v>91</v>
      </c>
      <c r="C325" s="21" t="s">
        <v>92</v>
      </c>
      <c r="D325" s="104" t="s">
        <v>8</v>
      </c>
      <c r="E325" s="104"/>
      <c r="F325" s="10"/>
    </row>
    <row r="326" spans="1:6" x14ac:dyDescent="0.35">
      <c r="A326" s="73"/>
      <c r="B326" s="18"/>
      <c r="C326" s="80"/>
      <c r="D326" s="80"/>
      <c r="E326" s="80"/>
      <c r="F326" s="48"/>
    </row>
    <row r="327" spans="1:6" x14ac:dyDescent="0.35">
      <c r="A327" s="73"/>
      <c r="B327" s="18"/>
      <c r="C327" s="80"/>
      <c r="D327" s="80"/>
      <c r="E327" s="80"/>
      <c r="F327" s="48"/>
    </row>
    <row r="328" spans="1:6" x14ac:dyDescent="0.35">
      <c r="A328" s="73"/>
      <c r="B328" s="18"/>
      <c r="C328" s="80"/>
      <c r="D328" s="80"/>
      <c r="E328" s="80"/>
      <c r="F328" s="48"/>
    </row>
    <row r="329" spans="1:6" x14ac:dyDescent="0.35">
      <c r="A329" s="73"/>
      <c r="B329" s="18"/>
      <c r="C329" s="80"/>
      <c r="D329" s="80"/>
      <c r="E329" s="80"/>
      <c r="F329" s="48"/>
    </row>
    <row r="330" spans="1:6" x14ac:dyDescent="0.35">
      <c r="A330" s="73"/>
      <c r="B330" s="18"/>
      <c r="C330" s="80"/>
      <c r="D330" s="80"/>
      <c r="E330" s="80"/>
      <c r="F330" s="48"/>
    </row>
    <row r="331" spans="1:6" x14ac:dyDescent="0.35">
      <c r="A331" s="73"/>
      <c r="B331" s="18"/>
      <c r="C331" s="80"/>
      <c r="D331" s="80"/>
      <c r="E331" s="80"/>
      <c r="F331" s="48"/>
    </row>
    <row r="332" spans="1:6" x14ac:dyDescent="0.35">
      <c r="A332" s="73"/>
      <c r="B332" s="18"/>
      <c r="C332" s="80"/>
      <c r="D332" s="80"/>
      <c r="E332" s="80"/>
      <c r="F332" s="48"/>
    </row>
    <row r="333" spans="1:6" x14ac:dyDescent="0.35">
      <c r="A333" s="47"/>
      <c r="B333" s="18"/>
      <c r="C333" s="80"/>
      <c r="D333" s="80"/>
      <c r="E333" s="80"/>
      <c r="F333" s="48"/>
    </row>
    <row r="334" spans="1:6" x14ac:dyDescent="0.35">
      <c r="A334" s="47"/>
      <c r="B334" s="18"/>
      <c r="C334" s="80"/>
      <c r="D334" s="80"/>
      <c r="E334" s="105"/>
      <c r="F334" s="40"/>
    </row>
    <row r="335" spans="1:6" ht="15" thickBot="1" x14ac:dyDescent="0.4">
      <c r="A335" s="192" t="s">
        <v>100</v>
      </c>
      <c r="B335" s="193"/>
      <c r="C335" s="193"/>
      <c r="D335" s="193"/>
      <c r="E335" s="110" t="s">
        <v>101</v>
      </c>
      <c r="F335" s="138"/>
    </row>
    <row r="336" spans="1:6" ht="15" thickTop="1" x14ac:dyDescent="0.35">
      <c r="A336" s="73"/>
      <c r="B336" s="18"/>
      <c r="C336" s="80"/>
      <c r="D336" s="80"/>
      <c r="E336" s="80"/>
      <c r="F336" s="55"/>
    </row>
    <row r="337" spans="1:6" ht="15" thickBot="1" x14ac:dyDescent="0.4">
      <c r="A337" s="50"/>
      <c r="B337" s="13"/>
      <c r="C337" s="49"/>
      <c r="D337" s="49"/>
      <c r="E337" s="49"/>
      <c r="F337" s="17"/>
    </row>
    <row r="338" spans="1:6" x14ac:dyDescent="0.35">
      <c r="A338" s="64"/>
      <c r="B338" s="15"/>
      <c r="C338" s="20"/>
      <c r="D338" s="20"/>
      <c r="E338" s="20"/>
      <c r="F338" s="16"/>
    </row>
    <row r="339" spans="1:6" ht="18.5" x14ac:dyDescent="0.45">
      <c r="A339" s="172" t="str">
        <f>A293</f>
        <v xml:space="preserve">DOCUMENT GEOTECHNICAL SPECIFICATION FOR TRANSMISSION SUBSTATION </v>
      </c>
      <c r="B339" s="173"/>
      <c r="C339" s="173"/>
      <c r="D339" s="173"/>
      <c r="E339" s="173"/>
      <c r="F339" s="174"/>
    </row>
    <row r="340" spans="1:6" ht="18.5" x14ac:dyDescent="0.45">
      <c r="A340" s="172" t="s">
        <v>116</v>
      </c>
      <c r="B340" s="173"/>
      <c r="C340" s="173"/>
      <c r="D340" s="173"/>
      <c r="E340" s="173"/>
      <c r="F340" s="174"/>
    </row>
    <row r="341" spans="1:6" ht="18.5" x14ac:dyDescent="0.45">
      <c r="A341" s="41"/>
      <c r="B341" s="42"/>
      <c r="C341" s="45"/>
      <c r="D341" s="103"/>
      <c r="E341" s="103"/>
      <c r="F341" s="43"/>
    </row>
    <row r="342" spans="1:6" ht="18.5" x14ac:dyDescent="0.45">
      <c r="A342" s="172" t="str">
        <f>A296</f>
        <v>DETAILED GEOTECHNICAL INVESTIGATION</v>
      </c>
      <c r="B342" s="173"/>
      <c r="C342" s="173"/>
      <c r="D342" s="173"/>
      <c r="E342" s="173"/>
      <c r="F342" s="174"/>
    </row>
    <row r="343" spans="1:6" ht="18.5" x14ac:dyDescent="0.45">
      <c r="A343" s="172" t="str">
        <f>A297</f>
        <v>TRANSMISSION SUBSTATION</v>
      </c>
      <c r="B343" s="173"/>
      <c r="C343" s="173"/>
      <c r="D343" s="173"/>
      <c r="E343" s="173"/>
      <c r="F343" s="174"/>
    </row>
    <row r="344" spans="1:6" ht="18.5" x14ac:dyDescent="0.45">
      <c r="A344" s="44"/>
      <c r="B344" s="45"/>
      <c r="C344" s="45"/>
      <c r="D344" s="103"/>
      <c r="E344" s="103"/>
      <c r="F344" s="46"/>
    </row>
    <row r="345" spans="1:6" ht="19" thickBot="1" x14ac:dyDescent="0.5">
      <c r="A345" s="195" t="s">
        <v>117</v>
      </c>
      <c r="B345" s="196"/>
      <c r="C345" s="196"/>
      <c r="D345" s="196"/>
      <c r="E345" s="196"/>
      <c r="F345" s="197"/>
    </row>
    <row r="346" spans="1:6" x14ac:dyDescent="0.35">
      <c r="A346" s="64"/>
      <c r="B346" s="15"/>
      <c r="C346" s="20"/>
      <c r="D346" s="20"/>
      <c r="E346" s="20"/>
      <c r="F346" s="16"/>
    </row>
    <row r="347" spans="1:6" x14ac:dyDescent="0.35">
      <c r="A347" s="52" t="s">
        <v>9</v>
      </c>
      <c r="B347" s="3" t="s">
        <v>135</v>
      </c>
      <c r="C347" s="63" t="s">
        <v>3</v>
      </c>
      <c r="D347" s="63" t="s">
        <v>4</v>
      </c>
      <c r="E347" s="63" t="s">
        <v>5</v>
      </c>
      <c r="F347" s="53" t="s">
        <v>1</v>
      </c>
    </row>
    <row r="348" spans="1:6" x14ac:dyDescent="0.35">
      <c r="A348" s="60"/>
      <c r="B348" s="7"/>
      <c r="C348" s="21"/>
      <c r="D348" s="104"/>
      <c r="E348" s="104"/>
      <c r="F348" s="10"/>
    </row>
    <row r="349" spans="1:6" x14ac:dyDescent="0.35">
      <c r="A349" s="72">
        <v>1</v>
      </c>
      <c r="B349" s="7" t="s">
        <v>93</v>
      </c>
      <c r="C349" s="21" t="s">
        <v>1</v>
      </c>
      <c r="D349" s="104"/>
      <c r="E349" s="104"/>
      <c r="F349" s="141"/>
    </row>
    <row r="350" spans="1:6" x14ac:dyDescent="0.35">
      <c r="A350" s="72"/>
      <c r="B350" s="7"/>
      <c r="C350" s="21"/>
      <c r="D350" s="104"/>
      <c r="E350" s="104"/>
      <c r="F350" s="10"/>
    </row>
    <row r="351" spans="1:6" x14ac:dyDescent="0.35">
      <c r="A351" s="72">
        <v>2</v>
      </c>
      <c r="B351" s="7" t="s">
        <v>94</v>
      </c>
      <c r="C351" s="21" t="s">
        <v>1</v>
      </c>
      <c r="D351" s="108"/>
      <c r="E351" s="108">
        <v>1</v>
      </c>
      <c r="F351" s="141"/>
    </row>
    <row r="352" spans="1:6" x14ac:dyDescent="0.35">
      <c r="A352" s="72"/>
      <c r="B352" s="7"/>
      <c r="C352" s="21"/>
      <c r="D352" s="104"/>
      <c r="E352" s="104"/>
      <c r="F352" s="10"/>
    </row>
    <row r="353" spans="1:6" x14ac:dyDescent="0.35">
      <c r="A353" s="72">
        <v>3</v>
      </c>
      <c r="B353" s="7" t="s">
        <v>95</v>
      </c>
      <c r="C353" s="21" t="s">
        <v>1</v>
      </c>
      <c r="D353" s="104"/>
      <c r="E353" s="104"/>
      <c r="F353" s="141"/>
    </row>
    <row r="354" spans="1:6" x14ac:dyDescent="0.35">
      <c r="A354" s="72"/>
      <c r="B354" s="7"/>
      <c r="C354" s="21"/>
      <c r="D354" s="104"/>
      <c r="E354" s="104"/>
      <c r="F354" s="10"/>
    </row>
    <row r="355" spans="1:6" x14ac:dyDescent="0.35">
      <c r="A355" s="72">
        <v>4</v>
      </c>
      <c r="B355" s="7" t="s">
        <v>96</v>
      </c>
      <c r="C355" s="21" t="s">
        <v>1</v>
      </c>
      <c r="D355" s="104"/>
      <c r="E355" s="104"/>
      <c r="F355" s="141"/>
    </row>
    <row r="356" spans="1:6" x14ac:dyDescent="0.35">
      <c r="A356" s="72"/>
      <c r="B356" s="7"/>
      <c r="C356" s="21"/>
      <c r="D356" s="104"/>
      <c r="E356" s="104"/>
      <c r="F356" s="10"/>
    </row>
    <row r="357" spans="1:6" x14ac:dyDescent="0.35">
      <c r="A357" s="72">
        <v>5</v>
      </c>
      <c r="B357" s="7" t="s">
        <v>97</v>
      </c>
      <c r="C357" s="21" t="s">
        <v>1</v>
      </c>
      <c r="D357" s="104"/>
      <c r="E357" s="104">
        <v>1</v>
      </c>
      <c r="F357" s="141"/>
    </row>
    <row r="358" spans="1:6" x14ac:dyDescent="0.35">
      <c r="A358" s="73"/>
      <c r="B358" s="18"/>
      <c r="C358" s="80"/>
      <c r="D358" s="80"/>
      <c r="E358" s="80"/>
      <c r="F358" s="48"/>
    </row>
    <row r="359" spans="1:6" x14ac:dyDescent="0.35">
      <c r="A359" s="73"/>
      <c r="B359" s="18"/>
      <c r="C359" s="80"/>
      <c r="D359" s="80"/>
      <c r="E359" s="80"/>
      <c r="F359" s="48"/>
    </row>
    <row r="360" spans="1:6" x14ac:dyDescent="0.35">
      <c r="A360" s="73"/>
      <c r="B360" s="18"/>
      <c r="C360" s="80"/>
      <c r="D360" s="80"/>
      <c r="E360" s="80"/>
      <c r="F360" s="48"/>
    </row>
    <row r="361" spans="1:6" x14ac:dyDescent="0.35">
      <c r="A361" s="73"/>
      <c r="B361" s="18"/>
      <c r="C361" s="80"/>
      <c r="D361" s="80"/>
      <c r="E361" s="80"/>
      <c r="F361" s="48"/>
    </row>
    <row r="362" spans="1:6" x14ac:dyDescent="0.35">
      <c r="A362" s="73"/>
      <c r="B362" s="18"/>
      <c r="C362" s="80"/>
      <c r="D362" s="80"/>
      <c r="E362" s="80"/>
      <c r="F362" s="48"/>
    </row>
    <row r="363" spans="1:6" x14ac:dyDescent="0.35">
      <c r="A363" s="73"/>
      <c r="B363" s="18"/>
      <c r="C363" s="80"/>
      <c r="D363" s="80"/>
      <c r="E363" s="80"/>
      <c r="F363" s="48"/>
    </row>
    <row r="364" spans="1:6" x14ac:dyDescent="0.35">
      <c r="A364" s="73"/>
      <c r="B364" s="18"/>
      <c r="C364" s="80"/>
      <c r="D364" s="80"/>
      <c r="E364" s="80"/>
      <c r="F364" s="48"/>
    </row>
    <row r="365" spans="1:6" x14ac:dyDescent="0.35">
      <c r="A365" s="47"/>
      <c r="B365" s="18"/>
      <c r="C365" s="80"/>
      <c r="D365" s="80"/>
      <c r="E365" s="80"/>
      <c r="F365" s="48"/>
    </row>
    <row r="366" spans="1:6" x14ac:dyDescent="0.35">
      <c r="A366" s="47"/>
      <c r="B366" s="18"/>
      <c r="C366" s="80"/>
      <c r="D366" s="80"/>
      <c r="E366" s="80"/>
      <c r="F366" s="48"/>
    </row>
    <row r="367" spans="1:6" x14ac:dyDescent="0.35">
      <c r="A367" s="47"/>
      <c r="B367" s="18"/>
      <c r="C367" s="80"/>
      <c r="D367" s="80"/>
      <c r="E367" s="80"/>
      <c r="F367" s="48"/>
    </row>
    <row r="368" spans="1:6" x14ac:dyDescent="0.35">
      <c r="A368" s="47"/>
      <c r="B368" s="18"/>
      <c r="C368" s="80"/>
      <c r="D368" s="80"/>
      <c r="E368" s="80"/>
      <c r="F368" s="48"/>
    </row>
    <row r="369" spans="1:6" x14ac:dyDescent="0.35">
      <c r="A369" s="47"/>
      <c r="B369" s="18"/>
      <c r="C369" s="80"/>
      <c r="D369" s="80"/>
      <c r="E369" s="80"/>
      <c r="F369" s="48"/>
    </row>
    <row r="370" spans="1:6" x14ac:dyDescent="0.35">
      <c r="A370" s="47"/>
      <c r="B370" s="18"/>
      <c r="C370" s="80"/>
      <c r="D370" s="80"/>
      <c r="E370" s="80"/>
      <c r="F370" s="48"/>
    </row>
    <row r="371" spans="1:6" x14ac:dyDescent="0.35">
      <c r="A371" s="47"/>
      <c r="B371" s="18"/>
      <c r="C371" s="80"/>
      <c r="D371" s="80"/>
      <c r="E371" s="80"/>
      <c r="F371" s="48"/>
    </row>
    <row r="372" spans="1:6" x14ac:dyDescent="0.35">
      <c r="A372" s="47"/>
      <c r="B372" s="18"/>
      <c r="C372" s="80"/>
      <c r="D372" s="80"/>
      <c r="E372" s="80"/>
      <c r="F372" s="48"/>
    </row>
    <row r="373" spans="1:6" x14ac:dyDescent="0.35">
      <c r="A373" s="47"/>
      <c r="B373" s="18"/>
      <c r="C373" s="80"/>
      <c r="D373" s="80"/>
      <c r="E373" s="80"/>
      <c r="F373" s="48"/>
    </row>
    <row r="374" spans="1:6" x14ac:dyDescent="0.35">
      <c r="A374" s="47"/>
      <c r="B374" s="18"/>
      <c r="C374" s="80"/>
      <c r="D374" s="80"/>
      <c r="E374" s="80"/>
      <c r="F374" s="48"/>
    </row>
    <row r="375" spans="1:6" x14ac:dyDescent="0.35">
      <c r="A375" s="47"/>
      <c r="B375" s="130"/>
      <c r="C375" s="80"/>
      <c r="D375" s="80"/>
      <c r="E375" s="80"/>
      <c r="F375" s="48"/>
    </row>
    <row r="376" spans="1:6" x14ac:dyDescent="0.35">
      <c r="A376" s="47"/>
      <c r="B376" s="130"/>
      <c r="C376" s="80"/>
      <c r="D376" s="80"/>
      <c r="E376" s="80"/>
      <c r="F376" s="48"/>
    </row>
    <row r="377" spans="1:6" x14ac:dyDescent="0.35">
      <c r="A377" s="47"/>
      <c r="B377" s="130"/>
      <c r="C377" s="80"/>
      <c r="D377" s="80"/>
      <c r="E377" s="80"/>
      <c r="F377" s="48"/>
    </row>
    <row r="378" spans="1:6" x14ac:dyDescent="0.35">
      <c r="A378" s="47"/>
      <c r="B378" s="130"/>
      <c r="C378" s="80"/>
      <c r="D378" s="80"/>
      <c r="E378" s="80"/>
      <c r="F378" s="48"/>
    </row>
    <row r="379" spans="1:6" x14ac:dyDescent="0.35">
      <c r="A379" s="47"/>
      <c r="B379" s="130"/>
      <c r="C379" s="80"/>
      <c r="D379" s="80"/>
      <c r="E379" s="80"/>
      <c r="F379" s="48"/>
    </row>
    <row r="380" spans="1:6" ht="15" thickBot="1" x14ac:dyDescent="0.4">
      <c r="A380" s="47"/>
      <c r="B380" s="130"/>
      <c r="C380" s="80"/>
      <c r="D380" s="117"/>
      <c r="E380" s="117"/>
      <c r="F380" s="85"/>
    </row>
    <row r="381" spans="1:6" ht="15" thickTop="1" x14ac:dyDescent="0.35">
      <c r="A381" s="47"/>
      <c r="B381" s="130"/>
      <c r="C381" s="80"/>
      <c r="D381" s="118"/>
      <c r="E381" s="118"/>
      <c r="F381" s="107"/>
    </row>
    <row r="382" spans="1:6" ht="15" thickBot="1" x14ac:dyDescent="0.4">
      <c r="A382" s="131"/>
      <c r="B382" s="132"/>
      <c r="C382" s="132"/>
      <c r="D382" s="123" t="s">
        <v>102</v>
      </c>
      <c r="E382" s="110"/>
      <c r="F382" s="139"/>
    </row>
  </sheetData>
  <mergeCells count="74">
    <mergeCell ref="A342:F342"/>
    <mergeCell ref="A343:F343"/>
    <mergeCell ref="A345:F345"/>
    <mergeCell ref="E303:E304"/>
    <mergeCell ref="D303:D304"/>
    <mergeCell ref="C303:C304"/>
    <mergeCell ref="F303:F304"/>
    <mergeCell ref="A335:D335"/>
    <mergeCell ref="C309:C310"/>
    <mergeCell ref="C307:C308"/>
    <mergeCell ref="A339:F339"/>
    <mergeCell ref="A340:F340"/>
    <mergeCell ref="A307:A308"/>
    <mergeCell ref="A309:A310"/>
    <mergeCell ref="A293:F293"/>
    <mergeCell ref="A294:F294"/>
    <mergeCell ref="A296:F296"/>
    <mergeCell ref="A297:F297"/>
    <mergeCell ref="A299:F299"/>
    <mergeCell ref="A251:F251"/>
    <mergeCell ref="A152:D152"/>
    <mergeCell ref="A198:D198"/>
    <mergeCell ref="A244:D244"/>
    <mergeCell ref="C174:C175"/>
    <mergeCell ref="C176:C177"/>
    <mergeCell ref="C166:C167"/>
    <mergeCell ref="C168:C169"/>
    <mergeCell ref="A161:F161"/>
    <mergeCell ref="A155:F155"/>
    <mergeCell ref="A158:F158"/>
    <mergeCell ref="A159:F159"/>
    <mergeCell ref="A156:F156"/>
    <mergeCell ref="A290:D290"/>
    <mergeCell ref="C233:C234"/>
    <mergeCell ref="C235:C236"/>
    <mergeCell ref="C184:C185"/>
    <mergeCell ref="C186:C187"/>
    <mergeCell ref="A253:F253"/>
    <mergeCell ref="A207:F207"/>
    <mergeCell ref="C223:C224"/>
    <mergeCell ref="C221:C222"/>
    <mergeCell ref="A247:F247"/>
    <mergeCell ref="A201:F201"/>
    <mergeCell ref="A202:F202"/>
    <mergeCell ref="A204:F204"/>
    <mergeCell ref="A205:F205"/>
    <mergeCell ref="A248:F248"/>
    <mergeCell ref="A250:F250"/>
    <mergeCell ref="A104:F104"/>
    <mergeCell ref="A106:F106"/>
    <mergeCell ref="A59:F59"/>
    <mergeCell ref="A100:F100"/>
    <mergeCell ref="A97:D97"/>
    <mergeCell ref="F43:F44"/>
    <mergeCell ref="A50:D50"/>
    <mergeCell ref="B48:F48"/>
    <mergeCell ref="A101:F101"/>
    <mergeCell ref="A103:F103"/>
    <mergeCell ref="E129:E130"/>
    <mergeCell ref="A7:F7"/>
    <mergeCell ref="A5:F5"/>
    <mergeCell ref="A1:F1"/>
    <mergeCell ref="A53:F53"/>
    <mergeCell ref="A54:F54"/>
    <mergeCell ref="A4:F4"/>
    <mergeCell ref="A2:F2"/>
    <mergeCell ref="A56:F56"/>
    <mergeCell ref="A57:F57"/>
    <mergeCell ref="A20:A21"/>
    <mergeCell ref="B20:B21"/>
    <mergeCell ref="C20:C21"/>
    <mergeCell ref="D20:D21"/>
    <mergeCell ref="E20:E21"/>
    <mergeCell ref="F20:F21"/>
  </mergeCells>
  <printOptions verticalCentered="1"/>
  <pageMargins left="0.31496062992125984" right="0.31496062992125984" top="0.62992125984251968" bottom="0.62992125984251968" header="0.31496062992125984" footer="0.31496062992125984"/>
  <pageSetup scale="81" orientation="portrait" r:id="rId1"/>
  <headerFooter>
    <oddHeader>&amp;CTransmission Substation&amp;RBill  of Quantities - October 2021</oddHeader>
    <oddFooter>&amp;CSheet&amp;P of &amp;N</oddFooter>
  </headerFooter>
  <rowBreaks count="7" manualBreakCount="7">
    <brk id="52" max="16383" man="1"/>
    <brk id="98" max="16383" man="1"/>
    <brk id="153" max="16383" man="1"/>
    <brk id="199" max="16383" man="1"/>
    <brk id="245" max="16383" man="1"/>
    <brk id="291" max="16383" man="1"/>
    <brk id="33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PhalanTS</dc:creator>
  <cp:lastModifiedBy>Arthur Takalani</cp:lastModifiedBy>
  <cp:lastPrinted>2019-06-06T14:01:03Z</cp:lastPrinted>
  <dcterms:created xsi:type="dcterms:W3CDTF">2012-04-05T07:12:42Z</dcterms:created>
  <dcterms:modified xsi:type="dcterms:W3CDTF">2021-12-15T11:27:45Z</dcterms:modified>
</cp:coreProperties>
</file>