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codeName="{E757BCB4-07E6-AE0B-56E0-F0EEF7A6E26C}"/>
  <workbookPr codeName="ThisWorkbook" defaultThemeVersion="124226"/>
  <mc:AlternateContent xmlns:mc="http://schemas.openxmlformats.org/markup-compatibility/2006">
    <mc:Choice Requires="x15">
      <x15ac:absPath xmlns:x15ac="http://schemas.microsoft.com/office/spreadsheetml/2010/11/ac" url="C:\Users\21756201\Desktop\DEPARTMENTAL BID DOCUMENTS\"/>
    </mc:Choice>
  </mc:AlternateContent>
  <xr:revisionPtr revIDLastSave="0" documentId="8_{722A4113-AA0A-497D-80D0-F1CD10829C48}" xr6:coauthVersionLast="47" xr6:coauthVersionMax="47" xr10:uidLastSave="{00000000-0000-0000-0000-000000000000}"/>
  <bookViews>
    <workbookView xWindow="-120" yWindow="-120" windowWidth="29040" windowHeight="15840"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1" i="1" l="1"/>
  <c r="J21" i="1"/>
  <c r="G21" i="1"/>
  <c r="D21" i="1"/>
  <c r="L11" i="1"/>
  <c r="A11" i="2"/>
  <c r="L26" i="1"/>
  <c r="L20" i="1"/>
  <c r="J53" i="1"/>
  <c r="G53" i="1"/>
  <c r="D53" i="1"/>
  <c r="L53" i="1" s="1"/>
  <c r="L52" i="1"/>
  <c r="L43" i="1"/>
  <c r="J44" i="1"/>
  <c r="G44" i="1"/>
  <c r="D44" i="1"/>
  <c r="L44" i="1" l="1"/>
  <c r="L14" i="1"/>
  <c r="L17" i="1"/>
  <c r="L39" i="1"/>
  <c r="L38" i="1"/>
  <c r="J40" i="1"/>
  <c r="G40" i="1"/>
  <c r="D40" i="1"/>
  <c r="L40" i="1" s="1"/>
  <c r="J35" i="1"/>
  <c r="G35" i="1"/>
  <c r="D35" i="1"/>
  <c r="L32" i="1"/>
  <c r="L33" i="1"/>
  <c r="L34" i="1"/>
  <c r="L31" i="1"/>
  <c r="L27" i="1"/>
  <c r="J28" i="1"/>
  <c r="G28" i="1"/>
  <c r="D28" i="1"/>
  <c r="L28" i="1" s="1"/>
  <c r="L21" i="1"/>
  <c r="L12" i="1"/>
  <c r="L13" i="1"/>
  <c r="L15" i="1"/>
  <c r="L16" i="1"/>
  <c r="L18" i="1"/>
  <c r="L19" i="1"/>
  <c r="D55" i="1" l="1"/>
  <c r="J55" i="1"/>
  <c r="G55" i="1"/>
  <c r="L35" i="1"/>
  <c r="L55" i="1" l="1"/>
  <c r="B55" i="1"/>
</calcChain>
</file>

<file path=xl/sharedStrings.xml><?xml version="1.0" encoding="utf-8"?>
<sst xmlns="http://schemas.openxmlformats.org/spreadsheetml/2006/main" count="192" uniqueCount="80">
  <si>
    <t>ITEM NR</t>
  </si>
  <si>
    <t>DESRIPTION</t>
  </si>
  <si>
    <t>R</t>
  </si>
  <si>
    <t>DETAILS</t>
  </si>
  <si>
    <t>PERIOD: THREE YEARS FROM DATE OF APPROVAL</t>
  </si>
  <si>
    <t xml:space="preserve">YEAR ONE 
</t>
  </si>
  <si>
    <t xml:space="preserve">YEAR TWO 
</t>
  </si>
  <si>
    <t xml:space="preserve">YEAR THREE
</t>
  </si>
  <si>
    <t>1.2.1</t>
  </si>
  <si>
    <t>1.2.2</t>
  </si>
  <si>
    <t>1.3.1</t>
  </si>
  <si>
    <t>1.3.2</t>
  </si>
  <si>
    <t>1.3.3</t>
  </si>
  <si>
    <t>1.4.1</t>
  </si>
  <si>
    <t>1.4.2</t>
  </si>
  <si>
    <t>Typist Chair</t>
  </si>
  <si>
    <t>1.5.1</t>
  </si>
  <si>
    <t>1.6.1</t>
  </si>
  <si>
    <t xml:space="preserve">COMPANY:   </t>
  </si>
  <si>
    <t>QUANTITIES WILL BE AS REQUIRED.
ESTIMATED QUANTITIES PER YEAR (NOT GUARANTEED)</t>
  </si>
  <si>
    <r>
      <t xml:space="preserve">PRICE PER EACH </t>
    </r>
    <r>
      <rPr>
        <b/>
        <sz val="10"/>
        <color rgb="FFFF0000"/>
        <rFont val="Calibri"/>
        <family val="2"/>
        <scheme val="minor"/>
      </rPr>
      <t>(including VAT, supply and delivery)</t>
    </r>
  </si>
  <si>
    <t>TOTAL PRICE FOR ITEM 1.3</t>
  </si>
  <si>
    <t>ITEM 1.1 (Service 1) Learner Classroom Furniture</t>
  </si>
  <si>
    <t>TOTAL PRICE FOR ITEM 1.2</t>
  </si>
  <si>
    <t>ITEM 1.2 (Service 2) Laboratory Furniture</t>
  </si>
  <si>
    <t>ITEM 1.3 (Service 3) Administrative furniture</t>
  </si>
  <si>
    <t>TOTAL PRICE FOR ITEM 1.4</t>
  </si>
  <si>
    <t>ITEM 1.5 (Service 5) Teacher Classroom Furniture</t>
  </si>
  <si>
    <t>TOTAL PRICE FOR ITEM 1.5</t>
  </si>
  <si>
    <t>TOTAL PRICE FOR ITEM 1.6</t>
  </si>
  <si>
    <t>1.1.1</t>
  </si>
  <si>
    <t>1.1.2</t>
  </si>
  <si>
    <t>1.1.3</t>
  </si>
  <si>
    <t>1.1.4</t>
  </si>
  <si>
    <t>1.1.5</t>
  </si>
  <si>
    <t>1.1.6</t>
  </si>
  <si>
    <t>1.1.7</t>
  </si>
  <si>
    <t>1.3.4</t>
  </si>
  <si>
    <t>TOTAL AVERAGE FOR THREE YEARS</t>
  </si>
  <si>
    <t>PRICING SCHEDULE</t>
  </si>
  <si>
    <t>AVERAGE PRICE PER SUB-ITEM (TOTAL PRICE FOR YR1, YR2, YR3 DIVIDED BY 3)</t>
  </si>
  <si>
    <t>1.1.8</t>
  </si>
  <si>
    <t>Grade “R” Chair – Polypropylene</t>
  </si>
  <si>
    <t>Lower Primary Chair – Polypropylene</t>
  </si>
  <si>
    <t>Higher Primary Chair – Polypropylene</t>
  </si>
  <si>
    <t>Secondary Chair – Polypropylene</t>
  </si>
  <si>
    <t>Lower Primary Double Table - Saligna</t>
  </si>
  <si>
    <t>Higher Primary Double Table - Saligna</t>
  </si>
  <si>
    <t>Secondary Double Table – Saligna</t>
  </si>
  <si>
    <t>1.1.9</t>
  </si>
  <si>
    <t>Laboratory Stool - Primary</t>
  </si>
  <si>
    <t>Laboratory Stool - Secondary</t>
  </si>
  <si>
    <t xml:space="preserve">TOTAL PRICE FOR ITEM 1.1 </t>
  </si>
  <si>
    <t>High Back Chair - Office</t>
  </si>
  <si>
    <t>Visitor Chair Without Armrest</t>
  </si>
  <si>
    <t>Typist Desk</t>
  </si>
  <si>
    <t>ITEM 1.4 (Service 4) Steel Furniture</t>
  </si>
  <si>
    <t>Steel Cupboard with 2 doors</t>
  </si>
  <si>
    <t>Steel Filing Cabinet with 4 Drawers</t>
  </si>
  <si>
    <t>Teacher Desk with 2 Drawers, with Top Lock</t>
  </si>
  <si>
    <t>ITEM 1.6 (Service 6) Combination Desks</t>
  </si>
  <si>
    <t>Combination Desk Single Secondary</t>
  </si>
  <si>
    <t>1.1.10</t>
  </si>
  <si>
    <t>Single Combination Primary Desk Grade 1-3</t>
  </si>
  <si>
    <t>Single Primary Stackable Table Grade 1-3</t>
  </si>
  <si>
    <t>1.6.2</t>
  </si>
  <si>
    <t xml:space="preserve">QUANTITIES WILL BE AS REQUIRED.
</t>
  </si>
  <si>
    <t>As in when required</t>
  </si>
  <si>
    <t>As and when required</t>
  </si>
  <si>
    <t>COMPANY NAME:</t>
  </si>
  <si>
    <t>SIGNATURE:</t>
  </si>
  <si>
    <t>DATE:</t>
  </si>
  <si>
    <t>Secondary Single Table - Saligna</t>
  </si>
  <si>
    <t>Higher Primary Single Table - Saligna</t>
  </si>
  <si>
    <t>GRAND TOTAL FOR THREE YEARS</t>
  </si>
  <si>
    <t xml:space="preserve">GRAND TOTAL YEAR TWO
</t>
  </si>
  <si>
    <t xml:space="preserve">GRAND TOTAL YEAR THREE
</t>
  </si>
  <si>
    <t xml:space="preserve">GRAND TOTAL YEAR ONE 
</t>
  </si>
  <si>
    <t xml:space="preserve">Please refer to the school furniture specification document.
</t>
  </si>
  <si>
    <r>
      <t xml:space="preserve">ITEM 1: DELIVERABLES
The service provider must supply and deliver to schools furniture items as it is clustered into the following services which composition is reflected in paragraphs and items 1.1 to 1.6: (See specification for detail requirements)
Service 1: Learner Classroom Furniture
Service 2: Laboratory Furniture
Service 3: Administrative Furniture
Service 4: Steel Furniture
Service 5: Teacher Classroom Furniture
Service 6: Combination Desks Secondary
</t>
    </r>
    <r>
      <rPr>
        <b/>
        <i/>
        <sz val="10"/>
        <color theme="1"/>
        <rFont val="Arial Black"/>
        <family val="2"/>
      </rPr>
      <t>Prices must be all inclusive. All items and sub-items must be priced.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</si>
</sst>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0.00_-;\-&quot;R&quot;* #,##0.00_-;_-&quot;R&quot;* &quot;-&quot;??_-;_-@_-"/>
    <numFmt numFmtId="164" formatCode="&quot;R&quot;#,##0.00"/>
    <numFmt numFmtId="165" formatCode="_-[$R-1C09]* #,##0.00_-;\-[$R-1C09]* #,##0.00_-;_-[$R-1C09]* &quot;-&quot;??_-;_-@_-"/>
  </numFmts>
  <fonts count="16" x14ac:knownFonts="1">
    <font>
      <sz val="11"/>
      <color theme="1"/>
      <name val="Calibri"/>
      <family val="2"/>
      <scheme val="minor"/>
    </font>
    <font>
      <b/>
      <sz val="11"/>
      <color theme="1"/>
      <name val="Calibri"/>
      <family val="2"/>
      <scheme val="minor"/>
    </font>
    <font>
      <b/>
      <sz val="11"/>
      <color theme="1"/>
      <name val="Arial Black"/>
      <family val="2"/>
    </font>
    <font>
      <b/>
      <sz val="12"/>
      <color theme="1"/>
      <name val="Arial Black"/>
      <family val="2"/>
    </font>
    <font>
      <b/>
      <sz val="10"/>
      <color theme="1"/>
      <name val="Arial Black"/>
      <family val="2"/>
    </font>
    <font>
      <sz val="10"/>
      <color theme="1"/>
      <name val="Calibri"/>
      <family val="2"/>
      <scheme val="minor"/>
    </font>
    <font>
      <sz val="10"/>
      <color theme="1"/>
      <name val="Arial"/>
      <family val="2"/>
    </font>
    <font>
      <b/>
      <sz val="10"/>
      <color theme="1"/>
      <name val="Arial"/>
      <family val="2"/>
    </font>
    <font>
      <b/>
      <sz val="10"/>
      <color theme="1"/>
      <name val="Calibri"/>
      <family val="2"/>
      <scheme val="minor"/>
    </font>
    <font>
      <b/>
      <sz val="10"/>
      <color rgb="FFFF0000"/>
      <name val="Calibri"/>
      <family val="2"/>
      <scheme val="minor"/>
    </font>
    <font>
      <sz val="11"/>
      <color theme="1"/>
      <name val="Arial Black"/>
      <family val="2"/>
    </font>
    <font>
      <sz val="8"/>
      <name val="Calibri"/>
      <family val="2"/>
      <scheme val="minor"/>
    </font>
    <font>
      <b/>
      <sz val="8"/>
      <color theme="1"/>
      <name val="Calibri"/>
      <family val="2"/>
      <scheme val="minor"/>
    </font>
    <font>
      <b/>
      <sz val="9"/>
      <color theme="1"/>
      <name val="Arial Black"/>
      <family val="2"/>
    </font>
    <font>
      <b/>
      <sz val="11"/>
      <color theme="1"/>
      <name val="Aptos Black"/>
      <family val="2"/>
    </font>
    <font>
      <b/>
      <i/>
      <sz val="10"/>
      <color theme="1"/>
      <name val="Arial Black"/>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s>
  <cellStyleXfs count="1">
    <xf numFmtId="0" fontId="0" fillId="0" borderId="0"/>
  </cellStyleXfs>
  <cellXfs count="150">
    <xf numFmtId="0" fontId="0" fillId="0" borderId="0" xfId="0"/>
    <xf numFmtId="44" fontId="7" fillId="0" borderId="1" xfId="0" applyNumberFormat="1" applyFont="1" applyBorder="1"/>
    <xf numFmtId="165" fontId="7" fillId="0" borderId="1" xfId="0" applyNumberFormat="1" applyFont="1" applyBorder="1" applyAlignment="1" applyProtection="1">
      <alignment wrapText="1"/>
      <protection locked="0"/>
    </xf>
    <xf numFmtId="164" fontId="0" fillId="0" borderId="0" xfId="0" applyNumberFormat="1"/>
    <xf numFmtId="0" fontId="10" fillId="0" borderId="0" xfId="0" applyFont="1" applyAlignment="1">
      <alignment wrapText="1"/>
    </xf>
    <xf numFmtId="0" fontId="2" fillId="3" borderId="12" xfId="0" applyFont="1" applyFill="1" applyBorder="1" applyAlignment="1">
      <alignment horizontal="center" wrapText="1"/>
    </xf>
    <xf numFmtId="0" fontId="2" fillId="3" borderId="0" xfId="0" applyFont="1" applyFill="1" applyAlignment="1">
      <alignment horizontal="center" wrapText="1"/>
    </xf>
    <xf numFmtId="164" fontId="2" fillId="3" borderId="0" xfId="0" applyNumberFormat="1" applyFont="1" applyFill="1" applyAlignment="1">
      <alignment horizontal="center" wrapText="1"/>
    </xf>
    <xf numFmtId="164" fontId="0" fillId="3" borderId="0" xfId="0" applyNumberFormat="1" applyFill="1" applyAlignment="1">
      <alignment horizontal="center" wrapText="1"/>
    </xf>
    <xf numFmtId="164" fontId="0" fillId="3" borderId="0" xfId="0" applyNumberFormat="1" applyFill="1" applyAlignment="1">
      <alignment horizontal="center"/>
    </xf>
    <xf numFmtId="164" fontId="0" fillId="0" borderId="0" xfId="0" applyNumberFormat="1" applyAlignment="1">
      <alignment horizontal="center"/>
    </xf>
    <xf numFmtId="164" fontId="0" fillId="3" borderId="14" xfId="0" applyNumberFormat="1" applyFill="1" applyBorder="1" applyAlignment="1">
      <alignment horizontal="center"/>
    </xf>
    <xf numFmtId="0" fontId="4" fillId="3" borderId="0" xfId="0" applyFont="1" applyFill="1" applyAlignment="1">
      <alignment horizontal="left" wrapText="1"/>
    </xf>
    <xf numFmtId="0" fontId="4" fillId="0" borderId="0" xfId="0" applyFont="1" applyAlignment="1">
      <alignment horizontal="left" vertical="top" wrapText="1"/>
    </xf>
    <xf numFmtId="164" fontId="5" fillId="2" borderId="1" xfId="0" applyNumberFormat="1" applyFont="1" applyFill="1" applyBorder="1" applyAlignment="1">
      <alignment vertical="top" wrapText="1"/>
    </xf>
    <xf numFmtId="0" fontId="0" fillId="5" borderId="4" xfId="0" applyFill="1" applyBorder="1" applyAlignment="1">
      <alignment horizontal="center" vertical="top" wrapText="1"/>
    </xf>
    <xf numFmtId="164" fontId="4" fillId="0" borderId="4" xfId="0" applyNumberFormat="1" applyFont="1" applyBorder="1" applyAlignment="1">
      <alignment horizontal="center" vertical="top" wrapText="1"/>
    </xf>
    <xf numFmtId="164" fontId="5" fillId="0" borderId="0" xfId="0" applyNumberFormat="1" applyFont="1" applyAlignment="1">
      <alignment horizontal="center" vertical="top" wrapText="1"/>
    </xf>
    <xf numFmtId="0" fontId="8" fillId="0" borderId="5" xfId="0" applyFont="1" applyBorder="1" applyAlignment="1">
      <alignment wrapText="1"/>
    </xf>
    <xf numFmtId="164" fontId="12" fillId="0" borderId="5" xfId="0" applyNumberFormat="1" applyFont="1" applyBorder="1" applyAlignment="1">
      <alignment wrapText="1"/>
    </xf>
    <xf numFmtId="164" fontId="8" fillId="0" borderId="5" xfId="0" applyNumberFormat="1" applyFont="1" applyBorder="1" applyAlignment="1">
      <alignment wrapText="1"/>
    </xf>
    <xf numFmtId="164" fontId="8" fillId="2" borderId="5" xfId="0" applyNumberFormat="1" applyFont="1" applyFill="1" applyBorder="1" applyAlignment="1">
      <alignment wrapText="1"/>
    </xf>
    <xf numFmtId="164" fontId="8" fillId="5" borderId="10" xfId="0" applyNumberFormat="1" applyFont="1" applyFill="1" applyBorder="1" applyAlignment="1">
      <alignment wrapText="1"/>
    </xf>
    <xf numFmtId="164" fontId="8" fillId="0" borderId="4" xfId="0" applyNumberFormat="1" applyFont="1" applyBorder="1" applyAlignment="1">
      <alignment horizontal="center" vertical="top" wrapText="1"/>
    </xf>
    <xf numFmtId="164" fontId="8" fillId="0" borderId="0" xfId="0" applyNumberFormat="1" applyFont="1" applyAlignment="1">
      <alignment wrapText="1"/>
    </xf>
    <xf numFmtId="0" fontId="1" fillId="0" borderId="0" xfId="0" applyFont="1"/>
    <xf numFmtId="0" fontId="0" fillId="0" borderId="2" xfId="0" applyBorder="1" applyAlignment="1">
      <alignment wrapText="1"/>
    </xf>
    <xf numFmtId="0" fontId="0" fillId="0" borderId="3" xfId="0" applyBorder="1" applyAlignment="1">
      <alignment wrapText="1"/>
    </xf>
    <xf numFmtId="164" fontId="0" fillId="0" borderId="3" xfId="0" applyNumberFormat="1" applyBorder="1" applyAlignment="1">
      <alignment wrapText="1"/>
    </xf>
    <xf numFmtId="164" fontId="0" fillId="2" borderId="1" xfId="0" applyNumberFormat="1" applyFill="1" applyBorder="1" applyAlignment="1">
      <alignment wrapText="1"/>
    </xf>
    <xf numFmtId="164" fontId="0" fillId="0" borderId="4" xfId="0" applyNumberFormat="1" applyBorder="1"/>
    <xf numFmtId="164" fontId="0" fillId="5" borderId="4" xfId="0" applyNumberFormat="1" applyFill="1" applyBorder="1"/>
    <xf numFmtId="0" fontId="0" fillId="0" borderId="0" xfId="0" applyAlignment="1">
      <alignment horizontal="center"/>
    </xf>
    <xf numFmtId="0" fontId="1" fillId="0" borderId="0" xfId="0" applyFont="1" applyAlignment="1">
      <alignment horizontal="center"/>
    </xf>
    <xf numFmtId="0" fontId="6" fillId="0" borderId="1" xfId="0" applyFont="1" applyBorder="1" applyAlignment="1">
      <alignment wrapText="1"/>
    </xf>
    <xf numFmtId="164" fontId="7" fillId="2" borderId="1" xfId="0" applyNumberFormat="1" applyFont="1" applyFill="1" applyBorder="1" applyAlignment="1">
      <alignment wrapText="1"/>
    </xf>
    <xf numFmtId="164" fontId="7" fillId="5" borderId="1" xfId="0" applyNumberFormat="1" applyFont="1" applyFill="1" applyBorder="1"/>
    <xf numFmtId="164" fontId="7" fillId="0" borderId="0" xfId="0" applyNumberFormat="1" applyFont="1"/>
    <xf numFmtId="44" fontId="4" fillId="0" borderId="1" xfId="0" applyNumberFormat="1" applyFont="1" applyBorder="1" applyAlignment="1">
      <alignment wrapText="1"/>
    </xf>
    <xf numFmtId="164" fontId="4" fillId="2" borderId="1" xfId="0" applyNumberFormat="1" applyFont="1" applyFill="1" applyBorder="1" applyAlignment="1">
      <alignment wrapText="1"/>
    </xf>
    <xf numFmtId="44" fontId="4" fillId="0" borderId="1" xfId="0" applyNumberFormat="1" applyFont="1" applyBorder="1"/>
    <xf numFmtId="164" fontId="4" fillId="5" borderId="1" xfId="0" applyNumberFormat="1" applyFont="1" applyFill="1" applyBorder="1"/>
    <xf numFmtId="164" fontId="4" fillId="0" borderId="0" xfId="0" applyNumberFormat="1" applyFont="1"/>
    <xf numFmtId="0" fontId="10" fillId="0" borderId="0" xfId="0" applyFont="1"/>
    <xf numFmtId="0" fontId="7" fillId="4" borderId="2" xfId="0" applyFont="1" applyFill="1" applyBorder="1" applyAlignment="1">
      <alignment horizontal="center" wrapText="1"/>
    </xf>
    <xf numFmtId="0" fontId="7" fillId="4" borderId="3" xfId="0" applyFont="1" applyFill="1" applyBorder="1" applyAlignment="1">
      <alignment horizontal="center" wrapText="1"/>
    </xf>
    <xf numFmtId="164" fontId="7" fillId="4" borderId="2" xfId="0" applyNumberFormat="1" applyFont="1" applyFill="1" applyBorder="1" applyAlignment="1">
      <alignment wrapText="1"/>
    </xf>
    <xf numFmtId="164" fontId="7" fillId="4" borderId="4" xfId="0" applyNumberFormat="1" applyFont="1" applyFill="1" applyBorder="1" applyAlignment="1">
      <alignment wrapText="1"/>
    </xf>
    <xf numFmtId="164" fontId="7" fillId="5" borderId="1" xfId="0" applyNumberFormat="1" applyFont="1" applyFill="1" applyBorder="1" applyAlignment="1">
      <alignment wrapText="1"/>
    </xf>
    <xf numFmtId="164" fontId="7" fillId="4" borderId="4" xfId="0" applyNumberFormat="1" applyFont="1" applyFill="1" applyBorder="1"/>
    <xf numFmtId="164" fontId="7" fillId="5" borderId="4" xfId="0" applyNumberFormat="1" applyFont="1" applyFill="1" applyBorder="1"/>
    <xf numFmtId="164" fontId="7" fillId="4" borderId="0" xfId="0" applyNumberFormat="1" applyFont="1" applyFill="1"/>
    <xf numFmtId="0" fontId="0" fillId="4" borderId="0" xfId="0" applyFill="1"/>
    <xf numFmtId="164" fontId="5" fillId="2" borderId="1" xfId="0" applyNumberFormat="1" applyFont="1" applyFill="1" applyBorder="1" applyAlignment="1">
      <alignment horizontal="center" vertical="top" wrapText="1"/>
    </xf>
    <xf numFmtId="164" fontId="4" fillId="5" borderId="1" xfId="0" applyNumberFormat="1" applyFont="1" applyFill="1" applyBorder="1" applyAlignment="1">
      <alignment horizontal="center" vertical="top" wrapText="1"/>
    </xf>
    <xf numFmtId="164" fontId="8" fillId="5" borderId="5" xfId="0" applyNumberFormat="1" applyFont="1" applyFill="1" applyBorder="1" applyAlignment="1">
      <alignment wrapText="1"/>
    </xf>
    <xf numFmtId="0" fontId="3" fillId="0" borderId="0" xfId="0" applyFont="1" applyAlignment="1">
      <alignment horizontal="center"/>
    </xf>
    <xf numFmtId="164" fontId="7" fillId="0" borderId="1" xfId="0" applyNumberFormat="1" applyFont="1" applyBorder="1"/>
    <xf numFmtId="0" fontId="6" fillId="4" borderId="12" xfId="0" applyFont="1" applyFill="1" applyBorder="1" applyAlignment="1">
      <alignment wrapText="1"/>
    </xf>
    <xf numFmtId="0" fontId="6" fillId="4" borderId="0" xfId="0" applyFont="1" applyFill="1" applyAlignment="1">
      <alignment wrapText="1"/>
    </xf>
    <xf numFmtId="164" fontId="6" fillId="4" borderId="0" xfId="0" applyNumberFormat="1" applyFont="1" applyFill="1" applyAlignment="1">
      <alignment wrapText="1"/>
    </xf>
    <xf numFmtId="164" fontId="6" fillId="4" borderId="0" xfId="0" applyNumberFormat="1" applyFont="1" applyFill="1"/>
    <xf numFmtId="164" fontId="6" fillId="5" borderId="1" xfId="0" applyNumberFormat="1" applyFont="1" applyFill="1" applyBorder="1"/>
    <xf numFmtId="164" fontId="6" fillId="4" borderId="14" xfId="0" applyNumberFormat="1" applyFont="1" applyFill="1" applyBorder="1"/>
    <xf numFmtId="0" fontId="3" fillId="0" borderId="0" xfId="0" applyFont="1" applyAlignment="1">
      <alignment horizontal="center" wrapText="1"/>
    </xf>
    <xf numFmtId="0" fontId="6" fillId="0" borderId="0" xfId="0" applyFont="1" applyAlignment="1">
      <alignment vertical="center" wrapText="1"/>
    </xf>
    <xf numFmtId="0" fontId="6" fillId="4" borderId="2" xfId="0" applyFont="1" applyFill="1" applyBorder="1" applyAlignment="1">
      <alignment wrapText="1"/>
    </xf>
    <xf numFmtId="0" fontId="6" fillId="4" borderId="3" xfId="0" applyFont="1" applyFill="1" applyBorder="1" applyAlignment="1">
      <alignment wrapText="1"/>
    </xf>
    <xf numFmtId="164" fontId="7" fillId="4" borderId="3" xfId="0" applyNumberFormat="1" applyFont="1" applyFill="1" applyBorder="1" applyAlignment="1">
      <alignment wrapText="1"/>
    </xf>
    <xf numFmtId="0" fontId="6" fillId="4" borderId="15" xfId="0" applyFont="1" applyFill="1" applyBorder="1" applyAlignment="1">
      <alignment wrapText="1"/>
    </xf>
    <xf numFmtId="0" fontId="7" fillId="4" borderId="7" xfId="0" applyFont="1" applyFill="1" applyBorder="1" applyAlignment="1">
      <alignment wrapText="1"/>
    </xf>
    <xf numFmtId="164" fontId="7" fillId="4" borderId="7" xfId="0" applyNumberFormat="1" applyFont="1" applyFill="1" applyBorder="1" applyAlignment="1">
      <alignment wrapText="1"/>
    </xf>
    <xf numFmtId="164" fontId="7" fillId="4" borderId="7" xfId="0" applyNumberFormat="1" applyFont="1" applyFill="1" applyBorder="1"/>
    <xf numFmtId="164" fontId="7" fillId="4" borderId="8" xfId="0" applyNumberFormat="1" applyFont="1" applyFill="1" applyBorder="1"/>
    <xf numFmtId="0" fontId="6" fillId="3" borderId="13" xfId="0" applyFont="1" applyFill="1" applyBorder="1" applyAlignment="1">
      <alignment wrapText="1"/>
    </xf>
    <xf numFmtId="0" fontId="7" fillId="3" borderId="13" xfId="0" applyFont="1" applyFill="1" applyBorder="1" applyAlignment="1">
      <alignment wrapText="1"/>
    </xf>
    <xf numFmtId="164" fontId="6" fillId="0" borderId="13" xfId="0" applyNumberFormat="1" applyFont="1" applyBorder="1" applyAlignment="1">
      <alignment vertical="center" wrapText="1"/>
    </xf>
    <xf numFmtId="164" fontId="7" fillId="0" borderId="13" xfId="0" applyNumberFormat="1" applyFont="1" applyBorder="1" applyAlignment="1">
      <alignment wrapText="1"/>
    </xf>
    <xf numFmtId="164" fontId="7" fillId="0" borderId="13" xfId="0" applyNumberFormat="1" applyFont="1" applyBorder="1"/>
    <xf numFmtId="164" fontId="7" fillId="3" borderId="0" xfId="0" applyNumberFormat="1" applyFont="1" applyFill="1"/>
    <xf numFmtId="0" fontId="0" fillId="3" borderId="0" xfId="0" applyFill="1"/>
    <xf numFmtId="0" fontId="6" fillId="3" borderId="7" xfId="0" applyFont="1" applyFill="1" applyBorder="1" applyAlignment="1">
      <alignment wrapText="1"/>
    </xf>
    <xf numFmtId="164" fontId="6" fillId="3" borderId="7" xfId="0" applyNumberFormat="1" applyFont="1" applyFill="1" applyBorder="1" applyAlignment="1">
      <alignment wrapText="1"/>
    </xf>
    <xf numFmtId="164" fontId="6" fillId="0" borderId="7" xfId="0" applyNumberFormat="1" applyFont="1" applyBorder="1"/>
    <xf numFmtId="164" fontId="6" fillId="3" borderId="0" xfId="0" applyNumberFormat="1" applyFont="1" applyFill="1"/>
    <xf numFmtId="164" fontId="5" fillId="2" borderId="9" xfId="0" applyNumberFormat="1" applyFont="1" applyFill="1" applyBorder="1" applyAlignment="1">
      <alignment horizontal="center" vertical="top" wrapText="1"/>
    </xf>
    <xf numFmtId="164" fontId="4" fillId="5" borderId="7" xfId="0" applyNumberFormat="1" applyFont="1" applyFill="1" applyBorder="1" applyAlignment="1">
      <alignment horizontal="center" vertical="top" wrapText="1"/>
    </xf>
    <xf numFmtId="164" fontId="4" fillId="0" borderId="8" xfId="0" applyNumberFormat="1" applyFont="1" applyBorder="1" applyAlignment="1">
      <alignment horizontal="center" vertical="top" wrapText="1"/>
    </xf>
    <xf numFmtId="0" fontId="8" fillId="0" borderId="1" xfId="0" applyFont="1" applyBorder="1" applyAlignment="1">
      <alignment wrapText="1"/>
    </xf>
    <xf numFmtId="164" fontId="8" fillId="2" borderId="1" xfId="0" applyNumberFormat="1" applyFont="1" applyFill="1" applyBorder="1" applyAlignment="1">
      <alignment wrapText="1"/>
    </xf>
    <xf numFmtId="0" fontId="6" fillId="0" borderId="9" xfId="0" applyFont="1" applyBorder="1" applyAlignment="1">
      <alignment wrapText="1"/>
    </xf>
    <xf numFmtId="0" fontId="6" fillId="0" borderId="1" xfId="0" applyFont="1" applyBorder="1" applyAlignment="1">
      <alignment horizontal="left" vertical="center" wrapText="1"/>
    </xf>
    <xf numFmtId="164" fontId="7" fillId="2" borderId="9" xfId="0" applyNumberFormat="1" applyFont="1" applyFill="1" applyBorder="1" applyAlignment="1">
      <alignment wrapText="1"/>
    </xf>
    <xf numFmtId="164" fontId="7" fillId="5" borderId="9" xfId="0" applyNumberFormat="1" applyFont="1" applyFill="1" applyBorder="1"/>
    <xf numFmtId="164" fontId="7" fillId="4" borderId="0" xfId="0" applyNumberFormat="1" applyFont="1" applyFill="1" applyAlignment="1">
      <alignment wrapText="1"/>
    </xf>
    <xf numFmtId="164" fontId="7" fillId="4" borderId="14" xfId="0" applyNumberFormat="1" applyFont="1" applyFill="1" applyBorder="1"/>
    <xf numFmtId="0" fontId="13" fillId="0" borderId="1" xfId="0" applyFont="1" applyBorder="1" applyAlignment="1">
      <alignment horizontal="center" wrapText="1"/>
    </xf>
    <xf numFmtId="44" fontId="13" fillId="0" borderId="1" xfId="0" applyNumberFormat="1" applyFont="1" applyBorder="1" applyAlignment="1">
      <alignment wrapText="1"/>
    </xf>
    <xf numFmtId="164" fontId="13" fillId="0" borderId="1" xfId="0" applyNumberFormat="1" applyFont="1" applyBorder="1" applyAlignment="1">
      <alignment horizontal="center" vertical="center" wrapText="1"/>
    </xf>
    <xf numFmtId="164" fontId="13" fillId="5" borderId="1" xfId="0" applyNumberFormat="1" applyFont="1" applyFill="1" applyBorder="1" applyAlignment="1">
      <alignment wrapText="1"/>
    </xf>
    <xf numFmtId="164" fontId="13" fillId="0" borderId="1" xfId="0" applyNumberFormat="1" applyFont="1" applyBorder="1" applyAlignment="1">
      <alignment wrapText="1"/>
    </xf>
    <xf numFmtId="164" fontId="13" fillId="0" borderId="1" xfId="0" applyNumberFormat="1" applyFont="1" applyBorder="1" applyAlignment="1">
      <alignment horizontal="left" wrapText="1"/>
    </xf>
    <xf numFmtId="164" fontId="13" fillId="5" borderId="1" xfId="0" applyNumberFormat="1" applyFont="1" applyFill="1" applyBorder="1"/>
    <xf numFmtId="44" fontId="13" fillId="0" borderId="1" xfId="0" applyNumberFormat="1" applyFont="1" applyBorder="1"/>
    <xf numFmtId="164" fontId="1" fillId="0" borderId="0" xfId="0" applyNumberFormat="1" applyFont="1"/>
    <xf numFmtId="0" fontId="0" fillId="0" borderId="0" xfId="0" applyAlignment="1">
      <alignment wrapText="1"/>
    </xf>
    <xf numFmtId="164" fontId="0" fillId="0" borderId="0" xfId="0" applyNumberFormat="1" applyAlignment="1">
      <alignment wrapText="1"/>
    </xf>
    <xf numFmtId="0" fontId="1" fillId="0" borderId="0" xfId="0" applyFont="1" applyAlignment="1">
      <alignment wrapText="1"/>
    </xf>
    <xf numFmtId="164" fontId="0" fillId="2" borderId="0" xfId="0" applyNumberFormat="1" applyFill="1" applyAlignment="1">
      <alignment wrapText="1"/>
    </xf>
    <xf numFmtId="164" fontId="0" fillId="5" borderId="0" xfId="0" applyNumberFormat="1" applyFill="1"/>
    <xf numFmtId="0" fontId="14" fillId="0" borderId="0" xfId="0" applyFont="1" applyAlignment="1">
      <alignment wrapText="1"/>
    </xf>
    <xf numFmtId="164" fontId="0" fillId="0" borderId="7" xfId="0" applyNumberFormat="1" applyBorder="1" applyAlignment="1">
      <alignment horizontal="left" wrapText="1"/>
    </xf>
    <xf numFmtId="164" fontId="0" fillId="0" borderId="7" xfId="0" applyNumberFormat="1" applyBorder="1" applyAlignment="1">
      <alignment wrapText="1"/>
    </xf>
    <xf numFmtId="164" fontId="6" fillId="0" borderId="5" xfId="0" applyNumberFormat="1" applyFont="1" applyBorder="1" applyAlignment="1">
      <alignment horizontal="center" vertical="center" wrapText="1"/>
    </xf>
    <xf numFmtId="164" fontId="6" fillId="0" borderId="11" xfId="0" applyNumberFormat="1" applyFont="1" applyBorder="1" applyAlignment="1">
      <alignment horizontal="center" vertical="center" wrapText="1"/>
    </xf>
    <xf numFmtId="164" fontId="6" fillId="0" borderId="9" xfId="0" applyNumberFormat="1" applyFont="1" applyBorder="1" applyAlignment="1">
      <alignment horizontal="center" vertical="center" wrapText="1"/>
    </xf>
    <xf numFmtId="164" fontId="6" fillId="0" borderId="5" xfId="0" applyNumberFormat="1" applyFont="1" applyBorder="1" applyAlignment="1">
      <alignment horizontal="center" wrapText="1"/>
    </xf>
    <xf numFmtId="164" fontId="6" fillId="0" borderId="9" xfId="0" applyNumberFormat="1" applyFont="1" applyBorder="1" applyAlignment="1">
      <alignment horizontal="center" wrapText="1"/>
    </xf>
    <xf numFmtId="0" fontId="2" fillId="0" borderId="7" xfId="0" applyFont="1" applyBorder="1" applyAlignment="1">
      <alignment horizontal="center" vertical="center" wrapText="1"/>
    </xf>
    <xf numFmtId="0" fontId="0" fillId="0" borderId="7" xfId="0" applyBorder="1" applyAlignment="1">
      <alignment horizontal="center" vertical="center"/>
    </xf>
    <xf numFmtId="0" fontId="10" fillId="0" borderId="6" xfId="0" applyFont="1" applyBorder="1" applyAlignment="1">
      <alignment wrapText="1"/>
    </xf>
    <xf numFmtId="0" fontId="0" fillId="0" borderId="7" xfId="0" applyBorder="1" applyAlignment="1">
      <alignment wrapText="1"/>
    </xf>
    <xf numFmtId="0" fontId="0" fillId="0" borderId="8" xfId="0" applyBorder="1" applyAlignment="1">
      <alignment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10" fillId="0" borderId="4" xfId="0" applyFont="1" applyBorder="1" applyAlignment="1">
      <alignment wrapText="1"/>
    </xf>
    <xf numFmtId="164" fontId="4" fillId="0" borderId="1" xfId="0" applyNumberFormat="1" applyFont="1" applyBorder="1" applyAlignment="1">
      <alignment horizontal="center" vertical="top" wrapText="1"/>
    </xf>
    <xf numFmtId="0" fontId="0" fillId="0" borderId="1" xfId="0" applyBorder="1" applyAlignment="1">
      <alignment horizontal="center" vertical="top" wrapText="1"/>
    </xf>
    <xf numFmtId="164" fontId="4" fillId="0" borderId="2" xfId="0" applyNumberFormat="1" applyFont="1" applyBorder="1" applyAlignment="1">
      <alignment horizontal="center" vertical="top" wrapText="1"/>
    </xf>
    <xf numFmtId="0" fontId="0" fillId="0" borderId="3" xfId="0" applyBorder="1" applyAlignment="1">
      <alignment horizontal="center" vertical="top" wrapText="1"/>
    </xf>
    <xf numFmtId="0" fontId="4" fillId="0" borderId="1" xfId="0" applyFont="1" applyBorder="1" applyAlignment="1">
      <alignment horizontal="center"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3" borderId="12" xfId="0" applyFont="1" applyFill="1" applyBorder="1" applyAlignment="1">
      <alignment horizontal="left" wrapText="1"/>
    </xf>
    <xf numFmtId="0" fontId="4" fillId="3" borderId="0" xfId="0" applyFont="1" applyFill="1" applyAlignment="1">
      <alignment horizontal="left" wrapText="1"/>
    </xf>
    <xf numFmtId="0" fontId="4" fillId="3" borderId="14" xfId="0" applyFont="1" applyFill="1" applyBorder="1" applyAlignment="1">
      <alignment horizontal="left" wrapText="1"/>
    </xf>
    <xf numFmtId="0" fontId="5" fillId="0" borderId="3" xfId="0" applyFont="1" applyBorder="1" applyAlignment="1">
      <alignment horizontal="center" wrapText="1"/>
    </xf>
    <xf numFmtId="0" fontId="3" fillId="0" borderId="1" xfId="0" applyFont="1" applyBorder="1" applyAlignment="1">
      <alignment horizontal="center"/>
    </xf>
    <xf numFmtId="0" fontId="0" fillId="0" borderId="1" xfId="0" applyBorder="1" applyAlignment="1">
      <alignment horizontal="center"/>
    </xf>
    <xf numFmtId="164" fontId="5" fillId="0" borderId="4" xfId="0" applyNumberFormat="1" applyFont="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3" fillId="0" borderId="1" xfId="0" applyFont="1" applyBorder="1" applyAlignment="1">
      <alignment horizontal="center" wrapText="1"/>
    </xf>
    <xf numFmtId="164" fontId="4" fillId="0" borderId="6" xfId="0" applyNumberFormat="1" applyFont="1" applyBorder="1" applyAlignment="1">
      <alignment horizontal="center" vertical="top" wrapText="1"/>
    </xf>
    <xf numFmtId="0" fontId="0" fillId="0" borderId="7" xfId="0" applyBorder="1" applyAlignment="1">
      <alignment horizontal="center" vertical="top" wrapText="1"/>
    </xf>
    <xf numFmtId="0" fontId="4" fillId="0" borderId="6" xfId="0" applyFont="1" applyBorder="1" applyAlignment="1">
      <alignment horizontal="center" wrapText="1"/>
    </xf>
    <xf numFmtId="0" fontId="5" fillId="0" borderId="7" xfId="0" applyFont="1" applyBorder="1" applyAlignment="1">
      <alignment horizontal="center" wrapText="1"/>
    </xf>
    <xf numFmtId="164" fontId="5" fillId="0" borderId="8" xfId="0" applyNumberFormat="1"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65"/>
  <sheetViews>
    <sheetView tabSelected="1" view="pageBreakPreview" topLeftCell="A43" zoomScaleNormal="100" zoomScaleSheetLayoutView="100" workbookViewId="0">
      <selection activeCell="A50" sqref="A50:L50"/>
    </sheetView>
  </sheetViews>
  <sheetFormatPr defaultRowHeight="15" x14ac:dyDescent="0.25"/>
  <cols>
    <col min="1" max="1" width="7.85546875" style="105" customWidth="1"/>
    <col min="2" max="2" width="25.5703125" style="105" customWidth="1"/>
    <col min="3" max="3" width="12.42578125" style="106" customWidth="1"/>
    <col min="4" max="4" width="16.28515625" style="106" customWidth="1"/>
    <col min="5" max="5" width="1" style="108" customWidth="1"/>
    <col min="6" max="6" width="12.7109375" style="106" customWidth="1"/>
    <col min="7" max="7" width="19" style="106" customWidth="1"/>
    <col min="8" max="8" width="1" style="108" customWidth="1"/>
    <col min="9" max="9" width="13.42578125" style="106" customWidth="1"/>
    <col min="10" max="10" width="20.28515625" style="3" customWidth="1"/>
    <col min="11" max="11" width="1.28515625" style="109" customWidth="1"/>
    <col min="12" max="13" width="20.28515625" style="3" customWidth="1"/>
  </cols>
  <sheetData>
    <row r="1" spans="1:13" x14ac:dyDescent="0.25">
      <c r="A1" s="118" t="s">
        <v>39</v>
      </c>
      <c r="B1" s="119"/>
      <c r="C1" s="119"/>
      <c r="D1" s="119"/>
      <c r="E1" s="119"/>
      <c r="F1" s="119"/>
      <c r="G1" s="119"/>
      <c r="H1" s="119"/>
      <c r="I1" s="119"/>
      <c r="J1" s="119"/>
      <c r="K1" s="119"/>
      <c r="L1" s="119"/>
    </row>
    <row r="2" spans="1:13" ht="18.75" x14ac:dyDescent="0.4">
      <c r="A2" s="120" t="s">
        <v>18</v>
      </c>
      <c r="B2" s="121"/>
      <c r="C2" s="122"/>
      <c r="D2" s="120"/>
      <c r="E2" s="121"/>
      <c r="F2" s="121"/>
      <c r="G2" s="121"/>
      <c r="H2" s="121"/>
      <c r="I2" s="121"/>
      <c r="J2" s="121"/>
      <c r="K2" s="121"/>
      <c r="L2" s="122"/>
      <c r="M2" s="4"/>
    </row>
    <row r="3" spans="1:13" ht="15" customHeight="1" x14ac:dyDescent="0.4">
      <c r="A3" s="5"/>
      <c r="B3" s="6"/>
      <c r="C3" s="7"/>
      <c r="D3" s="7"/>
      <c r="E3" s="7"/>
      <c r="F3" s="7"/>
      <c r="G3" s="7"/>
      <c r="H3" s="7"/>
      <c r="I3" s="8"/>
      <c r="J3" s="9"/>
      <c r="K3" s="10"/>
      <c r="L3" s="11"/>
      <c r="M3" s="9"/>
    </row>
    <row r="4" spans="1:13" ht="15.75" customHeight="1" x14ac:dyDescent="0.3">
      <c r="A4" s="134" t="s">
        <v>4</v>
      </c>
      <c r="B4" s="135"/>
      <c r="C4" s="135"/>
      <c r="D4" s="135"/>
      <c r="E4" s="135"/>
      <c r="F4" s="135"/>
      <c r="G4" s="135"/>
      <c r="H4" s="135"/>
      <c r="I4" s="135"/>
      <c r="J4" s="135"/>
      <c r="K4" s="135"/>
      <c r="L4" s="136"/>
      <c r="M4" s="12"/>
    </row>
    <row r="5" spans="1:13" ht="194.25" customHeight="1" x14ac:dyDescent="0.25">
      <c r="A5" s="131" t="s">
        <v>79</v>
      </c>
      <c r="B5" s="132"/>
      <c r="C5" s="132"/>
      <c r="D5" s="132"/>
      <c r="E5" s="132"/>
      <c r="F5" s="132"/>
      <c r="G5" s="132"/>
      <c r="H5" s="132"/>
      <c r="I5" s="132"/>
      <c r="J5" s="132"/>
      <c r="K5" s="132"/>
      <c r="L5" s="133"/>
      <c r="M5" s="13"/>
    </row>
    <row r="6" spans="1:13" ht="15" customHeight="1" x14ac:dyDescent="0.25">
      <c r="A6" s="141" t="s">
        <v>78</v>
      </c>
      <c r="B6" s="142"/>
      <c r="C6" s="142"/>
      <c r="D6" s="142"/>
      <c r="E6" s="142"/>
      <c r="F6" s="142"/>
      <c r="G6" s="142"/>
      <c r="H6" s="142"/>
      <c r="I6" s="142"/>
      <c r="J6" s="142"/>
      <c r="K6" s="142"/>
      <c r="L6" s="143"/>
      <c r="M6" s="13"/>
    </row>
    <row r="7" spans="1:13" ht="31.15" customHeight="1" x14ac:dyDescent="0.3">
      <c r="A7" s="123" t="s">
        <v>3</v>
      </c>
      <c r="B7" s="137"/>
      <c r="C7" s="128" t="s">
        <v>5</v>
      </c>
      <c r="D7" s="140"/>
      <c r="E7" s="14"/>
      <c r="F7" s="128" t="s">
        <v>6</v>
      </c>
      <c r="G7" s="140"/>
      <c r="H7" s="14"/>
      <c r="I7" s="126" t="s">
        <v>7</v>
      </c>
      <c r="J7" s="127"/>
      <c r="K7" s="15"/>
      <c r="L7" s="16" t="s">
        <v>38</v>
      </c>
      <c r="M7" s="17"/>
    </row>
    <row r="8" spans="1:13" s="25" customFormat="1" ht="98.25" customHeight="1" x14ac:dyDescent="0.25">
      <c r="A8" s="18" t="s">
        <v>0</v>
      </c>
      <c r="B8" s="18" t="s">
        <v>1</v>
      </c>
      <c r="C8" s="19" t="s">
        <v>66</v>
      </c>
      <c r="D8" s="20" t="s">
        <v>20</v>
      </c>
      <c r="E8" s="21"/>
      <c r="F8" s="19" t="s">
        <v>19</v>
      </c>
      <c r="G8" s="20" t="s">
        <v>20</v>
      </c>
      <c r="H8" s="21"/>
      <c r="I8" s="19" t="s">
        <v>19</v>
      </c>
      <c r="J8" s="20" t="s">
        <v>20</v>
      </c>
      <c r="K8" s="22"/>
      <c r="L8" s="23" t="s">
        <v>40</v>
      </c>
      <c r="M8" s="24"/>
    </row>
    <row r="9" spans="1:13" ht="6.6" customHeight="1" x14ac:dyDescent="0.25">
      <c r="A9" s="26"/>
      <c r="B9" s="27"/>
      <c r="C9" s="28"/>
      <c r="D9" s="28"/>
      <c r="E9" s="29"/>
      <c r="F9" s="28"/>
      <c r="G9" s="28"/>
      <c r="H9" s="29"/>
      <c r="I9" s="28"/>
      <c r="J9" s="30"/>
      <c r="K9" s="31"/>
      <c r="L9" s="30"/>
    </row>
    <row r="10" spans="1:13" s="33" customFormat="1" ht="21.6" customHeight="1" x14ac:dyDescent="0.4">
      <c r="A10" s="138" t="s">
        <v>22</v>
      </c>
      <c r="B10" s="139"/>
      <c r="C10" s="139"/>
      <c r="D10" s="139"/>
      <c r="E10" s="139"/>
      <c r="F10" s="139"/>
      <c r="G10" s="139"/>
      <c r="H10" s="139"/>
      <c r="I10" s="139"/>
      <c r="J10" s="139"/>
      <c r="K10" s="139"/>
      <c r="L10" s="139"/>
      <c r="M10" s="32"/>
    </row>
    <row r="11" spans="1:13" ht="29.45" customHeight="1" x14ac:dyDescent="0.25">
      <c r="A11" s="34" t="s">
        <v>30</v>
      </c>
      <c r="B11" s="34" t="s">
        <v>42</v>
      </c>
      <c r="C11" s="113" t="s">
        <v>68</v>
      </c>
      <c r="D11" s="2" t="s">
        <v>2</v>
      </c>
      <c r="E11" s="35"/>
      <c r="F11" s="113" t="s">
        <v>68</v>
      </c>
      <c r="G11" s="2" t="s">
        <v>2</v>
      </c>
      <c r="H11" s="35"/>
      <c r="I11" s="113" t="s">
        <v>68</v>
      </c>
      <c r="J11" s="2" t="s">
        <v>2</v>
      </c>
      <c r="K11" s="36"/>
      <c r="L11" s="1" t="e">
        <f>AVERAGE(D11,G11,J11)</f>
        <v>#DIV/0!</v>
      </c>
      <c r="M11" s="37"/>
    </row>
    <row r="12" spans="1:13" ht="26.25" x14ac:dyDescent="0.25">
      <c r="A12" s="34" t="s">
        <v>31</v>
      </c>
      <c r="B12" s="34" t="s">
        <v>43</v>
      </c>
      <c r="C12" s="114"/>
      <c r="D12" s="2" t="s">
        <v>2</v>
      </c>
      <c r="E12" s="35"/>
      <c r="F12" s="114"/>
      <c r="G12" s="2" t="s">
        <v>2</v>
      </c>
      <c r="H12" s="35"/>
      <c r="I12" s="114"/>
      <c r="J12" s="2" t="s">
        <v>2</v>
      </c>
      <c r="K12" s="36"/>
      <c r="L12" s="1" t="e">
        <f t="shared" ref="L12:L19" si="0">AVERAGE(D12,G12,J12)</f>
        <v>#DIV/0!</v>
      </c>
      <c r="M12" s="37"/>
    </row>
    <row r="13" spans="1:13" ht="26.25" x14ac:dyDescent="0.25">
      <c r="A13" s="34" t="s">
        <v>32</v>
      </c>
      <c r="B13" s="34" t="s">
        <v>44</v>
      </c>
      <c r="C13" s="114"/>
      <c r="D13" s="2" t="s">
        <v>2</v>
      </c>
      <c r="E13" s="35"/>
      <c r="F13" s="114"/>
      <c r="G13" s="2" t="s">
        <v>2</v>
      </c>
      <c r="H13" s="35"/>
      <c r="I13" s="114"/>
      <c r="J13" s="2" t="s">
        <v>2</v>
      </c>
      <c r="K13" s="36"/>
      <c r="L13" s="1" t="e">
        <f t="shared" si="0"/>
        <v>#DIV/0!</v>
      </c>
      <c r="M13" s="37"/>
    </row>
    <row r="14" spans="1:13" ht="26.25" x14ac:dyDescent="0.25">
      <c r="A14" s="34" t="s">
        <v>33</v>
      </c>
      <c r="B14" s="34" t="s">
        <v>45</v>
      </c>
      <c r="C14" s="114"/>
      <c r="D14" s="2" t="s">
        <v>2</v>
      </c>
      <c r="E14" s="35"/>
      <c r="F14" s="114"/>
      <c r="G14" s="2" t="s">
        <v>2</v>
      </c>
      <c r="H14" s="35"/>
      <c r="I14" s="114"/>
      <c r="J14" s="2" t="s">
        <v>2</v>
      </c>
      <c r="K14" s="36"/>
      <c r="L14" s="1" t="e">
        <f t="shared" si="0"/>
        <v>#DIV/0!</v>
      </c>
      <c r="M14" s="37"/>
    </row>
    <row r="15" spans="1:13" ht="26.25" x14ac:dyDescent="0.25">
      <c r="A15" s="34" t="s">
        <v>34</v>
      </c>
      <c r="B15" s="34" t="s">
        <v>64</v>
      </c>
      <c r="C15" s="115"/>
      <c r="D15" s="2" t="s">
        <v>2</v>
      </c>
      <c r="E15" s="35"/>
      <c r="F15" s="115"/>
      <c r="G15" s="2" t="s">
        <v>2</v>
      </c>
      <c r="H15" s="35"/>
      <c r="I15" s="115"/>
      <c r="J15" s="2" t="s">
        <v>2</v>
      </c>
      <c r="K15" s="36"/>
      <c r="L15" s="1" t="e">
        <f t="shared" si="0"/>
        <v>#DIV/0!</v>
      </c>
      <c r="M15" s="37"/>
    </row>
    <row r="16" spans="1:13" ht="26.25" customHeight="1" x14ac:dyDescent="0.25">
      <c r="A16" s="34" t="s">
        <v>35</v>
      </c>
      <c r="B16" s="34" t="s">
        <v>46</v>
      </c>
      <c r="C16" s="113" t="s">
        <v>68</v>
      </c>
      <c r="D16" s="2" t="s">
        <v>2</v>
      </c>
      <c r="E16" s="35"/>
      <c r="F16" s="113" t="s">
        <v>68</v>
      </c>
      <c r="G16" s="2" t="s">
        <v>2</v>
      </c>
      <c r="H16" s="35"/>
      <c r="I16" s="113" t="s">
        <v>68</v>
      </c>
      <c r="J16" s="2" t="s">
        <v>2</v>
      </c>
      <c r="K16" s="36"/>
      <c r="L16" s="1" t="e">
        <f t="shared" si="0"/>
        <v>#DIV/0!</v>
      </c>
      <c r="M16" s="37"/>
    </row>
    <row r="17" spans="1:13" ht="26.25" x14ac:dyDescent="0.25">
      <c r="A17" s="34" t="s">
        <v>36</v>
      </c>
      <c r="B17" s="34" t="s">
        <v>47</v>
      </c>
      <c r="C17" s="114"/>
      <c r="D17" s="2" t="s">
        <v>2</v>
      </c>
      <c r="E17" s="35"/>
      <c r="F17" s="114"/>
      <c r="G17" s="2" t="s">
        <v>2</v>
      </c>
      <c r="H17" s="35"/>
      <c r="I17" s="114"/>
      <c r="J17" s="2" t="s">
        <v>2</v>
      </c>
      <c r="K17" s="36"/>
      <c r="L17" s="1" t="e">
        <f t="shared" si="0"/>
        <v>#DIV/0!</v>
      </c>
      <c r="M17" s="37"/>
    </row>
    <row r="18" spans="1:13" ht="26.25" x14ac:dyDescent="0.25">
      <c r="A18" s="34" t="s">
        <v>41</v>
      </c>
      <c r="B18" s="34" t="s">
        <v>48</v>
      </c>
      <c r="C18" s="114"/>
      <c r="D18" s="2" t="s">
        <v>2</v>
      </c>
      <c r="E18" s="35"/>
      <c r="F18" s="114"/>
      <c r="G18" s="2" t="s">
        <v>2</v>
      </c>
      <c r="H18" s="35"/>
      <c r="I18" s="114"/>
      <c r="J18" s="2" t="s">
        <v>2</v>
      </c>
      <c r="K18" s="36"/>
      <c r="L18" s="1" t="e">
        <f t="shared" si="0"/>
        <v>#DIV/0!</v>
      </c>
      <c r="M18" s="37"/>
    </row>
    <row r="19" spans="1:13" ht="26.25" x14ac:dyDescent="0.25">
      <c r="A19" s="34" t="s">
        <v>49</v>
      </c>
      <c r="B19" s="34" t="s">
        <v>72</v>
      </c>
      <c r="C19" s="114"/>
      <c r="D19" s="2" t="s">
        <v>2</v>
      </c>
      <c r="E19" s="35"/>
      <c r="F19" s="114"/>
      <c r="G19" s="2" t="s">
        <v>2</v>
      </c>
      <c r="H19" s="35"/>
      <c r="I19" s="114"/>
      <c r="J19" s="2" t="s">
        <v>2</v>
      </c>
      <c r="K19" s="36"/>
      <c r="L19" s="1" t="e">
        <f t="shared" si="0"/>
        <v>#DIV/0!</v>
      </c>
      <c r="M19" s="37"/>
    </row>
    <row r="20" spans="1:13" ht="26.25" x14ac:dyDescent="0.25">
      <c r="A20" s="34" t="s">
        <v>62</v>
      </c>
      <c r="B20" s="34" t="s">
        <v>73</v>
      </c>
      <c r="C20" s="114"/>
      <c r="D20" s="2" t="s">
        <v>2</v>
      </c>
      <c r="E20" s="35"/>
      <c r="F20" s="114"/>
      <c r="G20" s="2" t="s">
        <v>2</v>
      </c>
      <c r="H20" s="35"/>
      <c r="I20" s="114"/>
      <c r="J20" s="2" t="s">
        <v>2</v>
      </c>
      <c r="K20" s="36"/>
      <c r="L20" s="1" t="e">
        <f>AVERAGE(D20,G20,J20)</f>
        <v>#DIV/0!</v>
      </c>
      <c r="M20" s="37"/>
    </row>
    <row r="21" spans="1:13" s="43" customFormat="1" ht="23.65" customHeight="1" x14ac:dyDescent="0.4">
      <c r="A21" s="130" t="s">
        <v>52</v>
      </c>
      <c r="B21" s="130"/>
      <c r="C21" s="115"/>
      <c r="D21" s="38">
        <f>SUM(D11:D20)</f>
        <v>0</v>
      </c>
      <c r="E21" s="39"/>
      <c r="F21" s="115"/>
      <c r="G21" s="38">
        <f>SUM(G11:G20)</f>
        <v>0</v>
      </c>
      <c r="H21" s="39"/>
      <c r="I21" s="115"/>
      <c r="J21" s="40">
        <f>SUM(J11:J20)</f>
        <v>0</v>
      </c>
      <c r="K21" s="41"/>
      <c r="L21" s="40">
        <f>AVERAGE(D21,G21,J21)</f>
        <v>0</v>
      </c>
      <c r="M21" s="42"/>
    </row>
    <row r="22" spans="1:13" s="52" customFormat="1" x14ac:dyDescent="0.25">
      <c r="A22" s="44"/>
      <c r="B22" s="45"/>
      <c r="C22" s="46"/>
      <c r="D22" s="47"/>
      <c r="E22" s="48"/>
      <c r="F22" s="46"/>
      <c r="G22" s="47"/>
      <c r="H22" s="48"/>
      <c r="I22" s="46"/>
      <c r="J22" s="49"/>
      <c r="K22" s="50"/>
      <c r="L22" s="49"/>
      <c r="M22" s="51"/>
    </row>
    <row r="23" spans="1:13" ht="37.9" customHeight="1" x14ac:dyDescent="0.3">
      <c r="A23" s="123" t="s">
        <v>3</v>
      </c>
      <c r="B23" s="137"/>
      <c r="C23" s="128" t="s">
        <v>5</v>
      </c>
      <c r="D23" s="140"/>
      <c r="E23" s="53"/>
      <c r="F23" s="128" t="s">
        <v>6</v>
      </c>
      <c r="G23" s="140"/>
      <c r="H23" s="53"/>
      <c r="I23" s="128" t="s">
        <v>7</v>
      </c>
      <c r="J23" s="129"/>
      <c r="K23" s="54"/>
      <c r="L23" s="16" t="s">
        <v>38</v>
      </c>
      <c r="M23" s="17"/>
    </row>
    <row r="24" spans="1:13" s="56" customFormat="1" ht="88.9" customHeight="1" x14ac:dyDescent="0.4">
      <c r="A24" s="18" t="s">
        <v>0</v>
      </c>
      <c r="B24" s="18" t="s">
        <v>1</v>
      </c>
      <c r="C24" s="19" t="s">
        <v>19</v>
      </c>
      <c r="D24" s="20" t="s">
        <v>20</v>
      </c>
      <c r="E24" s="21"/>
      <c r="F24" s="19" t="s">
        <v>19</v>
      </c>
      <c r="G24" s="20" t="s">
        <v>20</v>
      </c>
      <c r="H24" s="21"/>
      <c r="I24" s="19" t="s">
        <v>19</v>
      </c>
      <c r="J24" s="20" t="s">
        <v>20</v>
      </c>
      <c r="K24" s="55"/>
      <c r="L24" s="23" t="s">
        <v>40</v>
      </c>
      <c r="M24" s="24"/>
    </row>
    <row r="25" spans="1:13" s="33" customFormat="1" ht="21.6" customHeight="1" x14ac:dyDescent="0.4">
      <c r="A25" s="138" t="s">
        <v>24</v>
      </c>
      <c r="B25" s="139"/>
      <c r="C25" s="139"/>
      <c r="D25" s="139"/>
      <c r="E25" s="139"/>
      <c r="F25" s="139"/>
      <c r="G25" s="139"/>
      <c r="H25" s="139"/>
      <c r="I25" s="139"/>
      <c r="J25" s="139"/>
      <c r="K25" s="139"/>
      <c r="L25" s="139"/>
      <c r="M25" s="32"/>
    </row>
    <row r="26" spans="1:13" ht="15" customHeight="1" x14ac:dyDescent="0.25">
      <c r="A26" s="34" t="s">
        <v>8</v>
      </c>
      <c r="B26" s="34" t="s">
        <v>50</v>
      </c>
      <c r="C26" s="116" t="s">
        <v>68</v>
      </c>
      <c r="D26" s="2" t="s">
        <v>2</v>
      </c>
      <c r="E26" s="35"/>
      <c r="F26" s="116" t="s">
        <v>68</v>
      </c>
      <c r="G26" s="2" t="s">
        <v>2</v>
      </c>
      <c r="H26" s="35"/>
      <c r="I26" s="116" t="s">
        <v>68</v>
      </c>
      <c r="J26" s="2" t="s">
        <v>2</v>
      </c>
      <c r="K26" s="36"/>
      <c r="L26" s="57" t="e">
        <f>AVERAGE(D26,G26,J26)</f>
        <v>#DIV/0!</v>
      </c>
      <c r="M26" s="37"/>
    </row>
    <row r="27" spans="1:13" ht="26.25" x14ac:dyDescent="0.25">
      <c r="A27" s="34" t="s">
        <v>9</v>
      </c>
      <c r="B27" s="34" t="s">
        <v>51</v>
      </c>
      <c r="C27" s="117"/>
      <c r="D27" s="2" t="s">
        <v>2</v>
      </c>
      <c r="E27" s="35"/>
      <c r="F27" s="117"/>
      <c r="G27" s="2" t="s">
        <v>2</v>
      </c>
      <c r="H27" s="35"/>
      <c r="I27" s="117"/>
      <c r="J27" s="2" t="s">
        <v>2</v>
      </c>
      <c r="K27" s="36"/>
      <c r="L27" s="57" t="e">
        <f>AVERAGE(D27,G27,J27)</f>
        <v>#DIV/0!</v>
      </c>
      <c r="M27" s="37"/>
    </row>
    <row r="28" spans="1:13" s="43" customFormat="1" ht="18.75" x14ac:dyDescent="0.4">
      <c r="A28" s="123" t="s">
        <v>23</v>
      </c>
      <c r="B28" s="124"/>
      <c r="C28" s="125"/>
      <c r="D28" s="38">
        <f>SUM(D26:D27)</f>
        <v>0</v>
      </c>
      <c r="E28" s="39"/>
      <c r="F28" s="40"/>
      <c r="G28" s="40">
        <f>SUM(G26:G27)</f>
        <v>0</v>
      </c>
      <c r="H28" s="39"/>
      <c r="I28" s="40"/>
      <c r="J28" s="40">
        <f>SUM(J26:J27)</f>
        <v>0</v>
      </c>
      <c r="K28" s="41"/>
      <c r="L28" s="40">
        <f>AVERAGE(D28,G28,J28)</f>
        <v>0</v>
      </c>
      <c r="M28" s="42"/>
    </row>
    <row r="29" spans="1:13" s="52" customFormat="1" x14ac:dyDescent="0.25">
      <c r="A29" s="58"/>
      <c r="B29" s="59"/>
      <c r="C29" s="60"/>
      <c r="D29" s="60"/>
      <c r="E29" s="60"/>
      <c r="F29" s="60"/>
      <c r="G29" s="60"/>
      <c r="H29" s="60"/>
      <c r="I29" s="60"/>
      <c r="J29" s="61"/>
      <c r="K29" s="62"/>
      <c r="L29" s="63"/>
      <c r="M29" s="61"/>
    </row>
    <row r="30" spans="1:13" s="56" customFormat="1" ht="19.5" x14ac:dyDescent="0.4">
      <c r="A30" s="144" t="s">
        <v>25</v>
      </c>
      <c r="B30" s="144"/>
      <c r="C30" s="144"/>
      <c r="D30" s="144"/>
      <c r="E30" s="144"/>
      <c r="F30" s="144"/>
      <c r="G30" s="144"/>
      <c r="H30" s="144"/>
      <c r="I30" s="144"/>
      <c r="J30" s="144"/>
      <c r="K30" s="144"/>
      <c r="L30" s="144"/>
      <c r="M30" s="64"/>
    </row>
    <row r="31" spans="1:13" ht="14.45" customHeight="1" x14ac:dyDescent="0.25">
      <c r="A31" s="34" t="s">
        <v>10</v>
      </c>
      <c r="B31" s="34" t="s">
        <v>53</v>
      </c>
      <c r="C31" s="113" t="s">
        <v>68</v>
      </c>
      <c r="D31" s="2" t="s">
        <v>2</v>
      </c>
      <c r="E31" s="35"/>
      <c r="F31" s="113" t="s">
        <v>68</v>
      </c>
      <c r="G31" s="2" t="s">
        <v>2</v>
      </c>
      <c r="H31" s="35"/>
      <c r="I31" s="113" t="s">
        <v>68</v>
      </c>
      <c r="J31" s="2" t="s">
        <v>2</v>
      </c>
      <c r="K31" s="36"/>
      <c r="L31" s="57" t="e">
        <f>AVERAGE(D31,G31,J31)</f>
        <v>#DIV/0!</v>
      </c>
      <c r="M31" s="37"/>
    </row>
    <row r="32" spans="1:13" ht="26.25" x14ac:dyDescent="0.25">
      <c r="A32" s="34" t="s">
        <v>11</v>
      </c>
      <c r="B32" s="34" t="s">
        <v>54</v>
      </c>
      <c r="C32" s="114"/>
      <c r="D32" s="2" t="s">
        <v>2</v>
      </c>
      <c r="E32" s="35"/>
      <c r="F32" s="114"/>
      <c r="G32" s="2" t="s">
        <v>2</v>
      </c>
      <c r="H32" s="35"/>
      <c r="I32" s="114"/>
      <c r="J32" s="2" t="s">
        <v>2</v>
      </c>
      <c r="K32" s="36"/>
      <c r="L32" s="57" t="e">
        <f t="shared" ref="L32:L35" si="1">AVERAGE(D32,G32,J32)</f>
        <v>#DIV/0!</v>
      </c>
      <c r="M32" s="37"/>
    </row>
    <row r="33" spans="1:13" x14ac:dyDescent="0.25">
      <c r="A33" s="34" t="s">
        <v>12</v>
      </c>
      <c r="B33" s="34" t="s">
        <v>15</v>
      </c>
      <c r="C33" s="114"/>
      <c r="D33" s="2" t="s">
        <v>2</v>
      </c>
      <c r="E33" s="35"/>
      <c r="F33" s="114"/>
      <c r="G33" s="2" t="s">
        <v>2</v>
      </c>
      <c r="H33" s="35"/>
      <c r="I33" s="114"/>
      <c r="J33" s="2" t="s">
        <v>2</v>
      </c>
      <c r="K33" s="36"/>
      <c r="L33" s="57" t="e">
        <f t="shared" si="1"/>
        <v>#DIV/0!</v>
      </c>
      <c r="M33" s="37"/>
    </row>
    <row r="34" spans="1:13" x14ac:dyDescent="0.25">
      <c r="A34" s="34" t="s">
        <v>37</v>
      </c>
      <c r="B34" s="34" t="s">
        <v>55</v>
      </c>
      <c r="C34" s="115"/>
      <c r="D34" s="2" t="s">
        <v>2</v>
      </c>
      <c r="E34" s="35"/>
      <c r="F34" s="115"/>
      <c r="G34" s="2" t="s">
        <v>2</v>
      </c>
      <c r="H34" s="35"/>
      <c r="I34" s="115"/>
      <c r="J34" s="2" t="s">
        <v>2</v>
      </c>
      <c r="K34" s="36"/>
      <c r="L34" s="57" t="e">
        <f t="shared" si="1"/>
        <v>#DIV/0!</v>
      </c>
      <c r="M34" s="37"/>
    </row>
    <row r="35" spans="1:13" s="43" customFormat="1" ht="18.75" x14ac:dyDescent="0.4">
      <c r="A35" s="123" t="s">
        <v>21</v>
      </c>
      <c r="B35" s="124"/>
      <c r="C35" s="40"/>
      <c r="D35" s="40">
        <f>SUM(D31:D34)</f>
        <v>0</v>
      </c>
      <c r="E35" s="39"/>
      <c r="F35" s="40"/>
      <c r="G35" s="40">
        <f>SUM(G31:G34)</f>
        <v>0</v>
      </c>
      <c r="H35" s="39"/>
      <c r="I35" s="40"/>
      <c r="J35" s="40">
        <f>SUM(J31:J34)</f>
        <v>0</v>
      </c>
      <c r="K35" s="41"/>
      <c r="L35" s="40">
        <f t="shared" si="1"/>
        <v>0</v>
      </c>
      <c r="M35" s="42"/>
    </row>
    <row r="36" spans="1:13" s="52" customFormat="1" x14ac:dyDescent="0.25">
      <c r="A36" s="58"/>
      <c r="B36" s="59"/>
      <c r="C36" s="60"/>
      <c r="D36" s="60"/>
      <c r="E36" s="60"/>
      <c r="F36" s="60"/>
      <c r="G36" s="60"/>
      <c r="H36" s="60"/>
      <c r="I36" s="60"/>
      <c r="J36" s="61"/>
      <c r="K36" s="62"/>
      <c r="L36" s="63"/>
      <c r="M36" s="61"/>
    </row>
    <row r="37" spans="1:13" s="56" customFormat="1" ht="19.5" customHeight="1" x14ac:dyDescent="0.4">
      <c r="A37" s="144" t="s">
        <v>56</v>
      </c>
      <c r="B37" s="144"/>
      <c r="C37" s="144"/>
      <c r="D37" s="144"/>
      <c r="E37" s="144"/>
      <c r="F37" s="144"/>
      <c r="G37" s="144"/>
      <c r="H37" s="144"/>
      <c r="I37" s="144"/>
      <c r="J37" s="144"/>
      <c r="K37" s="144"/>
      <c r="L37" s="144"/>
      <c r="M37" s="64"/>
    </row>
    <row r="38" spans="1:13" x14ac:dyDescent="0.25">
      <c r="A38" s="34" t="s">
        <v>13</v>
      </c>
      <c r="B38" s="34" t="s">
        <v>57</v>
      </c>
      <c r="C38" s="113" t="s">
        <v>67</v>
      </c>
      <c r="D38" s="2" t="s">
        <v>2</v>
      </c>
      <c r="E38" s="35"/>
      <c r="F38" s="113" t="s">
        <v>68</v>
      </c>
      <c r="G38" s="2" t="s">
        <v>2</v>
      </c>
      <c r="H38" s="35"/>
      <c r="I38" s="113" t="s">
        <v>68</v>
      </c>
      <c r="J38" s="2" t="s">
        <v>2</v>
      </c>
      <c r="K38" s="36"/>
      <c r="L38" s="57" t="e">
        <f>AVERAGE(D38,G38,J38)</f>
        <v>#DIV/0!</v>
      </c>
      <c r="M38" s="37"/>
    </row>
    <row r="39" spans="1:13" ht="25.5" x14ac:dyDescent="0.25">
      <c r="A39" s="34" t="s">
        <v>14</v>
      </c>
      <c r="B39" s="65" t="s">
        <v>58</v>
      </c>
      <c r="C39" s="114"/>
      <c r="D39" s="2" t="s">
        <v>2</v>
      </c>
      <c r="E39" s="35"/>
      <c r="F39" s="114"/>
      <c r="G39" s="2" t="s">
        <v>2</v>
      </c>
      <c r="H39" s="35"/>
      <c r="I39" s="114"/>
      <c r="J39" s="2" t="s">
        <v>2</v>
      </c>
      <c r="K39" s="36"/>
      <c r="L39" s="57" t="e">
        <f t="shared" ref="L39" si="2">AVERAGE(D39,G39,J39)</f>
        <v>#DIV/0!</v>
      </c>
      <c r="M39" s="37"/>
    </row>
    <row r="40" spans="1:13" s="43" customFormat="1" ht="18.75" x14ac:dyDescent="0.4">
      <c r="A40" s="123" t="s">
        <v>26</v>
      </c>
      <c r="B40" s="124"/>
      <c r="C40" s="114"/>
      <c r="D40" s="40">
        <f>SUM(D38:D39)</f>
        <v>0</v>
      </c>
      <c r="E40" s="39"/>
      <c r="F40" s="114"/>
      <c r="G40" s="40">
        <f>SUM(G38:G39)</f>
        <v>0</v>
      </c>
      <c r="H40" s="39"/>
      <c r="I40" s="114"/>
      <c r="J40" s="40">
        <f>SUM(J38:J39)</f>
        <v>0</v>
      </c>
      <c r="K40" s="41"/>
      <c r="L40" s="40">
        <f>AVERAGE(D40,G40,J40)</f>
        <v>0</v>
      </c>
      <c r="M40" s="42"/>
    </row>
    <row r="41" spans="1:13" s="52" customFormat="1" x14ac:dyDescent="0.25">
      <c r="A41" s="66"/>
      <c r="B41" s="67"/>
      <c r="C41" s="115"/>
      <c r="D41" s="68"/>
      <c r="E41" s="68"/>
      <c r="F41" s="115"/>
      <c r="G41" s="68"/>
      <c r="H41" s="68"/>
      <c r="I41" s="115"/>
      <c r="J41" s="49"/>
      <c r="K41" s="50"/>
      <c r="L41" s="49"/>
      <c r="M41" s="51"/>
    </row>
    <row r="42" spans="1:13" ht="16.149999999999999" customHeight="1" x14ac:dyDescent="0.4">
      <c r="A42" s="144" t="s">
        <v>27</v>
      </c>
      <c r="B42" s="144"/>
      <c r="C42" s="144"/>
      <c r="D42" s="144"/>
      <c r="E42" s="144"/>
      <c r="F42" s="144"/>
      <c r="G42" s="144"/>
      <c r="H42" s="144"/>
      <c r="I42" s="144"/>
      <c r="J42" s="144"/>
      <c r="K42" s="144"/>
      <c r="L42" s="144"/>
      <c r="M42" s="64"/>
    </row>
    <row r="43" spans="1:13" ht="26.25" x14ac:dyDescent="0.25">
      <c r="A43" s="34" t="s">
        <v>16</v>
      </c>
      <c r="B43" s="34" t="s">
        <v>59</v>
      </c>
      <c r="C43" s="113" t="s">
        <v>67</v>
      </c>
      <c r="D43" s="2" t="s">
        <v>2</v>
      </c>
      <c r="E43" s="35"/>
      <c r="F43" s="113" t="s">
        <v>68</v>
      </c>
      <c r="G43" s="2" t="s">
        <v>2</v>
      </c>
      <c r="H43" s="35"/>
      <c r="I43" s="113" t="s">
        <v>68</v>
      </c>
      <c r="J43" s="2" t="s">
        <v>2</v>
      </c>
      <c r="K43" s="36"/>
      <c r="L43" s="57" t="e">
        <f>AVERAGE(D43,G43,J43)</f>
        <v>#DIV/0!</v>
      </c>
      <c r="M43" s="37"/>
    </row>
    <row r="44" spans="1:13" s="43" customFormat="1" ht="18.75" x14ac:dyDescent="0.4">
      <c r="A44" s="123" t="s">
        <v>28</v>
      </c>
      <c r="B44" s="124"/>
      <c r="C44" s="114"/>
      <c r="D44" s="40">
        <f>SUM(D43)</f>
        <v>0</v>
      </c>
      <c r="E44" s="39"/>
      <c r="F44" s="114"/>
      <c r="G44" s="40">
        <f>SUM(G43)</f>
        <v>0</v>
      </c>
      <c r="H44" s="39"/>
      <c r="I44" s="114"/>
      <c r="J44" s="40">
        <f>SUM(J43)</f>
        <v>0</v>
      </c>
      <c r="K44" s="41"/>
      <c r="L44" s="40">
        <f>AVERAGE(D44,G44,J44)</f>
        <v>0</v>
      </c>
      <c r="M44" s="42"/>
    </row>
    <row r="45" spans="1:13" s="52" customFormat="1" x14ac:dyDescent="0.25">
      <c r="A45" s="69"/>
      <c r="B45" s="70"/>
      <c r="C45" s="115"/>
      <c r="D45" s="71"/>
      <c r="E45" s="71"/>
      <c r="F45" s="115"/>
      <c r="G45" s="71"/>
      <c r="H45" s="71"/>
      <c r="I45" s="115"/>
      <c r="J45" s="72"/>
      <c r="K45" s="36"/>
      <c r="L45" s="73"/>
      <c r="M45" s="51"/>
    </row>
    <row r="46" spans="1:13" s="80" customFormat="1" x14ac:dyDescent="0.25">
      <c r="A46" s="74"/>
      <c r="B46" s="75"/>
      <c r="C46" s="76"/>
      <c r="D46" s="77"/>
      <c r="E46" s="77"/>
      <c r="F46" s="76"/>
      <c r="G46" s="77"/>
      <c r="H46" s="77"/>
      <c r="I46" s="76"/>
      <c r="J46" s="78"/>
      <c r="K46" s="78"/>
      <c r="L46" s="78"/>
      <c r="M46" s="79"/>
    </row>
    <row r="47" spans="1:13" s="80" customFormat="1" x14ac:dyDescent="0.25">
      <c r="A47" s="81"/>
      <c r="B47" s="81"/>
      <c r="C47" s="82"/>
      <c r="D47" s="82"/>
      <c r="E47" s="82"/>
      <c r="F47" s="82"/>
      <c r="G47" s="82"/>
      <c r="H47" s="82"/>
      <c r="I47" s="82"/>
      <c r="J47" s="83"/>
      <c r="K47" s="83"/>
      <c r="L47" s="83"/>
      <c r="M47" s="84"/>
    </row>
    <row r="48" spans="1:13" ht="32.65" customHeight="1" x14ac:dyDescent="0.3">
      <c r="A48" s="147" t="s">
        <v>3</v>
      </c>
      <c r="B48" s="148"/>
      <c r="C48" s="145" t="s">
        <v>5</v>
      </c>
      <c r="D48" s="149"/>
      <c r="E48" s="85"/>
      <c r="F48" s="145" t="s">
        <v>6</v>
      </c>
      <c r="G48" s="149"/>
      <c r="H48" s="85"/>
      <c r="I48" s="145" t="s">
        <v>7</v>
      </c>
      <c r="J48" s="146"/>
      <c r="K48" s="86"/>
      <c r="L48" s="87" t="s">
        <v>38</v>
      </c>
      <c r="M48" s="17"/>
    </row>
    <row r="49" spans="1:13" ht="68.25" x14ac:dyDescent="0.25">
      <c r="A49" s="88" t="s">
        <v>0</v>
      </c>
      <c r="B49" s="88" t="s">
        <v>1</v>
      </c>
      <c r="C49" s="19" t="s">
        <v>19</v>
      </c>
      <c r="D49" s="20" t="s">
        <v>20</v>
      </c>
      <c r="E49" s="89"/>
      <c r="F49" s="19" t="s">
        <v>19</v>
      </c>
      <c r="G49" s="20" t="s">
        <v>20</v>
      </c>
      <c r="H49" s="89"/>
      <c r="I49" s="19" t="s">
        <v>19</v>
      </c>
      <c r="J49" s="20" t="s">
        <v>20</v>
      </c>
      <c r="K49" s="55"/>
      <c r="L49" s="23" t="s">
        <v>40</v>
      </c>
      <c r="M49" s="24"/>
    </row>
    <row r="50" spans="1:13" ht="19.5" x14ac:dyDescent="0.4">
      <c r="A50" s="144" t="s">
        <v>60</v>
      </c>
      <c r="B50" s="144"/>
      <c r="C50" s="144"/>
      <c r="D50" s="144"/>
      <c r="E50" s="144"/>
      <c r="F50" s="144"/>
      <c r="G50" s="144"/>
      <c r="H50" s="144"/>
      <c r="I50" s="144"/>
      <c r="J50" s="144"/>
      <c r="K50" s="144"/>
      <c r="L50" s="144"/>
      <c r="M50" s="64"/>
    </row>
    <row r="51" spans="1:13" ht="25.5" x14ac:dyDescent="0.4">
      <c r="A51" s="90" t="s">
        <v>17</v>
      </c>
      <c r="B51" s="91" t="s">
        <v>63</v>
      </c>
      <c r="C51" s="113" t="s">
        <v>68</v>
      </c>
      <c r="D51" s="2" t="s">
        <v>2</v>
      </c>
      <c r="E51" s="92"/>
      <c r="F51" s="113" t="s">
        <v>68</v>
      </c>
      <c r="G51" s="2" t="s">
        <v>2</v>
      </c>
      <c r="H51" s="92"/>
      <c r="I51" s="113" t="s">
        <v>68</v>
      </c>
      <c r="J51" s="2" t="s">
        <v>2</v>
      </c>
      <c r="K51" s="93"/>
      <c r="L51" s="57" t="e">
        <f>AVERAGE(D51,G51,J51)</f>
        <v>#DIV/0!</v>
      </c>
      <c r="M51" s="64"/>
    </row>
    <row r="52" spans="1:13" ht="26.25" x14ac:dyDescent="0.25">
      <c r="A52" s="90" t="s">
        <v>65</v>
      </c>
      <c r="B52" s="34" t="s">
        <v>61</v>
      </c>
      <c r="C52" s="114"/>
      <c r="D52" s="2" t="s">
        <v>2</v>
      </c>
      <c r="E52" s="92"/>
      <c r="F52" s="114"/>
      <c r="G52" s="2" t="s">
        <v>2</v>
      </c>
      <c r="H52" s="92"/>
      <c r="I52" s="114"/>
      <c r="J52" s="2" t="s">
        <v>2</v>
      </c>
      <c r="K52" s="93"/>
      <c r="L52" s="57" t="e">
        <f>AVERAGE(D52,G52,J52)</f>
        <v>#DIV/0!</v>
      </c>
      <c r="M52" s="37"/>
    </row>
    <row r="53" spans="1:13" s="43" customFormat="1" ht="18.75" x14ac:dyDescent="0.4">
      <c r="A53" s="123" t="s">
        <v>29</v>
      </c>
      <c r="B53" s="124"/>
      <c r="C53" s="114"/>
      <c r="D53" s="40">
        <f>SUM(D51:D52)</f>
        <v>0</v>
      </c>
      <c r="E53" s="39"/>
      <c r="F53" s="114"/>
      <c r="G53" s="40">
        <f>SUM(G51:G52)</f>
        <v>0</v>
      </c>
      <c r="H53" s="39"/>
      <c r="I53" s="114"/>
      <c r="J53" s="40">
        <f>SUM(J51:J52)</f>
        <v>0</v>
      </c>
      <c r="K53" s="41"/>
      <c r="L53" s="40">
        <f>AVERAGE(D53,G53,J53)</f>
        <v>0</v>
      </c>
      <c r="M53" s="42"/>
    </row>
    <row r="54" spans="1:13" s="52" customFormat="1" x14ac:dyDescent="0.25">
      <c r="A54" s="58"/>
      <c r="B54" s="59"/>
      <c r="C54" s="114"/>
      <c r="D54" s="94"/>
      <c r="E54" s="48"/>
      <c r="F54" s="114"/>
      <c r="G54" s="94"/>
      <c r="H54" s="48"/>
      <c r="I54" s="114"/>
      <c r="J54" s="51"/>
      <c r="K54" s="36"/>
      <c r="L54" s="95"/>
      <c r="M54" s="51"/>
    </row>
    <row r="55" spans="1:13" s="25" customFormat="1" ht="71.25" x14ac:dyDescent="0.3">
      <c r="A55" s="96" t="s">
        <v>74</v>
      </c>
      <c r="B55" s="97">
        <f>SUM(D55,G55,J55)</f>
        <v>0</v>
      </c>
      <c r="C55" s="98" t="s">
        <v>77</v>
      </c>
      <c r="D55" s="97">
        <f>SUM(D53,D44,D40,D35,D28,D21)</f>
        <v>0</v>
      </c>
      <c r="E55" s="99"/>
      <c r="F55" s="100" t="s">
        <v>75</v>
      </c>
      <c r="G55" s="97">
        <f>SUM(G53,G44,G40,G35,G28,G21)</f>
        <v>0</v>
      </c>
      <c r="H55" s="99"/>
      <c r="I55" s="101" t="s">
        <v>76</v>
      </c>
      <c r="J55" s="97">
        <f>SUM(J53,J44,J40,J35,J28,J21)</f>
        <v>0</v>
      </c>
      <c r="K55" s="102"/>
      <c r="L55" s="103">
        <f>AVERAGE(J55,G55,D55)</f>
        <v>0</v>
      </c>
      <c r="M55" s="104"/>
    </row>
    <row r="56" spans="1:13" x14ac:dyDescent="0.25">
      <c r="E56" s="106"/>
      <c r="H56" s="106"/>
      <c r="K56" s="3"/>
    </row>
    <row r="57" spans="1:13" x14ac:dyDescent="0.25">
      <c r="E57" s="106"/>
      <c r="H57" s="106"/>
      <c r="K57" s="3"/>
    </row>
    <row r="58" spans="1:13" x14ac:dyDescent="0.25">
      <c r="E58" s="106"/>
      <c r="H58" s="106"/>
      <c r="K58" s="3"/>
    </row>
    <row r="59" spans="1:13" x14ac:dyDescent="0.25">
      <c r="A59" s="110" t="s">
        <v>69</v>
      </c>
      <c r="B59" s="110"/>
      <c r="C59" s="111"/>
      <c r="D59" s="111"/>
      <c r="E59" s="111"/>
      <c r="F59" s="111"/>
      <c r="G59" s="111"/>
      <c r="H59" s="106"/>
      <c r="K59" s="3"/>
    </row>
    <row r="60" spans="1:13" x14ac:dyDescent="0.25">
      <c r="A60" s="107"/>
      <c r="B60" s="107"/>
      <c r="E60" s="106"/>
      <c r="H60" s="106"/>
      <c r="K60" s="3"/>
    </row>
    <row r="61" spans="1:13" x14ac:dyDescent="0.25">
      <c r="A61" s="107"/>
      <c r="B61" s="107"/>
      <c r="E61" s="106"/>
      <c r="H61" s="106"/>
      <c r="K61" s="3"/>
    </row>
    <row r="62" spans="1:13" x14ac:dyDescent="0.25">
      <c r="A62" s="110" t="s">
        <v>70</v>
      </c>
      <c r="B62" s="110"/>
      <c r="C62" s="112"/>
      <c r="D62" s="112"/>
      <c r="E62" s="112"/>
      <c r="F62" s="112"/>
      <c r="G62" s="112"/>
      <c r="H62" s="106"/>
      <c r="K62" s="3"/>
    </row>
    <row r="63" spans="1:13" x14ac:dyDescent="0.25">
      <c r="A63" s="107"/>
      <c r="B63" s="107"/>
      <c r="E63" s="106"/>
      <c r="H63" s="106"/>
      <c r="K63" s="3"/>
    </row>
    <row r="64" spans="1:13" x14ac:dyDescent="0.25">
      <c r="A64" s="110" t="s">
        <v>71</v>
      </c>
      <c r="B64" s="110"/>
      <c r="C64" s="111"/>
      <c r="D64" s="111"/>
      <c r="E64" s="111"/>
      <c r="F64" s="111"/>
      <c r="G64" s="111"/>
      <c r="H64" s="106"/>
      <c r="K64" s="3"/>
    </row>
    <row r="65" spans="5:11" x14ac:dyDescent="0.25">
      <c r="E65" s="106"/>
      <c r="H65" s="106"/>
      <c r="K65" s="3"/>
    </row>
  </sheetData>
  <sheetProtection algorithmName="SHA-512" hashValue="BFd59szey06lx830Tkjy26PMxvZAz8w2Z6XW0iRV1QmS3/Af8lPHh4s5pS3QQEOtFchgN87VCyyJwr6TCKzPVw==" saltValue="VKw66lSp23Z0ukueJV3E5Q==" spinCount="100000" sheet="1" objects="1" scenarios="1"/>
  <mergeCells count="57">
    <mergeCell ref="A53:B53"/>
    <mergeCell ref="A10:L10"/>
    <mergeCell ref="C7:D7"/>
    <mergeCell ref="F7:G7"/>
    <mergeCell ref="A50:L50"/>
    <mergeCell ref="A30:L30"/>
    <mergeCell ref="A37:L37"/>
    <mergeCell ref="I48:J48"/>
    <mergeCell ref="A35:B35"/>
    <mergeCell ref="A40:B40"/>
    <mergeCell ref="A44:B44"/>
    <mergeCell ref="A48:B48"/>
    <mergeCell ref="C48:D48"/>
    <mergeCell ref="F48:G48"/>
    <mergeCell ref="A42:L42"/>
    <mergeCell ref="C31:C34"/>
    <mergeCell ref="A1:L1"/>
    <mergeCell ref="A2:C2"/>
    <mergeCell ref="D2:L2"/>
    <mergeCell ref="A28:C28"/>
    <mergeCell ref="I7:J7"/>
    <mergeCell ref="I23:J23"/>
    <mergeCell ref="A21:B21"/>
    <mergeCell ref="A5:L5"/>
    <mergeCell ref="A4:L4"/>
    <mergeCell ref="A7:B7"/>
    <mergeCell ref="A25:L25"/>
    <mergeCell ref="A23:B23"/>
    <mergeCell ref="C23:D23"/>
    <mergeCell ref="F23:G23"/>
    <mergeCell ref="A6:L6"/>
    <mergeCell ref="I16:I21"/>
    <mergeCell ref="C11:C15"/>
    <mergeCell ref="F11:F15"/>
    <mergeCell ref="I11:I15"/>
    <mergeCell ref="C16:C21"/>
    <mergeCell ref="F16:F21"/>
    <mergeCell ref="I31:I34"/>
    <mergeCell ref="F31:F34"/>
    <mergeCell ref="C26:C27"/>
    <mergeCell ref="F26:F27"/>
    <mergeCell ref="I26:I27"/>
    <mergeCell ref="C51:C54"/>
    <mergeCell ref="F51:F54"/>
    <mergeCell ref="I51:I54"/>
    <mergeCell ref="C38:C41"/>
    <mergeCell ref="F38:F41"/>
    <mergeCell ref="I38:I41"/>
    <mergeCell ref="C43:C45"/>
    <mergeCell ref="F43:F45"/>
    <mergeCell ref="I43:I45"/>
    <mergeCell ref="A59:B59"/>
    <mergeCell ref="A62:B62"/>
    <mergeCell ref="A64:B64"/>
    <mergeCell ref="C59:G59"/>
    <mergeCell ref="C62:G62"/>
    <mergeCell ref="C64:G64"/>
  </mergeCells>
  <phoneticPr fontId="11" type="noConversion"/>
  <dataValidations count="4">
    <dataValidation allowBlank="1" showInputMessage="1" showErrorMessage="1" prompt="Enter Value Here" sqref="D11:D20 G11:G20 J11:J20 D26:D27 G26:G27 J26:J27 D31:D34 G31:G34 J31:J34 D38:D39 G38:G39 J38:J39 D43 G43 J43 D51:D52 G51:G52 J51:J52" xr:uid="{00000000-0002-0000-0000-000000000000}"/>
    <dataValidation allowBlank="1" showInputMessage="1" showErrorMessage="1" prompt="EnterCompany Name Here" sqref="C59:G59" xr:uid="{00000000-0002-0000-0000-000001000000}"/>
    <dataValidation allowBlank="1" showInputMessage="1" showErrorMessage="1" prompt="Sign Here" sqref="C62:G62" xr:uid="{00000000-0002-0000-0000-000002000000}"/>
    <dataValidation allowBlank="1" showInputMessage="1" showErrorMessage="1" prompt="Date Here" sqref="C64:G64" xr:uid="{00000000-0002-0000-0000-000003000000}"/>
  </dataValidations>
  <pageMargins left="0.23622047244094491" right="0.23622047244094491" top="0.74803149606299213" bottom="0.74803149606299213" header="0.31496062992125984" footer="0.31496062992125984"/>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1"/>
  <sheetViews>
    <sheetView workbookViewId="0">
      <selection activeCell="A11" sqref="A11"/>
    </sheetView>
  </sheetViews>
  <sheetFormatPr defaultRowHeight="15" x14ac:dyDescent="0.25"/>
  <sheetData>
    <row r="11" spans="1:1" x14ac:dyDescent="0.25">
      <c r="A11" s="1" t="str">
        <f>Sheet1!D12</f>
        <v>R</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henrobender.hb@gmail.com</dc:creator>
  <cp:lastModifiedBy>Daniel Maela</cp:lastModifiedBy>
  <cp:lastPrinted>2024-03-06T10:44:09Z</cp:lastPrinted>
  <dcterms:created xsi:type="dcterms:W3CDTF">2017-05-20T15:56:48Z</dcterms:created>
  <dcterms:modified xsi:type="dcterms:W3CDTF">2024-03-08T05:47:49Z</dcterms:modified>
</cp:coreProperties>
</file>