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mncengms\Documents\Cross Functional Service\RFP\Revised RFP\"/>
    </mc:Choice>
  </mc:AlternateContent>
  <xr:revisionPtr revIDLastSave="0" documentId="8_{6FBDE473-3071-41A2-85E0-73C8C896E3B4}" xr6:coauthVersionLast="47" xr6:coauthVersionMax="47" xr10:uidLastSave="{00000000-0000-0000-0000-000000000000}"/>
  <bookViews>
    <workbookView xWindow="-120" yWindow="-120" windowWidth="20730" windowHeight="11040" firstSheet="2" activeTab="2" xr2:uid="{00000000-000D-0000-FFFF-FFFF00000000}"/>
  </bookViews>
  <sheets>
    <sheet name="TEC Development Guidelines " sheetId="7" r:id="rId1"/>
    <sheet name="Response Guidelines" sheetId="5" r:id="rId2"/>
    <sheet name="TEC" sheetId="8" r:id="rId3"/>
    <sheet name="Mandatory Returnables" sheetId="9" r:id="rId4"/>
    <sheet name="Reference Calls" sheetId="4" r:id="rId5"/>
    <sheet name="Definitions and Abbreviations" sheetId="6" r:id="rId6"/>
  </sheets>
  <externalReferences>
    <externalReference r:id="rId7"/>
  </externalReferences>
  <definedNames>
    <definedName name="Priority" localSheetId="3">[1]Config!$E$3:$E$9</definedName>
    <definedName name="Priority">#REF!</definedName>
  </definedNames>
  <calcPr calcId="191028"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7" i="4" l="1"/>
  <c r="K47" i="8"/>
  <c r="H47" i="8"/>
  <c r="B47" i="8"/>
  <c r="E37" i="4" l="1"/>
  <c r="F37" i="4" l="1"/>
</calcChain>
</file>

<file path=xl/sharedStrings.xml><?xml version="1.0" encoding="utf-8"?>
<sst xmlns="http://schemas.openxmlformats.org/spreadsheetml/2006/main" count="215" uniqueCount="150">
  <si>
    <r>
      <t xml:space="preserve">This Tab provides guidance to the TET on how the evaluation criteria must be structured and where information can be sourced.
</t>
    </r>
    <r>
      <rPr>
        <b/>
        <u/>
        <sz val="12"/>
        <color rgb="FFFF0000"/>
        <rFont val="Arial"/>
        <family val="2"/>
      </rPr>
      <t>Delete this tab before the TEC is published with the RFP.</t>
    </r>
  </si>
  <si>
    <t>Response Guidelines</t>
  </si>
  <si>
    <t>Once all criteria questions are complete revise the response guidelines tab, the information provided is for vendors to understand what is required of them. 
You may need to rename or remove the demo tab if it is not applicable.
Read through all the information removing what is not applicable and adding important information you want vendors to be aware of.
The template has one reference sheet (Definitions and Abbreviations) it may be necessary to provide vendors with more reference information, which can be listed here.</t>
  </si>
  <si>
    <t>TEC Tab</t>
  </si>
  <si>
    <t>Demonstration tab</t>
  </si>
  <si>
    <t xml:space="preserve">The demonstration tab has important notes to vendors in rows 10 to 13, read these and edit as required by your criteria and evaluation plan. After editing, there must not be any blue text remaining.
If a requirement was evaluated during the desktop evaluation, it may be evaluated again at the demo if there is a need to see/verify the information. 
The demonstration duration agreed to must be strictly adhered to for all vendors for fairness. </t>
  </si>
  <si>
    <t>Tenderer to take note of the following key instructions:</t>
  </si>
  <si>
    <t>Technical Evaluation Guidelines</t>
  </si>
  <si>
    <t>*</t>
  </si>
  <si>
    <t xml:space="preserve"> </t>
  </si>
  <si>
    <t>Reference Information</t>
  </si>
  <si>
    <t xml:space="preserve">Definitions and Abbreviations
</t>
  </si>
  <si>
    <t>Provides information on the definitions and abbreviations used in the Evaluation workbook.</t>
  </si>
  <si>
    <t>Data Ranges</t>
  </si>
  <si>
    <t>Gatekeeper drop down</t>
  </si>
  <si>
    <t>Pass</t>
  </si>
  <si>
    <t>Fail</t>
  </si>
  <si>
    <t>Summary highlight based on GK response</t>
  </si>
  <si>
    <t>Priority Rating</t>
  </si>
  <si>
    <t>No interest</t>
  </si>
  <si>
    <t>Nice to have</t>
  </si>
  <si>
    <t>Useful</t>
  </si>
  <si>
    <t>Important</t>
  </si>
  <si>
    <t>Very important</t>
  </si>
  <si>
    <t>Critical</t>
  </si>
  <si>
    <t>Show stopper</t>
  </si>
  <si>
    <t>Weight calculation formula</t>
  </si>
  <si>
    <t>Divide by</t>
  </si>
  <si>
    <t>category weight</t>
  </si>
  <si>
    <t>Eskom Group IT:  Technical Evaluation Criteria</t>
  </si>
  <si>
    <t>Tender Number:</t>
  </si>
  <si>
    <t>Transaction Description:</t>
  </si>
  <si>
    <t>Technical Threshold:</t>
  </si>
  <si>
    <t>Tenderer Registered Name:</t>
  </si>
  <si>
    <t>Evaluator Name and Surname:</t>
  </si>
  <si>
    <t>Date of Evaluation</t>
  </si>
  <si>
    <t>Evaluator Signature</t>
  </si>
  <si>
    <t>Gatekeeper Requirements:</t>
  </si>
  <si>
    <r>
      <t xml:space="preserve">Mandatory Returnables - </t>
    </r>
    <r>
      <rPr>
        <sz val="8"/>
        <color theme="1"/>
        <rFont val="Arial"/>
        <family val="2"/>
      </rPr>
      <t>Evidence below to be provided in the technical file and numbered to align with each criteria question.</t>
    </r>
    <r>
      <rPr>
        <b/>
        <sz val="8"/>
        <color theme="1"/>
        <rFont val="Arial"/>
        <family val="2"/>
      </rPr>
      <t xml:space="preserve"> </t>
    </r>
  </si>
  <si>
    <r>
      <t xml:space="preserve">Vendor Response: </t>
    </r>
    <r>
      <rPr>
        <sz val="8"/>
        <color theme="1"/>
        <rFont val="Arial"/>
        <family val="2"/>
      </rPr>
      <t>Vendor to provide answer the questions below and provide detail in their tender submission</t>
    </r>
  </si>
  <si>
    <r>
      <t xml:space="preserve">Vendor Evidence: </t>
    </r>
    <r>
      <rPr>
        <sz val="8"/>
        <color theme="1"/>
        <rFont val="Arial"/>
        <family val="2"/>
      </rPr>
      <t>Location of Supporting Document/detailed response in your tender submission (state the file number, section &amp; page number)</t>
    </r>
  </si>
  <si>
    <t>Scoring 
Options</t>
  </si>
  <si>
    <t>Evaluators Response</t>
  </si>
  <si>
    <t>Evaluator comments</t>
  </si>
  <si>
    <t>Categories</t>
  </si>
  <si>
    <t>Category Weight</t>
  </si>
  <si>
    <t>Item #</t>
  </si>
  <si>
    <t>Technical Requirements</t>
  </si>
  <si>
    <t>Vendor Responses</t>
  </si>
  <si>
    <t>Evaluator Scores</t>
  </si>
  <si>
    <t xml:space="preserve">Business requirements </t>
  </si>
  <si>
    <t>Weight / Max score</t>
  </si>
  <si>
    <t>Scoring guideline</t>
  </si>
  <si>
    <t>Selection Options</t>
  </si>
  <si>
    <t>Total</t>
  </si>
  <si>
    <t>Final Score</t>
  </si>
  <si>
    <t>Demonstration Threshold:</t>
  </si>
  <si>
    <t>&lt;insert before tender publication&gt;</t>
  </si>
  <si>
    <t>Priority Description</t>
  </si>
  <si>
    <t>Priority</t>
  </si>
  <si>
    <t>Abbreviations</t>
  </si>
  <si>
    <t>Definitions</t>
  </si>
  <si>
    <r>
      <t xml:space="preserve">Vendor Response: </t>
    </r>
    <r>
      <rPr>
        <sz val="8"/>
        <color theme="1"/>
        <rFont val="Arial"/>
        <family val="2"/>
      </rPr>
      <t>Vendor to provide an answer to the questions below and provide detail in their tender submission</t>
    </r>
  </si>
  <si>
    <t>All requirements are met</t>
  </si>
  <si>
    <t>No requirements are met</t>
  </si>
  <si>
    <t>Ability to meet the stated service levels</t>
  </si>
  <si>
    <t>Acceptance of Service Level Requirements</t>
  </si>
  <si>
    <t>Acceptance of Service Level</t>
  </si>
  <si>
    <t>Non-acceptance of Service Level</t>
  </si>
  <si>
    <t xml:space="preserve">How does the tenderer manage Continuous Service  improvement to ensure that target service levels are met and maintained? </t>
  </si>
  <si>
    <t>Tenderer to submit completed Continuous Service improvement Tender Returnable Tenderer to provide a write-up (in the Tender Rturnable) on the processes and customers where these processes were implemented successfully. Continuous Service Improvement Tender Returnable must be signed by the Customer representative and the company General/Senior Manager in IT.</t>
  </si>
  <si>
    <t>Completed Continuous Service Improvement Technical returnable</t>
  </si>
  <si>
    <t>Transition and Execution</t>
  </si>
  <si>
    <t xml:space="preserve">A high Level Roadmap with key milestones is outlined </t>
  </si>
  <si>
    <t>Requirement is not met</t>
  </si>
  <si>
    <t>A Detailed Project plan reflecting the transition of the service within 3 months is outlined</t>
  </si>
  <si>
    <t>Transition Plan- RACI Matrix</t>
  </si>
  <si>
    <t>SIAM</t>
  </si>
  <si>
    <t>How will the Tenderer use Best Practice Processes to deliver the Cross Functional Services scope</t>
  </si>
  <si>
    <t>Provide a write-up on Service solution explaining the 
a) Service Management Framework used to perform service management in a multi-vendor environment.  
b) The processes followed to perform these services as described in the Cross Functional Service Scope</t>
  </si>
  <si>
    <t>tenderer to provide Proof of an official, valid, independent ITIL or COBIT maturity assessment report.</t>
  </si>
  <si>
    <t xml:space="preserve">A Detailed Project plan reflecting the transition of the services </t>
  </si>
  <si>
    <t xml:space="preserve">RACI Matrix is outlined  </t>
  </si>
  <si>
    <t>Has the tenderer previously transitioned Cross Functional Services and other Services</t>
  </si>
  <si>
    <t>How does the Tenderer plan to Transition Cross functional Services and other Service Provider Servces from the current Incumbents?</t>
  </si>
  <si>
    <t xml:space="preserve">A high Level Roadmap with key milestones is outlined of Transition plan of CFS and other Service provider services including Service Integration plan </t>
  </si>
  <si>
    <t>N/A</t>
  </si>
  <si>
    <t>Service Integration and Management</t>
  </si>
  <si>
    <t xml:space="preserve">Ability to meet the scope of work required </t>
  </si>
  <si>
    <t>Eskom Group IT:  Technical Evaluation Criteria
Category: Reference calls</t>
  </si>
  <si>
    <t xml:space="preserve">Questions </t>
  </si>
  <si>
    <t xml:space="preserve">Has the supplier successfully delivered SIAM services in a multi-vendor environment? </t>
  </si>
  <si>
    <t>Can you describe the scope and complexity of the environment, and how effectively they managed service integration and governance across vendors?</t>
  </si>
  <si>
    <t xml:space="preserve">Did the supplier demonstrate strong capability in delivering cross-functional services as outlined in your agreement? </t>
  </si>
  <si>
    <t>Were they able to coordinate across domains like service desk, incident management, change control, and reporting?</t>
  </si>
  <si>
    <t xml:space="preserve">How did the supplier approach service transition from incumbent providers? </t>
  </si>
  <si>
    <t>Were there clear plans, stakeholder engagement, and minimal disruption during the transition?</t>
  </si>
  <si>
    <t xml:space="preserve">Can you speak to their commitment to continuous service improvement and adherence to service levels? </t>
  </si>
  <si>
    <t>Did they proactively identify improvements, and were service levels consistently met or exceeded?</t>
  </si>
  <si>
    <t>Supplier consistently exceeded expectations; demonstrated leadership, innovation, and proactive service delivery.</t>
  </si>
  <si>
    <t>Supplier met all expectations; delivered services effectively with minor issues that were well-managed.</t>
  </si>
  <si>
    <t>Supplier met most expectations; some gaps or delays occurred but were resolved without major impact.</t>
  </si>
  <si>
    <t>Supplier struggled to meet expectations; recurring issues or lack of responsiveness noted</t>
  </si>
  <si>
    <t>Supplier failed to deliver key services; significant disruptions or lack of capability observed.</t>
  </si>
  <si>
    <t>Does the tenderer accept the service level requirements that has been described in the scope of work</t>
  </si>
  <si>
    <r>
      <t xml:space="preserve">Gatekeepers are captured here - Gatekeepers are limited to legislative and compliance related criteria only.
If a vendor fails any of the gatekeepers it is not necessary to evaluate the vendor further.
Desktop evaluations and Reference calls are separate evaluation stages and the scores </t>
    </r>
    <r>
      <rPr>
        <u/>
        <sz val="12"/>
        <color theme="1"/>
        <rFont val="Arial"/>
        <family val="2"/>
      </rPr>
      <t xml:space="preserve">may </t>
    </r>
    <r>
      <rPr>
        <b/>
        <u/>
        <sz val="12"/>
        <color theme="1"/>
        <rFont val="Arial"/>
        <family val="2"/>
      </rPr>
      <t>not</t>
    </r>
    <r>
      <rPr>
        <u/>
        <sz val="12"/>
        <color theme="1"/>
        <rFont val="Arial"/>
        <family val="2"/>
      </rPr>
      <t xml:space="preserve"> be added together.</t>
    </r>
    <r>
      <rPr>
        <sz val="12"/>
        <color theme="1"/>
        <rFont val="Arial"/>
        <family val="2"/>
      </rPr>
      <t xml:space="preserve">
Ensure each stage has a defined threshold
Ensure the weight of each questions adds to 100%
The category column may be removed or edited as required
The EL must check the formulas to ensure all are working correctly before evaluations begin.</t>
    </r>
  </si>
  <si>
    <t/>
  </si>
  <si>
    <t>&lt;Evaluator to complete&gt;</t>
  </si>
  <si>
    <t>Requirements partially met</t>
  </si>
  <si>
    <t>Requirements are partially met</t>
  </si>
  <si>
    <t>How will the Tender's tools and services integrate or enable integration with the tools and services of Eskom and other Service Providers?</t>
  </si>
  <si>
    <t>Provide a write up on how Tenderer will integrate with the tools and services of other Service Providers as well as any other Service Management tools and services as requested in the scope of work</t>
  </si>
  <si>
    <t xml:space="preserve">Has the Tenderer formally been assessed for their ITIL or COBIT maturity in the last 5 years? </t>
  </si>
  <si>
    <t xml:space="preserve">Partially completed Continuous Service Improvement Technical returnable </t>
  </si>
  <si>
    <t>No completed Continuous Service Improvement Technical returnable</t>
  </si>
  <si>
    <t>Requirements  partially met</t>
  </si>
  <si>
    <t xml:space="preserve">RACI Matrix is outlined </t>
  </si>
  <si>
    <r>
      <t xml:space="preserve">Mandatory Returnables - </t>
    </r>
    <r>
      <rPr>
        <sz val="10"/>
        <color theme="1"/>
        <rFont val="Arial"/>
        <family val="2"/>
      </rPr>
      <t>Evidence below to be provided in the technical file and numbered to align with each criteria question.</t>
    </r>
    <r>
      <rPr>
        <b/>
        <sz val="10"/>
        <color theme="1"/>
        <rFont val="Arial"/>
        <family val="2"/>
      </rPr>
      <t xml:space="preserve"> </t>
    </r>
  </si>
  <si>
    <t>The tenderer must demonstrate that it currently provides or has previously provided Service Integration and Management (SIAM) services in an environment involving multiple service providers, with responsibility for service integration, governance, and coordination.</t>
  </si>
  <si>
    <r>
      <rPr>
        <b/>
        <sz val="10"/>
        <color theme="1"/>
        <rFont val="Arial"/>
        <family val="2"/>
      </rPr>
      <t>Method 1: Contractual Evidence (Non‑Confidential Proof)</t>
    </r>
    <r>
      <rPr>
        <sz val="10"/>
        <color theme="1"/>
        <rFont val="Arial"/>
        <family val="2"/>
      </rPr>
      <t xml:space="preserve">
The tenderer may submit non‑confidential contractual documentation as proof of having delivered SIAM services in a multi‑vendor environment.
Acceptable evidence includes (commercially sensitive information must be excluded or redacted):
  Redacted contract, Master Services Agreement (MSA), or Work Order
  Redacted Statement of Work (SoW) or service schedule
  Contract extracts or annexures describing:
      Service Integration and Management (SIAM) responsibilities
      Governance and coordination across multiple service providers
</t>
    </r>
    <r>
      <rPr>
        <b/>
        <sz val="10"/>
        <color theme="1"/>
        <rFont val="Arial"/>
        <family val="2"/>
      </rPr>
      <t>Conditions and restrictions:</t>
    </r>
    <r>
      <rPr>
        <sz val="10"/>
        <color theme="1"/>
        <rFont val="Arial"/>
        <family val="2"/>
      </rPr>
      <t xml:space="preserve">
No confidential, classified, or commercially sensitive information may be submitted
Pricing, rates, volumes, and commercial terms must be redacted
Client identity may be anonymised, provided that:
  The nature of the client environment is described
  The multi‑vendor context and SIAM scope are clearly evident
Submitted documents must show evidence of formal contractual agreement (e.g. signature page, execution clause, or contract reference)
The evidence must clearly demonstrate that the tenderer held accountability for service integration and governance in a multi‑vendor environment.</t>
    </r>
  </si>
  <si>
    <t>The proof must include:
A formal client reference letter on the customer’s official letterhead, confirming:
Nature of SIAM services provided
Description of the multi-vendor environment (minimum two service providers)
Duration of services (start and end dates, or confirmation of current engagement)
Scope of responsibilities (integration, governance, coordination)
Authorised Signatures:
Signed by an authorised Customer Representative (e.g. Contract Owner, Service Executive, or equivalent)
Countersigned by the Tenderer’s CIO or Senior Executive</t>
  </si>
  <si>
    <t>The tenderer must demonstrate that it currently provides or has previously provided Cross Functional Services that are substantially similar in scope, complexity, and accountability to those described in this RFP, including coordination, integration, and governance across multiple service domains and service providers.</t>
  </si>
  <si>
    <r>
      <t xml:space="preserve">The tenderer must demonstrate how recognised best‑practice service management frameworks and processes will be applied to deliver the Cross Functional Services scope in a multi‑vendor environment, ensuring effective service integration, governance, and end‑to‑end accountability.
</t>
    </r>
    <r>
      <rPr>
        <sz val="10"/>
        <color theme="4" tint="-0.249977111117893"/>
        <rFont val="Arial"/>
        <family val="2"/>
      </rPr>
      <t>This requirement focuses on process maturity and execution approach, not prior experience (which is addressed in BR1 and BR2)</t>
    </r>
  </si>
  <si>
    <r>
      <t xml:space="preserve">The tenderer must submit a written service solution description demonstrating the use of best‑practice processes to deliver the Cross Functional Services scope.
The submission must include:
</t>
    </r>
    <r>
      <rPr>
        <b/>
        <sz val="10"/>
        <color theme="1"/>
        <rFont val="Arial"/>
        <family val="2"/>
      </rPr>
      <t>Service Management Framework</t>
    </r>
    <r>
      <rPr>
        <sz val="10"/>
        <color theme="1"/>
        <rFont val="Arial"/>
        <family val="2"/>
      </rPr>
      <t xml:space="preserve">
  Identification of the service management framework(s) used (e.g. ITIL, COBIT, ISO/IEC 20000 or equivalent)
  Explanation of how the framework supports service integration and governance in a multi‑vendor environment
</t>
    </r>
    <r>
      <rPr>
        <b/>
        <sz val="10"/>
        <color theme="1"/>
        <rFont val="Arial"/>
        <family val="2"/>
      </rPr>
      <t>Process Description</t>
    </r>
    <r>
      <rPr>
        <sz val="10"/>
        <color theme="1"/>
        <rFont val="Arial"/>
        <family val="2"/>
      </rPr>
      <t xml:space="preserve">
Description of the key service management processes applied to deliver the Cross Functional Services scope, including but not limited to:
</t>
    </r>
    <r>
      <rPr>
        <b/>
        <sz val="10"/>
        <color theme="1"/>
        <rFont val="Arial"/>
        <family val="2"/>
      </rPr>
      <t>Service Integration and Governance</t>
    </r>
    <r>
      <rPr>
        <sz val="10"/>
        <color theme="1"/>
        <rFont val="Arial"/>
        <family val="2"/>
      </rPr>
      <t xml:space="preserve">
Incident, Problem, and Change Enablement
  Service Asset and Configuration Management
  Performance, Availability, and Capacity Management
  Knowledge Management and Reporting
Description of how these processes are aligned and coordinated across multiple service providers
</t>
    </r>
    <r>
      <rPr>
        <b/>
        <sz val="10"/>
        <color theme="1"/>
        <rFont val="Arial"/>
        <family val="2"/>
      </rPr>
      <t>Application to Scope</t>
    </r>
    <r>
      <rPr>
        <sz val="10"/>
        <color theme="1"/>
        <rFont val="Arial"/>
        <family val="2"/>
      </rPr>
      <t xml:space="preserve">
Clear mapping of the described processes to the Cross Functional Services scope as defined in the RFP
Explanation of how consistency, control, and service quality are maintained across suppliers
</t>
    </r>
    <r>
      <rPr>
        <b/>
        <sz val="10"/>
        <color theme="1"/>
        <rFont val="Arial"/>
        <family val="2"/>
      </rPr>
      <t>Conditions:</t>
    </r>
    <r>
      <rPr>
        <sz val="10"/>
        <color theme="1"/>
        <rFont val="Arial"/>
        <family val="2"/>
      </rPr>
      <t xml:space="preserve">
The submission must be non‑confidential and must not include client‑sensitive or commercially sensitive information
Diagrams, process flows, or illustrative examples may be included
The response must be clearly numbered and cross‑referenced to Business Requirement 3 in the technical file
</t>
    </r>
    <r>
      <rPr>
        <b/>
        <sz val="10"/>
        <color theme="1"/>
        <rFont val="Arial"/>
        <family val="2"/>
      </rPr>
      <t>Failure to submit a complete and coherent service solution description will result in a score of 0% for this criterion.</t>
    </r>
  </si>
  <si>
    <t>The tenderer must demonstrate how its tools will integrate with, or enable integration between, Eskom‑provided tools and the tools used by other service providers, to support end‑to‑end service integration, governance, and reporting across a multi‑vendor environment.
This requirement assesses tool interoperability and enablement, not tool ownership or licensing.</t>
  </si>
  <si>
    <r>
      <t xml:space="preserve">The tenderer must submit a written integration approach describing how its tools will support interoperability with Eskom and third‑party service provider tools.
The submission must include:
</t>
    </r>
    <r>
      <rPr>
        <b/>
        <sz val="10"/>
        <color theme="1"/>
        <rFont val="Arial"/>
        <family val="2"/>
      </rPr>
      <t>Integration Approach</t>
    </r>
    <r>
      <rPr>
        <sz val="10"/>
        <color theme="1"/>
        <rFont val="Arial"/>
        <family val="2"/>
      </rPr>
      <t xml:space="preserve">
Description of how the tenderer’s tools integrate with, or interface to:
  Eskom‑provided ITSM/CMDB and monitoring tools
  Tools used by other Eskom service providers
Description of supported integration mechanisms (e.g. APIs, data exchange, workflow integration, reporting interfaces)
</t>
    </r>
    <r>
      <rPr>
        <b/>
        <sz val="10"/>
        <color theme="1"/>
        <rFont val="Arial"/>
        <family val="2"/>
      </rPr>
      <t>Multi‑Vendor Enablement</t>
    </r>
    <r>
      <rPr>
        <sz val="10"/>
        <color theme="1"/>
        <rFont val="Arial"/>
        <family val="2"/>
      </rPr>
      <t xml:space="preserve">
Explanation of how tool integration supports:
 Cross‑supplier incident, problem, and change coordination
 End‑to‑end visibility and reporting across service providers
 Consistent governance and performance management
</t>
    </r>
    <r>
      <rPr>
        <b/>
        <sz val="10"/>
        <color theme="1"/>
        <rFont val="Arial"/>
        <family val="2"/>
      </rPr>
      <t>Data and Process Alignment</t>
    </r>
    <r>
      <rPr>
        <sz val="10"/>
        <color theme="1"/>
        <rFont val="Arial"/>
        <family val="2"/>
      </rPr>
      <t xml:space="preserve">
Description of how data consistency, integrity, and synchronisation are maintained across tools
Description of how tool integration aligns with Cross Functional Service processes and governance structures
</t>
    </r>
    <r>
      <rPr>
        <b/>
        <sz val="10"/>
        <color theme="1"/>
        <rFont val="Arial"/>
        <family val="2"/>
      </rPr>
      <t>Conditions:</t>
    </r>
    <r>
      <rPr>
        <sz val="10"/>
        <color theme="1"/>
        <rFont val="Arial"/>
        <family val="2"/>
      </rPr>
      <t xml:space="preserve">
The submission must be non‑confidential and must not include proprietary or client‑sensitive information
Tool names may be referenced, but Eskom does not prescribe specific tools
Diagrams or high‑level integration views may be included
The response must be clearly numbered and cross‑referenced to Business Requirement 4 in the technical file
</t>
    </r>
    <r>
      <rPr>
        <b/>
        <sz val="10"/>
        <color theme="1"/>
        <rFont val="Arial"/>
        <family val="2"/>
      </rPr>
      <t>Failure to submit a clear and credible integration approach will result in a score of 0% for this criterion.</t>
    </r>
  </si>
  <si>
    <r>
      <t xml:space="preserve">The tenderer must demonstrate that it has been formally and independently assessed against a recognised service management maturity framework, such as ITIL or COBIT, to evidence organisational capability to deliver and govern services at scale.
</t>
    </r>
    <r>
      <rPr>
        <sz val="10"/>
        <color theme="4" tint="-0.249977111117893"/>
        <rFont val="Arial"/>
        <family val="2"/>
      </rPr>
      <t>This requirement evaluates organisational maturity, not process design (BR3) or operational experience (BR1 and BR2).</t>
    </r>
  </si>
  <si>
    <r>
      <t xml:space="preserve">The tenderer must submit proof of an official, valid, and independent maturity assessment.
</t>
    </r>
    <r>
      <rPr>
        <b/>
        <sz val="10"/>
        <color theme="1"/>
        <rFont val="Arial"/>
        <family val="2"/>
      </rPr>
      <t>Acceptable evidence includes:</t>
    </r>
    <r>
      <rPr>
        <sz val="10"/>
        <color theme="1"/>
        <rFont val="Arial"/>
        <family val="2"/>
      </rPr>
      <t xml:space="preserve">
ITIL maturity assessment report
COBIT maturity or capability assessment report
Equivalent independent service management maturity assessment
</t>
    </r>
    <r>
      <rPr>
        <b/>
        <sz val="10"/>
        <color theme="1"/>
        <rFont val="Arial"/>
        <family val="2"/>
      </rPr>
      <t>Conditions:</t>
    </r>
    <r>
      <rPr>
        <sz val="10"/>
        <color theme="1"/>
        <rFont val="Arial"/>
        <family val="2"/>
      </rPr>
      <t xml:space="preserve">
The assessment must have been conducted by an independent and recognised assessor
The report may be redacted to exclude confidential or commercially sensitive information
The assessment must clearly identify:
  The framework used (e.g. ITIL, COBIT)
  The assessed organisational entity (tenderer or relevant business unit)
  The assessment outcome or maturity level
Certificates of attendance or training alone are not acceptable
The evidence must be clearly numbered and cross‑referenced to Business Requirement 5 in the technical submission.</t>
    </r>
  </si>
  <si>
    <t>The tenderer must unconditionally accept the service level requirements as defined in the Scope of Work and associated schedules. This requirement confirms the tenderer’s commitment to deliver services in accordance with Eskom’s required performance, availability, and response standards.</t>
  </si>
  <si>
    <r>
      <t xml:space="preserve">The tenderer must submit formal written confirmation of unconditional acceptance of the service level requirements.
</t>
    </r>
    <r>
      <rPr>
        <b/>
        <sz val="10"/>
        <color theme="1"/>
        <rFont val="Arial"/>
        <family val="2"/>
      </rPr>
      <t>Acceptable evidence includes:</t>
    </r>
    <r>
      <rPr>
        <sz val="10"/>
        <color theme="1"/>
        <rFont val="Arial"/>
        <family val="2"/>
      </rPr>
      <t xml:space="preserve">
A signed declaration or statement of acceptance confirming that:
  All service level requirements are accepted without conditions, assumptions, or exclusions
  The tenderer agrees to be contractually bound to the service levels as defined in the Scope of Work
</t>
    </r>
    <r>
      <rPr>
        <b/>
        <sz val="10"/>
        <color theme="1"/>
        <rFont val="Arial"/>
        <family val="2"/>
      </rPr>
      <t>Conditions:</t>
    </r>
    <r>
      <rPr>
        <sz val="10"/>
        <color theme="1"/>
        <rFont val="Arial"/>
        <family val="2"/>
      </rPr>
      <t xml:space="preserve">
Any form of conditional, partial, or qualified acceptance (including acceptance “subject to negotiation”, assumptions, or exclusions) will be regarded as non‑acceptance
The acceptance statement must be:
  Signed by an authorised representative of the tenderer
  </t>
    </r>
  </si>
  <si>
    <t>The tenderer must demonstrate how Continuous Service Improvement practices are applied to monitor, maintain, and improve service performance over time, ensuring that agreed service levels are consistently met and progressively enhanced.</t>
  </si>
  <si>
    <r>
      <t xml:space="preserve">The submission must include:
</t>
    </r>
    <r>
      <rPr>
        <b/>
        <sz val="10"/>
        <color theme="1"/>
        <rFont val="Arial"/>
        <family val="2"/>
      </rPr>
      <t>CSI Framework and Approach</t>
    </r>
    <r>
      <rPr>
        <sz val="10"/>
        <color theme="1"/>
        <rFont val="Arial"/>
        <family val="2"/>
      </rPr>
      <t xml:space="preserve">
Description of the Continuous Service Improvement approach used (e.g. ITIL CSI or equivalent)
Explanation of how improvement opportunities are identified, prioritised, approved, and tracked
</t>
    </r>
    <r>
      <rPr>
        <b/>
        <sz val="10"/>
        <color theme="1"/>
        <rFont val="Arial"/>
        <family val="2"/>
      </rPr>
      <t>Process Execution</t>
    </r>
    <r>
      <rPr>
        <sz val="10"/>
        <color theme="1"/>
        <rFont val="Arial"/>
        <family val="2"/>
      </rPr>
      <t xml:space="preserve">
Description of CSI processes, including:
  Performance measurement and trend analysis
  Root cause identification and corrective actions
  Improvement planning and benefits realisation
Explanation of how CSI initiatives are governed and reported
</t>
    </r>
    <r>
      <rPr>
        <b/>
        <sz val="10"/>
        <color theme="1"/>
        <rFont val="Arial"/>
        <family val="2"/>
      </rPr>
      <t>Practical Application</t>
    </r>
    <r>
      <rPr>
        <sz val="10"/>
        <color theme="1"/>
        <rFont val="Arial"/>
        <family val="2"/>
      </rPr>
      <t xml:space="preserve">
Examples of customers or environments where CSI processes were applied successfully
Description of achieved or targeted improvements (qualitative or quantitative)
</t>
    </r>
    <r>
      <rPr>
        <b/>
        <sz val="10"/>
        <color theme="1"/>
        <rFont val="Arial"/>
        <family val="2"/>
      </rPr>
      <t>Authorisation</t>
    </r>
    <r>
      <rPr>
        <sz val="10"/>
        <color theme="1"/>
        <rFont val="Arial"/>
        <family val="2"/>
      </rPr>
      <t xml:space="preserve">
The CSI Tender Returnable must be signed by:
  An authorised Customer Representative, and
  The tenderer’s General Manager or Senior IT Manager
</t>
    </r>
    <r>
      <rPr>
        <b/>
        <sz val="10"/>
        <color theme="1"/>
        <rFont val="Arial"/>
        <family val="2"/>
      </rPr>
      <t>Conditions:</t>
    </r>
    <r>
      <rPr>
        <sz val="10"/>
        <color theme="1"/>
        <rFont val="Arial"/>
        <family val="2"/>
      </rPr>
      <t xml:space="preserve">
The submission must be non‑confidential and must not include sensitive or proprietary client information
Examples may be anonymised
</t>
    </r>
  </si>
  <si>
    <t>The tenderer must demonstrate a clear, structured transition approach for the onboarding and integration of Cross Functional Services and the coordination of transitions involving other service providers, ensuring minimal service disruption and effective service integration.</t>
  </si>
  <si>
    <r>
      <t xml:space="preserve">The tenderer must submit a high‑level Transition Roadmap. 
The roadmap must include:
Key transition phases and milestones
Indicative timelines aligned to service commencement
Transition dependencies between Eskom, the tenderer, and other service providers
High‑level service integration activities during transition
Key transition risks and mitigation considerations
</t>
    </r>
    <r>
      <rPr>
        <b/>
        <sz val="10"/>
        <color theme="1"/>
        <rFont val="Arial"/>
        <family val="2"/>
      </rPr>
      <t>Conditions:</t>
    </r>
    <r>
      <rPr>
        <sz val="10"/>
        <color theme="1"/>
        <rFont val="Arial"/>
        <family val="2"/>
      </rPr>
      <t xml:space="preserve">
The roadmap must be sufficiently detailed to demonstrate feasibility, but not a full project plan
Marketing‑only or generic transition diagrams will be regarded as non‑compliant</t>
    </r>
  </si>
  <si>
    <t>The tenderer must demonstrate that it has previously executed service transitions, including Cross Functional Services or services of similar complexity and scale.
This requirement evaluates proven transition execution capability, distinct from general service delivery experience.</t>
  </si>
  <si>
    <r>
      <t xml:space="preserve">The tenderer must submit a representative transition project plan from a prior engagement.
</t>
    </r>
    <r>
      <rPr>
        <b/>
        <sz val="10"/>
        <color theme="1"/>
        <rFont val="Arial"/>
        <family val="2"/>
      </rPr>
      <t>The project plan must demonstrate:</t>
    </r>
    <r>
      <rPr>
        <sz val="10"/>
        <color theme="1"/>
        <rFont val="Arial"/>
        <family val="2"/>
      </rPr>
      <t xml:space="preserve">
  Defined transition phases and milestones
  Governance and reporting structure during transition
  Roles and responsibilities during transition
  Risk and issue management approach
</t>
    </r>
    <r>
      <rPr>
        <b/>
        <sz val="10"/>
        <color theme="1"/>
        <rFont val="Arial"/>
        <family val="2"/>
      </rPr>
      <t>Conditions:</t>
    </r>
    <r>
      <rPr>
        <sz val="10"/>
        <color theme="1"/>
        <rFont val="Arial"/>
        <family val="2"/>
      </rPr>
      <t xml:space="preserve">
The project plan may be redacted and anonymised
No confidential or commercially sensitive information may be included
The plan must relate specifically to transition activities, not steady‑state operations</t>
    </r>
  </si>
  <si>
    <t>The tenderer must demonstrate how roles, responsibilities, and accountabilities are defined and managed during the transition of Cross Functional Services and other service provider services.</t>
  </si>
  <si>
    <r>
      <t xml:space="preserve">The tenderer must submit a Transition‑specific RACI Matrix.
The RACI must include:
  Eskom roles
  Tenderer roles
  Other service providers involved in transition
  Key transition activities and decision points
</t>
    </r>
    <r>
      <rPr>
        <b/>
        <sz val="10"/>
        <color theme="1"/>
        <rFont val="Arial"/>
        <family val="2"/>
      </rPr>
      <t>Conditions:</t>
    </r>
    <r>
      <rPr>
        <sz val="10"/>
        <color theme="1"/>
        <rFont val="Arial"/>
        <family val="2"/>
      </rPr>
      <t xml:space="preserve">
  The RACI must be specific to the transition phase (not steady‑state only)
  Generic or non‑contextual RACI matrices will be regarded as non‑compliant</t>
    </r>
  </si>
  <si>
    <t>Comments</t>
  </si>
  <si>
    <t>ITIL</t>
  </si>
  <si>
    <t>Information Technology Library</t>
  </si>
  <si>
    <t>CMDB</t>
  </si>
  <si>
    <t>Configuration Management Database</t>
  </si>
  <si>
    <t>ITSM</t>
  </si>
  <si>
    <t>IT Service Management</t>
  </si>
  <si>
    <t>Acceptable proof includes one or more of the following (no confidential or commercially sensitive information may be submitted):
Non‑confidential contractual evidence, such as:
  Redacted contract, Statement of Work (SoW), or service schedule
  Contract extracts describing Cross Functional Services responsibilities
Operational service delivery artefacts, such as:
  Service catalogues or scope summaries covering multiple Cross Functional Service areas
  Governance artefacts (e.g. RACI matrices, service integration frameworks)
  Performance or operational reports demonstrating cross‑domain coordination
  Service acceptance or performance confirmation documents, such as:
Service acceptance certificates
  Signed service review summaries or performance confirmations
Conditions:
No confidential, classified, or commercially sensitive information may be submitted
Pricing, commercial terms, and client‑sensitive data must be redacted
Client identity may be anonymised, provided the nature and scale of services are clearly described
Evidence must be clearly numbered and cross‑referenced to Business Requirement 2 in the technical file
Failure to submit verifiable proof aligned to the Cross Functional Services scope will result in a score of 0% for this criterion.</t>
  </si>
  <si>
    <t xml:space="preserve">Proof that tenderer
currently provides
or has previously
provided formal
Service Integration
and Management
(SIAM) services in
a multi-serviceprovider
environment, with
accountability for
service integration,
governance, and
coordination across
multiple service
providers.  </t>
  </si>
  <si>
    <t>The Tenderer must submit proof
in the form of a formal client
reference letter on the
customer's official letterhead
confirming that the tenderer
currently provides, or has
previously provided, Service
Integration and Management
(SIAM) services in a multiservice-
provider environment.
The reference letter must
confirm:
• The nature and scope of the
SIAM services provided;
• The multi-service-provider
environment in which the
services were delivered;
• The tenderer's responsibility
for service integration,
governance, and
coordination across multiple
service providers; and
The reference letter must
include contactable customer
references for verification by
Eskom and be signed by an
authorised Customer
Representative (e.g. Contract
Owner, Service Executive, CIO,
Senior Manager or equivalent).</t>
  </si>
  <si>
    <t>Proof that tenderer
currently provides
or has previously provided Cross
Functional Services
of similar scope,
complexity, and
accountability to
those described in
this RFP, including
service
management,
governance,
reporting,
performance
management, and
coordination across
multiple service
domains.</t>
  </si>
  <si>
    <t>The Tenderer must submit proof
in the form of a formal client
reference letter on the customer's official letterhead
confirming that the tenderer
currently provides, or has
previously provided, Cross
Functional Services of similar
scope, complexity, and
accountability to those described
in this RFP.
The reference letter must
confirm:
• The nature and scope of the
Cross Functional Services
provided;
• The service domains and/or
service providers
coordinated by the tenderer;
• The tenderer's responsibility
for service governance,
reporting, performance
management, integration,
and coordination across
multiple service domains
and/or service providers;
and the duration of the
services.
The reference letter must
include contactable customer
references for verification by
Eskom and be signed by an
authorised Customer
Representative (e.g. Contract
Owner, Service Executive, CIO,
Senior Manager or equivalent).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</si>
</sst>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 ;[Red]\-0\ "/>
  </numFmts>
  <fonts count="31" x14ac:knownFonts="1">
    <font>
      <sz val="11"/>
      <color theme="1"/>
      <name val="Calibri"/>
      <family val="2"/>
      <scheme val="minor"/>
    </font>
    <font>
      <sz val="11"/>
      <color theme="1"/>
      <name val="Calibri"/>
      <family val="2"/>
      <scheme val="minor"/>
    </font>
    <font>
      <b/>
      <sz val="8"/>
      <color theme="1"/>
      <name val="Arial"/>
      <family val="2"/>
    </font>
    <font>
      <sz val="8"/>
      <color theme="1"/>
      <name val="Arial"/>
      <family val="2"/>
    </font>
    <font>
      <sz val="8"/>
      <name val="Arial"/>
      <family val="2"/>
    </font>
    <font>
      <b/>
      <sz val="7"/>
      <color theme="1"/>
      <name val="Arial"/>
      <family val="2"/>
    </font>
    <font>
      <i/>
      <sz val="8"/>
      <color theme="1"/>
      <name val="Arial"/>
      <family val="2"/>
    </font>
    <font>
      <i/>
      <sz val="8"/>
      <color rgb="FFFF0000"/>
      <name val="Arial"/>
      <family val="2"/>
    </font>
    <font>
      <b/>
      <u/>
      <sz val="12"/>
      <color theme="1"/>
      <name val="Arial"/>
      <family val="2"/>
    </font>
    <font>
      <i/>
      <sz val="8"/>
      <name val="Arial"/>
      <family val="2"/>
    </font>
    <font>
      <b/>
      <sz val="8"/>
      <name val="Arial"/>
      <family val="2"/>
    </font>
    <font>
      <sz val="8"/>
      <color rgb="FFFF0000"/>
      <name val="Arial"/>
      <family val="2"/>
    </font>
    <font>
      <b/>
      <sz val="9"/>
      <color theme="1"/>
      <name val="Arial"/>
      <family val="2"/>
    </font>
    <font>
      <sz val="11"/>
      <color theme="1"/>
      <name val="Arial"/>
      <family val="2"/>
    </font>
    <font>
      <b/>
      <sz val="11"/>
      <color theme="1"/>
      <name val="Arial"/>
      <family val="2"/>
    </font>
    <font>
      <sz val="8"/>
      <color indexed="8"/>
      <name val="Arial"/>
      <family val="2"/>
    </font>
    <font>
      <sz val="11"/>
      <color indexed="8"/>
      <name val="Arial"/>
      <family val="2"/>
    </font>
    <font>
      <b/>
      <sz val="11"/>
      <color indexed="8"/>
      <name val="Arial"/>
      <family val="2"/>
    </font>
    <font>
      <sz val="12"/>
      <color indexed="8"/>
      <name val="Arial"/>
      <family val="2"/>
    </font>
    <font>
      <b/>
      <sz val="12"/>
      <color indexed="8"/>
      <name val="Arial"/>
      <family val="2"/>
    </font>
    <font>
      <b/>
      <sz val="16"/>
      <color rgb="FFC00000"/>
      <name val="Arial"/>
      <family val="2"/>
    </font>
    <font>
      <b/>
      <sz val="12"/>
      <color theme="1"/>
      <name val="Calibri"/>
      <family val="2"/>
      <scheme val="minor"/>
    </font>
    <font>
      <b/>
      <u/>
      <sz val="14"/>
      <color theme="1"/>
      <name val="Arial"/>
      <family val="2"/>
    </font>
    <font>
      <sz val="12"/>
      <color theme="1"/>
      <name val="Arial"/>
      <family val="2"/>
    </font>
    <font>
      <b/>
      <u/>
      <sz val="12"/>
      <color rgb="FFFF0000"/>
      <name val="Arial"/>
      <family val="2"/>
    </font>
    <font>
      <u/>
      <sz val="12"/>
      <color theme="1"/>
      <name val="Arial"/>
      <family val="2"/>
    </font>
    <font>
      <sz val="10"/>
      <name val="Arial"/>
      <family val="2"/>
    </font>
    <font>
      <u/>
      <sz val="11"/>
      <color theme="10"/>
      <name val="Calibri"/>
      <family val="2"/>
      <scheme val="minor"/>
    </font>
    <font>
      <b/>
      <sz val="10"/>
      <color theme="1"/>
      <name val="Arial"/>
      <family val="2"/>
    </font>
    <font>
      <sz val="10"/>
      <color theme="1"/>
      <name val="Arial"/>
      <family val="2"/>
    </font>
    <font>
      <sz val="10"/>
      <color theme="4" tint="-0.249977111117893"/>
      <name val="Arial"/>
      <family val="2"/>
    </font>
  </fonts>
  <fills count="11">
    <fill>
      <patternFill patternType="none"/>
    </fill>
    <fill>
      <patternFill patternType="gray125"/>
    </fill>
    <fill>
      <patternFill patternType="solid">
        <fgColor theme="4" tint="0.79998168889431442"/>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rgb="FF99FF99"/>
        <bgColor indexed="64"/>
      </patternFill>
    </fill>
    <fill>
      <patternFill patternType="solid">
        <fgColor theme="7" tint="0.79998168889431442"/>
        <bgColor indexed="64"/>
      </patternFill>
    </fill>
    <fill>
      <patternFill patternType="solid">
        <fgColor theme="0"/>
        <bgColor indexed="64"/>
      </patternFill>
    </fill>
  </fills>
  <borders count="61">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diagonal/>
    </border>
    <border>
      <left/>
      <right style="thin">
        <color indexed="64"/>
      </right>
      <top style="thin">
        <color indexed="64"/>
      </top>
      <bottom/>
      <diagonal/>
    </border>
    <border>
      <left style="medium">
        <color indexed="64"/>
      </left>
      <right/>
      <top/>
      <bottom/>
      <diagonal/>
    </border>
    <border>
      <left style="thin">
        <color indexed="64"/>
      </left>
      <right style="medium">
        <color indexed="64"/>
      </right>
      <top/>
      <bottom/>
      <diagonal/>
    </border>
    <border>
      <left/>
      <right style="thin">
        <color indexed="64"/>
      </right>
      <top style="medium">
        <color indexed="64"/>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s>
  <cellStyleXfs count="3">
    <xf numFmtId="0" fontId="0" fillId="0" borderId="0"/>
    <xf numFmtId="9" fontId="1" fillId="0" borderId="0" applyFont="0" applyFill="0" applyBorder="0" applyAlignment="0" applyProtection="0"/>
    <xf numFmtId="0" fontId="27" fillId="0" borderId="0" applyNumberFormat="0" applyFill="0" applyBorder="0" applyAlignment="0" applyProtection="0"/>
  </cellStyleXfs>
  <cellXfs count="258">
    <xf numFmtId="0" fontId="0" fillId="0" borderId="0" xfId="0"/>
    <xf numFmtId="0" fontId="2" fillId="0" borderId="0" xfId="0" applyFont="1" applyAlignment="1">
      <alignment horizontal="center" vertical="center"/>
    </xf>
    <xf numFmtId="0" fontId="3" fillId="0" borderId="0" xfId="0" applyFont="1" applyAlignment="1">
      <alignment wrapText="1"/>
    </xf>
    <xf numFmtId="0" fontId="3" fillId="0" borderId="0" xfId="0" applyFont="1" applyAlignment="1">
      <alignment vertical="center"/>
    </xf>
    <xf numFmtId="1" fontId="3" fillId="0" borderId="0" xfId="0" applyNumberFormat="1" applyFont="1" applyAlignment="1">
      <alignment vertical="center"/>
    </xf>
    <xf numFmtId="0" fontId="3" fillId="0" borderId="0" xfId="0" applyFont="1"/>
    <xf numFmtId="0" fontId="2" fillId="0" borderId="0" xfId="0" applyFont="1"/>
    <xf numFmtId="0" fontId="3" fillId="0" borderId="0" xfId="0" applyFont="1" applyAlignment="1">
      <alignment horizontal="center" vertical="center"/>
    </xf>
    <xf numFmtId="0" fontId="2" fillId="0" borderId="8" xfId="0" applyFont="1" applyBorder="1" applyAlignment="1">
      <alignment horizontal="center" vertical="center"/>
    </xf>
    <xf numFmtId="0" fontId="2" fillId="0" borderId="0" xfId="0" applyFont="1" applyAlignment="1">
      <alignment wrapText="1"/>
    </xf>
    <xf numFmtId="164" fontId="3" fillId="0" borderId="0" xfId="0" applyNumberFormat="1" applyFont="1"/>
    <xf numFmtId="0" fontId="6" fillId="0" borderId="0" xfId="0" applyFont="1"/>
    <xf numFmtId="0" fontId="4" fillId="0" borderId="2" xfId="0" applyFont="1" applyBorder="1" applyAlignment="1">
      <alignment horizontal="left" vertical="top" wrapText="1"/>
    </xf>
    <xf numFmtId="0" fontId="10" fillId="2" borderId="9" xfId="0" applyFont="1" applyFill="1" applyBorder="1" applyAlignment="1">
      <alignment horizontal="center" vertical="center" wrapText="1"/>
    </xf>
    <xf numFmtId="0" fontId="11" fillId="0" borderId="0" xfId="0" applyFont="1" applyAlignment="1">
      <alignment horizontal="center" vertical="center"/>
    </xf>
    <xf numFmtId="0" fontId="8" fillId="0" borderId="0" xfId="0" applyFont="1" applyAlignment="1">
      <alignment horizontal="center" wrapText="1"/>
    </xf>
    <xf numFmtId="0" fontId="4" fillId="0" borderId="17" xfId="0" applyFont="1" applyBorder="1" applyAlignment="1">
      <alignment horizontal="left" vertical="top" wrapText="1"/>
    </xf>
    <xf numFmtId="49" fontId="2" fillId="2" borderId="19" xfId="0" applyNumberFormat="1" applyFont="1" applyFill="1" applyBorder="1" applyAlignment="1">
      <alignment horizontal="center" vertical="center" wrapText="1"/>
    </xf>
    <xf numFmtId="1" fontId="5" fillId="2" borderId="19" xfId="0" applyNumberFormat="1" applyFont="1" applyFill="1" applyBorder="1" applyAlignment="1">
      <alignment vertical="center" textRotation="90" wrapText="1"/>
    </xf>
    <xf numFmtId="49" fontId="5" fillId="2" borderId="19" xfId="0" applyNumberFormat="1" applyFont="1" applyFill="1" applyBorder="1" applyAlignment="1">
      <alignment vertical="center" textRotation="90" wrapText="1"/>
    </xf>
    <xf numFmtId="0" fontId="2" fillId="2" borderId="20" xfId="0" applyFont="1" applyFill="1" applyBorder="1" applyAlignment="1">
      <alignment vertical="center"/>
    </xf>
    <xf numFmtId="0" fontId="13" fillId="0" borderId="2" xfId="0" applyFont="1" applyBorder="1" applyAlignment="1">
      <alignment horizontal="right" vertical="top" wrapText="1"/>
    </xf>
    <xf numFmtId="49" fontId="2" fillId="6" borderId="19" xfId="0" applyNumberFormat="1" applyFont="1" applyFill="1" applyBorder="1" applyAlignment="1">
      <alignment horizontal="left" vertical="center" wrapText="1"/>
    </xf>
    <xf numFmtId="0" fontId="2" fillId="6" borderId="24" xfId="0" applyFont="1" applyFill="1" applyBorder="1" applyAlignment="1">
      <alignment vertical="center" wrapText="1"/>
    </xf>
    <xf numFmtId="0" fontId="14" fillId="2" borderId="2" xfId="0" applyFont="1" applyFill="1" applyBorder="1" applyAlignment="1">
      <alignment horizontal="left" wrapText="1"/>
    </xf>
    <xf numFmtId="0" fontId="14" fillId="0" borderId="2" xfId="0" applyFont="1" applyBorder="1" applyAlignment="1">
      <alignment horizontal="left" wrapText="1"/>
    </xf>
    <xf numFmtId="0" fontId="2" fillId="3" borderId="33" xfId="0" applyFont="1" applyFill="1" applyBorder="1" applyAlignment="1">
      <alignment vertical="center" wrapText="1"/>
    </xf>
    <xf numFmtId="0" fontId="2" fillId="7" borderId="31" xfId="0" applyFont="1" applyFill="1" applyBorder="1" applyAlignment="1">
      <alignment vertical="center"/>
    </xf>
    <xf numFmtId="0" fontId="2" fillId="7" borderId="32" xfId="0" applyFont="1" applyFill="1" applyBorder="1" applyAlignment="1">
      <alignment vertical="center"/>
    </xf>
    <xf numFmtId="0" fontId="2" fillId="5" borderId="20" xfId="0" applyFont="1" applyFill="1" applyBorder="1" applyAlignment="1">
      <alignment vertical="center" wrapText="1"/>
    </xf>
    <xf numFmtId="0" fontId="2" fillId="5" borderId="38" xfId="0" applyFont="1" applyFill="1" applyBorder="1" applyAlignment="1">
      <alignment vertical="center" wrapText="1"/>
    </xf>
    <xf numFmtId="10" fontId="3" fillId="0" borderId="0" xfId="0" applyNumberFormat="1" applyFont="1"/>
    <xf numFmtId="10" fontId="8" fillId="0" borderId="0" xfId="0" applyNumberFormat="1" applyFont="1" applyAlignment="1">
      <alignment horizontal="center" wrapText="1"/>
    </xf>
    <xf numFmtId="10" fontId="2" fillId="7" borderId="29" xfId="0" applyNumberFormat="1" applyFont="1" applyFill="1" applyBorder="1" applyAlignment="1">
      <alignment vertical="center"/>
    </xf>
    <xf numFmtId="10" fontId="5" fillId="2" borderId="19" xfId="0" applyNumberFormat="1" applyFont="1" applyFill="1" applyBorder="1" applyAlignment="1">
      <alignment horizontal="center" vertical="center" textRotation="90" wrapText="1"/>
    </xf>
    <xf numFmtId="10" fontId="4" fillId="0" borderId="17" xfId="0" applyNumberFormat="1" applyFont="1" applyBorder="1" applyAlignment="1">
      <alignment horizontal="center" vertical="center"/>
    </xf>
    <xf numFmtId="10" fontId="4" fillId="0" borderId="2" xfId="0" applyNumberFormat="1" applyFont="1" applyBorder="1" applyAlignment="1">
      <alignment horizontal="center" vertical="center"/>
    </xf>
    <xf numFmtId="10" fontId="4" fillId="0" borderId="19" xfId="0" applyNumberFormat="1" applyFont="1" applyBorder="1" applyAlignment="1">
      <alignment horizontal="center" vertical="center"/>
    </xf>
    <xf numFmtId="10" fontId="4" fillId="0" borderId="5" xfId="0" applyNumberFormat="1" applyFont="1" applyBorder="1" applyAlignment="1">
      <alignment horizontal="center" vertical="center"/>
    </xf>
    <xf numFmtId="9" fontId="10" fillId="2" borderId="21" xfId="0" applyNumberFormat="1" applyFont="1" applyFill="1" applyBorder="1" applyAlignment="1">
      <alignment horizontal="center" vertical="center"/>
    </xf>
    <xf numFmtId="9" fontId="4" fillId="0" borderId="7" xfId="1" applyFont="1" applyFill="1" applyBorder="1" applyAlignment="1">
      <alignment vertical="center"/>
    </xf>
    <xf numFmtId="9" fontId="10" fillId="2" borderId="21" xfId="0" applyNumberFormat="1" applyFont="1" applyFill="1" applyBorder="1" applyAlignment="1">
      <alignment vertical="center"/>
    </xf>
    <xf numFmtId="165" fontId="10" fillId="2" borderId="9" xfId="0" applyNumberFormat="1" applyFont="1" applyFill="1" applyBorder="1" applyAlignment="1">
      <alignment horizontal="center" vertical="center" wrapText="1"/>
    </xf>
    <xf numFmtId="0" fontId="2" fillId="2" borderId="19" xfId="0" applyFont="1" applyFill="1" applyBorder="1" applyAlignment="1">
      <alignment vertical="center" wrapText="1"/>
    </xf>
    <xf numFmtId="0" fontId="2" fillId="2" borderId="37" xfId="0" applyFont="1" applyFill="1" applyBorder="1" applyAlignment="1">
      <alignment vertical="center" wrapText="1"/>
    </xf>
    <xf numFmtId="0" fontId="2" fillId="7" borderId="31" xfId="0" applyFont="1" applyFill="1" applyBorder="1" applyAlignment="1">
      <alignment horizontal="center" vertical="center"/>
    </xf>
    <xf numFmtId="0" fontId="8" fillId="0" borderId="0" xfId="0" applyFont="1" applyAlignment="1">
      <alignment vertical="top" wrapText="1"/>
    </xf>
    <xf numFmtId="0" fontId="16" fillId="0" borderId="0" xfId="0" applyFont="1" applyAlignment="1" applyProtection="1">
      <alignment horizontal="left" vertical="top"/>
      <protection locked="0"/>
    </xf>
    <xf numFmtId="0" fontId="16" fillId="0" borderId="0" xfId="0" applyFont="1" applyAlignment="1" applyProtection="1">
      <alignment horizontal="left" vertical="top" wrapText="1"/>
      <protection locked="0"/>
    </xf>
    <xf numFmtId="2" fontId="16" fillId="0" borderId="0" xfId="0" applyNumberFormat="1" applyFont="1" applyAlignment="1" applyProtection="1">
      <alignment horizontal="left" vertical="top"/>
      <protection locked="0"/>
    </xf>
    <xf numFmtId="9" fontId="16" fillId="0" borderId="0" xfId="0" applyNumberFormat="1" applyFont="1" applyAlignment="1">
      <alignment horizontal="left" vertical="top" wrapText="1"/>
    </xf>
    <xf numFmtId="0" fontId="16" fillId="0" borderId="0" xfId="0" applyFont="1" applyAlignment="1">
      <alignment horizontal="left" vertical="top" wrapText="1"/>
    </xf>
    <xf numFmtId="0" fontId="17" fillId="0" borderId="0" xfId="0" applyFont="1" applyAlignment="1" applyProtection="1">
      <alignment horizontal="left" vertical="top"/>
      <protection locked="0"/>
    </xf>
    <xf numFmtId="0" fontId="17" fillId="0" borderId="0" xfId="0" applyFont="1" applyAlignment="1">
      <alignment horizontal="left" vertical="top" wrapText="1"/>
    </xf>
    <xf numFmtId="9" fontId="16" fillId="0" borderId="0" xfId="0" applyNumberFormat="1" applyFont="1" applyAlignment="1" applyProtection="1">
      <alignment horizontal="left" vertical="top"/>
      <protection locked="0"/>
    </xf>
    <xf numFmtId="0" fontId="16" fillId="0" borderId="0" xfId="0" applyFont="1" applyAlignment="1" applyProtection="1">
      <alignment vertical="top" wrapText="1"/>
      <protection locked="0"/>
    </xf>
    <xf numFmtId="0" fontId="16" fillId="0" borderId="0" xfId="0" applyFont="1" applyAlignment="1">
      <alignment horizontal="left" vertical="top"/>
    </xf>
    <xf numFmtId="0" fontId="0" fillId="0" borderId="0" xfId="0" applyAlignment="1" applyProtection="1">
      <alignment vertical="top" wrapText="1"/>
      <protection locked="0"/>
    </xf>
    <xf numFmtId="0" fontId="16" fillId="0" borderId="0" xfId="0" quotePrefix="1" applyFont="1" applyAlignment="1" applyProtection="1">
      <alignment horizontal="right" vertical="center"/>
      <protection locked="0"/>
    </xf>
    <xf numFmtId="0" fontId="16" fillId="0" borderId="44" xfId="0" applyFont="1" applyBorder="1" applyAlignment="1" applyProtection="1">
      <alignment horizontal="left" vertical="top"/>
      <protection locked="0"/>
    </xf>
    <xf numFmtId="0" fontId="18" fillId="0" borderId="0" xfId="0" applyFont="1" applyAlignment="1">
      <alignment horizontal="left" vertical="center"/>
    </xf>
    <xf numFmtId="0" fontId="18" fillId="0" borderId="0" xfId="0" applyFont="1" applyAlignment="1" applyProtection="1">
      <alignment horizontal="left" vertical="center"/>
      <protection locked="0"/>
    </xf>
    <xf numFmtId="0" fontId="18" fillId="0" borderId="44" xfId="0" applyFont="1" applyBorder="1" applyAlignment="1" applyProtection="1">
      <alignment horizontal="left" vertical="center"/>
      <protection locked="0"/>
    </xf>
    <xf numFmtId="0" fontId="16" fillId="0" borderId="0" xfId="0" quotePrefix="1" applyFont="1" applyAlignment="1" applyProtection="1">
      <alignment horizontal="right" vertical="top"/>
      <protection locked="0"/>
    </xf>
    <xf numFmtId="0" fontId="17" fillId="0" borderId="0" xfId="0" applyFont="1" applyAlignment="1" applyProtection="1">
      <alignment horizontal="left" vertical="top" wrapText="1"/>
      <protection locked="0"/>
    </xf>
    <xf numFmtId="0" fontId="0" fillId="0" borderId="20" xfId="0" applyBorder="1"/>
    <xf numFmtId="0" fontId="0" fillId="0" borderId="22" xfId="0" applyBorder="1"/>
    <xf numFmtId="0" fontId="0" fillId="0" borderId="3" xfId="0" applyBorder="1"/>
    <xf numFmtId="0" fontId="0" fillId="0" borderId="1" xfId="0" applyBorder="1"/>
    <xf numFmtId="0" fontId="0" fillId="0" borderId="18" xfId="0" applyBorder="1"/>
    <xf numFmtId="0" fontId="0" fillId="0" borderId="12" xfId="0" applyBorder="1"/>
    <xf numFmtId="0" fontId="8" fillId="0" borderId="0" xfId="0" applyFont="1" applyAlignment="1">
      <alignment horizontal="left" vertical="top" wrapText="1"/>
    </xf>
    <xf numFmtId="0" fontId="23" fillId="0" borderId="0" xfId="0" applyFont="1" applyAlignment="1">
      <alignment horizontal="left" vertical="top" wrapText="1"/>
    </xf>
    <xf numFmtId="0" fontId="9" fillId="0" borderId="18" xfId="0" applyFont="1" applyBorder="1" applyAlignment="1">
      <alignment vertical="center" wrapText="1"/>
    </xf>
    <xf numFmtId="0" fontId="4" fillId="0" borderId="2" xfId="0" applyFont="1" applyBorder="1" applyAlignment="1">
      <alignment horizontal="left" vertical="center" wrapText="1"/>
    </xf>
    <xf numFmtId="0" fontId="4" fillId="0" borderId="5" xfId="0" applyFont="1" applyBorder="1" applyAlignment="1">
      <alignment horizontal="left" vertical="center" wrapText="1"/>
    </xf>
    <xf numFmtId="0" fontId="4" fillId="0" borderId="17" xfId="0" applyFont="1" applyBorder="1" applyAlignment="1">
      <alignment horizontal="left" vertical="center" wrapText="1"/>
    </xf>
    <xf numFmtId="0" fontId="2" fillId="4" borderId="50" xfId="0" applyFont="1" applyFill="1" applyBorder="1" applyAlignment="1">
      <alignment vertical="center" wrapText="1"/>
    </xf>
    <xf numFmtId="0" fontId="2" fillId="4" borderId="24" xfId="0" applyFont="1" applyFill="1" applyBorder="1" applyAlignment="1">
      <alignment vertical="center" wrapText="1"/>
    </xf>
    <xf numFmtId="10" fontId="12" fillId="7" borderId="46" xfId="0" applyNumberFormat="1" applyFont="1" applyFill="1" applyBorder="1" applyAlignment="1">
      <alignment vertical="center" wrapText="1"/>
    </xf>
    <xf numFmtId="0" fontId="12" fillId="7" borderId="33" xfId="0" applyFont="1" applyFill="1" applyBorder="1" applyAlignment="1">
      <alignment vertical="center"/>
    </xf>
    <xf numFmtId="0" fontId="2" fillId="2" borderId="48" xfId="0" applyFont="1" applyFill="1" applyBorder="1" applyAlignment="1">
      <alignment horizontal="center" vertical="center"/>
    </xf>
    <xf numFmtId="0" fontId="3" fillId="0" borderId="38" xfId="0" applyFont="1" applyBorder="1" applyAlignment="1">
      <alignment vertical="center" wrapText="1"/>
    </xf>
    <xf numFmtId="49" fontId="9" fillId="0" borderId="52" xfId="0" applyNumberFormat="1" applyFont="1" applyBorder="1" applyAlignment="1">
      <alignment horizontal="left" vertical="center" wrapText="1"/>
    </xf>
    <xf numFmtId="49" fontId="10" fillId="0" borderId="40" xfId="0" applyNumberFormat="1" applyFont="1" applyBorder="1" applyAlignment="1">
      <alignment horizontal="left" vertical="center" wrapText="1"/>
    </xf>
    <xf numFmtId="49" fontId="10" fillId="0" borderId="52" xfId="0" applyNumberFormat="1" applyFont="1" applyBorder="1" applyAlignment="1">
      <alignment horizontal="left" vertical="center" wrapText="1"/>
    </xf>
    <xf numFmtId="10" fontId="10" fillId="0" borderId="40" xfId="0" applyNumberFormat="1" applyFont="1" applyBorder="1" applyAlignment="1">
      <alignment horizontal="center" vertical="center"/>
    </xf>
    <xf numFmtId="0" fontId="10" fillId="0" borderId="36" xfId="0" applyFont="1" applyBorder="1"/>
    <xf numFmtId="49" fontId="2" fillId="6" borderId="37" xfId="0" applyNumberFormat="1" applyFont="1" applyFill="1" applyBorder="1" applyAlignment="1">
      <alignment horizontal="left" vertical="center" wrapText="1"/>
    </xf>
    <xf numFmtId="0" fontId="2" fillId="6" borderId="20" xfId="0" applyFont="1" applyFill="1" applyBorder="1" applyAlignment="1">
      <alignment vertical="center" wrapText="1"/>
    </xf>
    <xf numFmtId="0" fontId="10" fillId="2" borderId="55" xfId="0" applyFont="1" applyFill="1" applyBorder="1" applyAlignment="1">
      <alignment horizontal="center" vertical="center"/>
    </xf>
    <xf numFmtId="0" fontId="9" fillId="0" borderId="45" xfId="0" applyFont="1" applyBorder="1" applyAlignment="1">
      <alignment vertical="center" wrapText="1"/>
    </xf>
    <xf numFmtId="0" fontId="2" fillId="2" borderId="55" xfId="0" applyFont="1" applyFill="1" applyBorder="1" applyAlignment="1">
      <alignment horizontal="center" vertical="center"/>
    </xf>
    <xf numFmtId="0" fontId="4" fillId="0" borderId="28" xfId="0" applyFont="1" applyBorder="1" applyAlignment="1">
      <alignment horizontal="left" vertical="center" wrapText="1"/>
    </xf>
    <xf numFmtId="0" fontId="4" fillId="0" borderId="60" xfId="0" applyFont="1" applyBorder="1" applyAlignment="1">
      <alignment horizontal="left" vertical="center" wrapText="1"/>
    </xf>
    <xf numFmtId="0" fontId="2" fillId="2" borderId="15" xfId="0" applyFont="1" applyFill="1" applyBorder="1" applyAlignment="1">
      <alignment horizontal="center" vertical="center"/>
    </xf>
    <xf numFmtId="0" fontId="3" fillId="10" borderId="17" xfId="0" applyFont="1" applyFill="1" applyBorder="1" applyAlignment="1">
      <alignment horizontal="left" vertical="center" wrapText="1"/>
    </xf>
    <xf numFmtId="0" fontId="3" fillId="10" borderId="39" xfId="0" applyFont="1" applyFill="1" applyBorder="1" applyAlignment="1">
      <alignment horizontal="left" vertical="center" wrapText="1"/>
    </xf>
    <xf numFmtId="0" fontId="3" fillId="10" borderId="13" xfId="0" applyFont="1" applyFill="1" applyBorder="1" applyAlignment="1">
      <alignment horizontal="left" vertical="center" wrapText="1"/>
    </xf>
    <xf numFmtId="0" fontId="2" fillId="0" borderId="34" xfId="0" applyFont="1" applyBorder="1" applyAlignment="1">
      <alignment horizontal="center" vertical="center"/>
    </xf>
    <xf numFmtId="164" fontId="2" fillId="0" borderId="34" xfId="0" applyNumberFormat="1" applyFont="1" applyBorder="1" applyAlignment="1">
      <alignment horizontal="center" vertical="center"/>
    </xf>
    <xf numFmtId="0" fontId="2" fillId="0" borderId="7" xfId="0" applyFont="1" applyBorder="1" applyAlignment="1">
      <alignment horizontal="center" vertical="center"/>
    </xf>
    <xf numFmtId="0" fontId="10" fillId="2" borderId="38" xfId="0" applyFont="1" applyFill="1" applyBorder="1" applyAlignment="1">
      <alignment horizontal="center" vertical="center" wrapText="1"/>
    </xf>
    <xf numFmtId="9" fontId="10" fillId="2" borderId="7" xfId="0" applyNumberFormat="1" applyFont="1" applyFill="1" applyBorder="1" applyAlignment="1">
      <alignment horizontal="center" vertical="center"/>
    </xf>
    <xf numFmtId="10" fontId="4" fillId="0" borderId="14" xfId="0" applyNumberFormat="1" applyFont="1" applyBorder="1" applyAlignment="1">
      <alignment horizontal="center" vertical="center"/>
    </xf>
    <xf numFmtId="0" fontId="10" fillId="2" borderId="15" xfId="0" applyFont="1" applyFill="1" applyBorder="1" applyAlignment="1">
      <alignment horizontal="center" vertical="center"/>
    </xf>
    <xf numFmtId="0" fontId="4" fillId="0" borderId="47" xfId="0" applyFont="1" applyBorder="1" applyAlignment="1">
      <alignment horizontal="left" vertical="center" wrapText="1"/>
    </xf>
    <xf numFmtId="49" fontId="28" fillId="2" borderId="14" xfId="0" applyNumberFormat="1" applyFont="1" applyFill="1" applyBorder="1" applyAlignment="1">
      <alignment horizontal="left" vertical="top" wrapText="1"/>
    </xf>
    <xf numFmtId="49" fontId="28" fillId="6" borderId="43" xfId="0" applyNumberFormat="1" applyFont="1" applyFill="1" applyBorder="1" applyAlignment="1">
      <alignment horizontal="left" vertical="center" wrapText="1"/>
    </xf>
    <xf numFmtId="0" fontId="28" fillId="6" borderId="57" xfId="0" applyFont="1" applyFill="1" applyBorder="1" applyAlignment="1">
      <alignment vertical="center" wrapText="1"/>
    </xf>
    <xf numFmtId="0" fontId="29" fillId="0" borderId="0" xfId="0" applyFont="1"/>
    <xf numFmtId="0" fontId="27" fillId="0" borderId="2" xfId="2" applyBorder="1" applyAlignment="1">
      <alignment horizontal="left" vertical="top"/>
    </xf>
    <xf numFmtId="0" fontId="29" fillId="0" borderId="2" xfId="0" applyFont="1" applyBorder="1" applyAlignment="1">
      <alignment horizontal="left" vertical="top" wrapText="1"/>
    </xf>
    <xf numFmtId="0" fontId="29" fillId="0" borderId="2" xfId="0" applyFont="1" applyBorder="1" applyAlignment="1">
      <alignment vertical="top" wrapText="1"/>
    </xf>
    <xf numFmtId="0" fontId="29" fillId="0" borderId="0" xfId="0" applyFont="1" applyAlignment="1">
      <alignment horizontal="left" vertical="top"/>
    </xf>
    <xf numFmtId="0" fontId="27" fillId="2" borderId="15" xfId="2" applyFill="1" applyBorder="1" applyAlignment="1">
      <alignment horizontal="center" vertical="center"/>
    </xf>
    <xf numFmtId="0" fontId="27" fillId="2" borderId="56" xfId="2" applyFill="1" applyBorder="1" applyAlignment="1">
      <alignment horizontal="center" vertical="center"/>
    </xf>
    <xf numFmtId="10" fontId="4" fillId="0" borderId="25" xfId="0" applyNumberFormat="1" applyFont="1" applyBorder="1" applyAlignment="1">
      <alignment horizontal="center" vertical="center"/>
    </xf>
    <xf numFmtId="10" fontId="4" fillId="0" borderId="17" xfId="0" applyNumberFormat="1" applyFont="1" applyBorder="1" applyAlignment="1">
      <alignment horizontal="center" vertical="center"/>
    </xf>
    <xf numFmtId="0" fontId="4" fillId="0" borderId="33"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8" xfId="0" applyFont="1" applyBorder="1" applyAlignment="1">
      <alignment horizontal="center" vertical="center" wrapText="1"/>
    </xf>
    <xf numFmtId="10" fontId="4" fillId="0" borderId="14" xfId="0" applyNumberFormat="1" applyFont="1" applyBorder="1" applyAlignment="1">
      <alignment horizontal="center" vertical="center"/>
    </xf>
    <xf numFmtId="0" fontId="4" fillId="0" borderId="24" xfId="0" applyFont="1" applyBorder="1" applyAlignment="1">
      <alignment horizontal="center" vertical="center" wrapText="1"/>
    </xf>
    <xf numFmtId="9" fontId="3" fillId="0" borderId="10" xfId="0" applyNumberFormat="1" applyFont="1" applyBorder="1" applyAlignment="1">
      <alignment horizontal="center" vertical="center"/>
    </xf>
    <xf numFmtId="9" fontId="3" fillId="0" borderId="11" xfId="0" applyNumberFormat="1" applyFont="1" applyBorder="1" applyAlignment="1">
      <alignment horizontal="center" vertical="center"/>
    </xf>
    <xf numFmtId="9" fontId="3" fillId="0" borderId="12" xfId="0" applyNumberFormat="1" applyFont="1" applyBorder="1" applyAlignment="1">
      <alignment horizontal="center" vertical="center"/>
    </xf>
    <xf numFmtId="0" fontId="10" fillId="0" borderId="34" xfId="0" applyFont="1" applyBorder="1" applyAlignment="1">
      <alignment horizontal="center" vertical="center"/>
    </xf>
    <xf numFmtId="0" fontId="10" fillId="0" borderId="38" xfId="0" applyFont="1" applyBorder="1" applyAlignment="1">
      <alignment horizontal="center" vertical="center"/>
    </xf>
    <xf numFmtId="0" fontId="2" fillId="2" borderId="15" xfId="0" applyFont="1" applyFill="1" applyBorder="1" applyAlignment="1">
      <alignment horizontal="center" vertical="center" wrapText="1"/>
    </xf>
    <xf numFmtId="9" fontId="2" fillId="2" borderId="15" xfId="0" applyNumberFormat="1"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10" borderId="25" xfId="0" applyFont="1" applyFill="1" applyBorder="1" applyAlignment="1">
      <alignment horizontal="left" vertical="center" wrapText="1"/>
    </xf>
    <xf numFmtId="0" fontId="3" fillId="10" borderId="17" xfId="0" applyFont="1" applyFill="1" applyBorder="1" applyAlignment="1">
      <alignment horizontal="left" vertical="center" wrapText="1"/>
    </xf>
    <xf numFmtId="0" fontId="26" fillId="0" borderId="25" xfId="0" applyFont="1" applyBorder="1" applyAlignment="1">
      <alignment horizontal="left" vertical="top" wrapText="1"/>
    </xf>
    <xf numFmtId="0" fontId="26" fillId="0" borderId="17" xfId="0" applyFont="1" applyBorder="1" applyAlignment="1">
      <alignment horizontal="left" vertical="top" wrapText="1"/>
    </xf>
    <xf numFmtId="0" fontId="3" fillId="0" borderId="10" xfId="0" applyFont="1" applyBorder="1" applyAlignment="1">
      <alignment horizontal="left" vertical="center" wrapText="1"/>
    </xf>
    <xf numFmtId="0" fontId="3" fillId="10" borderId="57" xfId="0" applyFont="1" applyFill="1" applyBorder="1" applyAlignment="1">
      <alignment horizontal="left" vertical="center" wrapText="1"/>
    </xf>
    <xf numFmtId="0" fontId="3" fillId="10" borderId="47" xfId="0" applyFont="1" applyFill="1" applyBorder="1" applyAlignment="1">
      <alignment horizontal="left" vertical="center" wrapText="1"/>
    </xf>
    <xf numFmtId="0" fontId="3" fillId="10" borderId="28" xfId="0" applyFont="1" applyFill="1" applyBorder="1" applyAlignment="1">
      <alignment horizontal="left" vertical="center" wrapText="1"/>
    </xf>
    <xf numFmtId="0" fontId="26" fillId="0" borderId="14" xfId="0" applyFont="1" applyBorder="1" applyAlignment="1">
      <alignment horizontal="left" vertical="top" wrapText="1"/>
    </xf>
    <xf numFmtId="10" fontId="26" fillId="0" borderId="25" xfId="0" applyNumberFormat="1" applyFont="1" applyBorder="1" applyAlignment="1">
      <alignment horizontal="center" vertical="center" wrapText="1"/>
    </xf>
    <xf numFmtId="0" fontId="26" fillId="0" borderId="17" xfId="0" applyFont="1" applyBorder="1" applyAlignment="1">
      <alignment horizontal="center" vertical="center" wrapText="1"/>
    </xf>
    <xf numFmtId="10" fontId="4" fillId="0" borderId="27" xfId="0" applyNumberFormat="1" applyFont="1" applyBorder="1" applyAlignment="1">
      <alignment horizontal="center" vertical="center"/>
    </xf>
    <xf numFmtId="0" fontId="27" fillId="2" borderId="56" xfId="2" applyFill="1" applyBorder="1" applyAlignment="1">
      <alignment horizontal="center" vertical="center"/>
    </xf>
    <xf numFmtId="0" fontId="27" fillId="2" borderId="15" xfId="2" applyFill="1" applyBorder="1" applyAlignment="1">
      <alignment horizontal="center" vertical="center"/>
    </xf>
    <xf numFmtId="0" fontId="27" fillId="2" borderId="21" xfId="2" applyFill="1" applyBorder="1" applyAlignment="1">
      <alignment horizontal="center" vertical="center"/>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41" xfId="0" applyFont="1" applyBorder="1" applyAlignment="1">
      <alignment horizontal="left" vertical="center" wrapText="1"/>
    </xf>
    <xf numFmtId="10" fontId="4" fillId="0" borderId="57" xfId="0" applyNumberFormat="1" applyFont="1" applyBorder="1" applyAlignment="1">
      <alignment horizontal="left" vertical="center" wrapText="1"/>
    </xf>
    <xf numFmtId="10" fontId="4" fillId="0" borderId="47" xfId="0" applyNumberFormat="1" applyFont="1" applyBorder="1" applyAlignment="1">
      <alignment horizontal="left" vertical="center" wrapText="1"/>
    </xf>
    <xf numFmtId="10" fontId="4" fillId="0" borderId="58" xfId="0" applyNumberFormat="1" applyFont="1" applyBorder="1" applyAlignment="1">
      <alignment horizontal="left"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45" xfId="0" applyFont="1" applyBorder="1" applyAlignment="1">
      <alignment horizontal="center" vertical="top" wrapText="1"/>
    </xf>
    <xf numFmtId="0" fontId="4" fillId="0" borderId="59" xfId="0" applyFont="1" applyBorder="1" applyAlignment="1">
      <alignment horizontal="center" vertical="top" wrapText="1"/>
    </xf>
    <xf numFmtId="10" fontId="4" fillId="0" borderId="26" xfId="0" applyNumberFormat="1" applyFont="1" applyBorder="1" applyAlignment="1">
      <alignment horizontal="center" vertical="center"/>
    </xf>
    <xf numFmtId="0" fontId="4" fillId="0" borderId="59" xfId="0" applyFont="1" applyBorder="1" applyAlignment="1">
      <alignment horizontal="center" vertical="center" wrapText="1"/>
    </xf>
    <xf numFmtId="0" fontId="4" fillId="0" borderId="27" xfId="0" applyFont="1" applyBorder="1" applyAlignment="1">
      <alignment horizontal="left" vertical="center" wrapText="1"/>
    </xf>
    <xf numFmtId="0" fontId="4" fillId="0" borderId="17" xfId="0" applyFont="1" applyBorder="1" applyAlignment="1">
      <alignment horizontal="left" vertical="center" wrapText="1"/>
    </xf>
    <xf numFmtId="0" fontId="4" fillId="0" borderId="33" xfId="0" applyFont="1" applyBorder="1" applyAlignment="1">
      <alignment horizontal="center" vertical="top" wrapText="1"/>
    </xf>
    <xf numFmtId="0" fontId="4" fillId="0" borderId="18" xfId="0" applyFont="1" applyBorder="1" applyAlignment="1">
      <alignment horizontal="center" vertical="top" wrapText="1"/>
    </xf>
    <xf numFmtId="0" fontId="2" fillId="2" borderId="16" xfId="0" applyFont="1" applyFill="1" applyBorder="1" applyAlignment="1">
      <alignment horizontal="center" vertical="center" wrapText="1"/>
    </xf>
    <xf numFmtId="0" fontId="2" fillId="2" borderId="21" xfId="0" applyFont="1" applyFill="1" applyBorder="1" applyAlignment="1">
      <alignment horizontal="center" vertical="center" wrapText="1"/>
    </xf>
    <xf numFmtId="9" fontId="2" fillId="2" borderId="16" xfId="0" applyNumberFormat="1" applyFont="1" applyFill="1" applyBorder="1" applyAlignment="1">
      <alignment horizontal="center" vertical="center" wrapText="1"/>
    </xf>
    <xf numFmtId="9" fontId="2" fillId="2" borderId="21" xfId="0" applyNumberFormat="1" applyFont="1" applyFill="1" applyBorder="1" applyAlignment="1">
      <alignment horizontal="center" vertical="center" wrapText="1"/>
    </xf>
    <xf numFmtId="0" fontId="27" fillId="2" borderId="16" xfId="2" applyFill="1" applyBorder="1" applyAlignment="1">
      <alignment horizontal="center" vertical="center"/>
    </xf>
    <xf numFmtId="0" fontId="27" fillId="2" borderId="55" xfId="2" applyFill="1" applyBorder="1" applyAlignment="1">
      <alignment horizontal="center" vertical="center"/>
    </xf>
    <xf numFmtId="0" fontId="3" fillId="0" borderId="23" xfId="0" applyFont="1" applyBorder="1" applyAlignment="1">
      <alignment horizontal="left" vertical="center" wrapText="1"/>
    </xf>
    <xf numFmtId="10" fontId="4" fillId="0" borderId="27" xfId="0" applyNumberFormat="1" applyFont="1" applyBorder="1" applyAlignment="1">
      <alignment horizontal="left" vertical="center" wrapText="1"/>
    </xf>
    <xf numFmtId="10" fontId="4" fillId="0" borderId="17" xfId="0" applyNumberFormat="1" applyFont="1" applyBorder="1" applyAlignment="1">
      <alignment horizontal="left" vertical="center"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7" fillId="0" borderId="24" xfId="0" applyFont="1" applyBorder="1" applyAlignment="1">
      <alignment horizontal="left" vertical="top" wrapText="1"/>
    </xf>
    <xf numFmtId="0" fontId="7" fillId="0" borderId="45" xfId="0" applyFont="1" applyBorder="1" applyAlignment="1">
      <alignment horizontal="left" vertical="top" wrapText="1"/>
    </xf>
    <xf numFmtId="0" fontId="7" fillId="0" borderId="18" xfId="0" applyFont="1" applyBorder="1" applyAlignment="1">
      <alignment horizontal="left" vertical="top" wrapText="1"/>
    </xf>
    <xf numFmtId="9" fontId="4" fillId="0" borderId="10" xfId="0" applyNumberFormat="1" applyFont="1" applyBorder="1" applyAlignment="1">
      <alignment horizontal="center" vertical="center"/>
    </xf>
    <xf numFmtId="9" fontId="4" fillId="0" borderId="11" xfId="0" applyNumberFormat="1" applyFont="1" applyBorder="1" applyAlignment="1">
      <alignment horizontal="center" vertical="center"/>
    </xf>
    <xf numFmtId="9" fontId="4" fillId="0" borderId="12" xfId="0" applyNumberFormat="1" applyFont="1" applyBorder="1" applyAlignment="1">
      <alignment horizontal="center" vertical="center"/>
    </xf>
    <xf numFmtId="0" fontId="9" fillId="0" borderId="24"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18" xfId="0" applyFont="1" applyBorder="1" applyAlignment="1">
      <alignment horizontal="center" vertical="center" wrapText="1"/>
    </xf>
    <xf numFmtId="0" fontId="7" fillId="0" borderId="24" xfId="0" applyFont="1" applyBorder="1" applyAlignment="1">
      <alignment horizontal="center" vertical="top" wrapText="1"/>
    </xf>
    <xf numFmtId="0" fontId="7" fillId="0" borderId="45" xfId="0" applyFont="1" applyBorder="1" applyAlignment="1">
      <alignment horizontal="center" vertical="top" wrapText="1"/>
    </xf>
    <xf numFmtId="0" fontId="7" fillId="0" borderId="18" xfId="0" applyFont="1" applyBorder="1" applyAlignment="1">
      <alignment horizontal="center" vertical="top" wrapText="1"/>
    </xf>
    <xf numFmtId="0" fontId="3" fillId="0" borderId="24" xfId="0" applyFont="1" applyBorder="1" applyAlignment="1">
      <alignment horizontal="left" vertical="center" wrapText="1"/>
    </xf>
    <xf numFmtId="0" fontId="3" fillId="0" borderId="45" xfId="0" applyFont="1" applyBorder="1" applyAlignment="1">
      <alignment horizontal="left" vertical="center" wrapText="1"/>
    </xf>
    <xf numFmtId="0" fontId="3" fillId="0" borderId="18" xfId="0" applyFont="1" applyBorder="1" applyAlignment="1">
      <alignment horizontal="left" vertical="center" wrapText="1"/>
    </xf>
    <xf numFmtId="0" fontId="4" fillId="0" borderId="12" xfId="0" applyFont="1" applyBorder="1" applyAlignment="1">
      <alignment horizontal="left" vertical="center" wrapText="1"/>
    </xf>
    <xf numFmtId="0" fontId="4" fillId="0" borderId="24" xfId="0" applyFont="1" applyBorder="1" applyAlignment="1">
      <alignment horizontal="left" vertical="center" wrapText="1"/>
    </xf>
    <xf numFmtId="0" fontId="4" fillId="0" borderId="45" xfId="0" applyFont="1" applyBorder="1" applyAlignment="1">
      <alignment horizontal="left" vertical="center" wrapText="1"/>
    </xf>
    <xf numFmtId="0" fontId="4" fillId="0" borderId="18" xfId="0" applyFont="1" applyBorder="1" applyAlignment="1">
      <alignment horizontal="left" vertical="center" wrapText="1"/>
    </xf>
    <xf numFmtId="0" fontId="4" fillId="0" borderId="23" xfId="0" applyFont="1" applyBorder="1" applyAlignment="1">
      <alignment horizontal="left" vertical="top" wrapText="1"/>
    </xf>
    <xf numFmtId="164" fontId="2" fillId="2" borderId="15" xfId="0" applyNumberFormat="1" applyFont="1" applyFill="1" applyBorder="1" applyAlignment="1">
      <alignment horizontal="center" vertical="center" wrapText="1"/>
    </xf>
    <xf numFmtId="0" fontId="8" fillId="0" borderId="0" xfId="0" applyFont="1" applyAlignment="1">
      <alignment horizontal="center" wrapText="1"/>
    </xf>
    <xf numFmtId="0" fontId="14" fillId="3" borderId="49" xfId="0" applyFont="1" applyFill="1" applyBorder="1" applyAlignment="1">
      <alignment horizontal="left" vertical="center" wrapText="1"/>
    </xf>
    <xf numFmtId="0" fontId="14" fillId="3" borderId="46" xfId="0" applyFont="1" applyFill="1" applyBorder="1" applyAlignment="1">
      <alignment horizontal="left" vertical="center" wrapText="1"/>
    </xf>
    <xf numFmtId="49" fontId="12" fillId="7" borderId="51" xfId="0" applyNumberFormat="1" applyFont="1" applyFill="1" applyBorder="1" applyAlignment="1">
      <alignment horizontal="center" vertical="center" wrapText="1"/>
    </xf>
    <xf numFmtId="49" fontId="12" fillId="7" borderId="50" xfId="0" applyNumberFormat="1" applyFont="1" applyFill="1" applyBorder="1" applyAlignment="1">
      <alignment horizontal="center" vertical="center" wrapText="1"/>
    </xf>
    <xf numFmtId="49" fontId="12" fillId="7" borderId="46" xfId="0" applyNumberFormat="1" applyFont="1" applyFill="1" applyBorder="1" applyAlignment="1">
      <alignment horizontal="center" vertical="center" wrapText="1"/>
    </xf>
    <xf numFmtId="0" fontId="10" fillId="0" borderId="35" xfId="0" applyFont="1" applyBorder="1" applyAlignment="1">
      <alignment horizontal="center"/>
    </xf>
    <xf numFmtId="0" fontId="10" fillId="0" borderId="38" xfId="0" applyFont="1" applyBorder="1" applyAlignment="1">
      <alignment horizontal="center"/>
    </xf>
    <xf numFmtId="0" fontId="10" fillId="0" borderId="40" xfId="0" applyFont="1" applyBorder="1" applyAlignment="1">
      <alignment horizontal="center"/>
    </xf>
    <xf numFmtId="0" fontId="2" fillId="2" borderId="4" xfId="0" applyFont="1" applyFill="1" applyBorder="1" applyAlignment="1">
      <alignment horizontal="center" vertical="center" textRotation="90"/>
    </xf>
    <xf numFmtId="0" fontId="2" fillId="2" borderId="22" xfId="0" applyFont="1" applyFill="1" applyBorder="1" applyAlignment="1">
      <alignment horizontal="center" vertical="center" textRotation="90"/>
    </xf>
    <xf numFmtId="0" fontId="2" fillId="2" borderId="4" xfId="0" applyFont="1" applyFill="1" applyBorder="1" applyAlignment="1">
      <alignment horizontal="center" vertical="center" textRotation="90" wrapText="1"/>
    </xf>
    <xf numFmtId="0" fontId="2" fillId="2" borderId="22" xfId="0" applyFont="1" applyFill="1" applyBorder="1" applyAlignment="1">
      <alignment horizontal="center" vertical="center" textRotation="90" wrapText="1"/>
    </xf>
    <xf numFmtId="0" fontId="2" fillId="2" borderId="53" xfId="0" applyFont="1" applyFill="1" applyBorder="1" applyAlignment="1">
      <alignment horizontal="center" vertical="center" textRotation="90"/>
    </xf>
    <xf numFmtId="0" fontId="2" fillId="2" borderId="54" xfId="0" applyFont="1" applyFill="1" applyBorder="1" applyAlignment="1">
      <alignment horizontal="center" vertical="center" textRotation="90"/>
    </xf>
    <xf numFmtId="0" fontId="2" fillId="3" borderId="31" xfId="0" applyFont="1" applyFill="1" applyBorder="1" applyAlignment="1">
      <alignment horizontal="center" vertical="center"/>
    </xf>
    <xf numFmtId="0" fontId="2" fillId="3" borderId="30" xfId="0" applyFont="1" applyFill="1" applyBorder="1" applyAlignment="1">
      <alignment horizontal="center" vertical="center"/>
    </xf>
    <xf numFmtId="0" fontId="2" fillId="4" borderId="29" xfId="0" applyFont="1" applyFill="1" applyBorder="1" applyAlignment="1">
      <alignment horizontal="center" vertical="center"/>
    </xf>
    <xf numFmtId="0" fontId="2" fillId="4" borderId="31" xfId="0" applyFont="1" applyFill="1" applyBorder="1" applyAlignment="1">
      <alignment horizontal="center" vertical="center"/>
    </xf>
    <xf numFmtId="0" fontId="22" fillId="9" borderId="0" xfId="0" applyFont="1" applyFill="1" applyAlignment="1">
      <alignment horizontal="left" vertical="top" wrapText="1"/>
    </xf>
    <xf numFmtId="0" fontId="13" fillId="0" borderId="0" xfId="0" applyFont="1" applyAlignment="1">
      <alignment horizontal="left" vertical="top" wrapText="1"/>
    </xf>
    <xf numFmtId="0" fontId="8" fillId="0" borderId="0" xfId="0" applyFont="1" applyAlignment="1">
      <alignment horizontal="left" vertical="top" wrapText="1"/>
    </xf>
    <xf numFmtId="0" fontId="23" fillId="0" borderId="0" xfId="0" applyFont="1" applyAlignment="1">
      <alignment horizontal="left" vertical="top" wrapText="1"/>
    </xf>
    <xf numFmtId="0" fontId="16" fillId="0" borderId="0" xfId="0" applyFont="1" applyAlignment="1" applyProtection="1">
      <alignment horizontal="center" vertical="top"/>
      <protection locked="0"/>
    </xf>
    <xf numFmtId="0" fontId="16" fillId="0" borderId="0" xfId="0" applyFont="1" applyAlignment="1" applyProtection="1">
      <alignment horizontal="left" vertical="top" wrapText="1"/>
      <protection locked="0"/>
    </xf>
    <xf numFmtId="0" fontId="19" fillId="8" borderId="47" xfId="0" applyFont="1" applyFill="1" applyBorder="1" applyAlignment="1" applyProtection="1">
      <alignment horizontal="center" vertical="center" wrapText="1"/>
      <protection locked="0"/>
    </xf>
    <xf numFmtId="0" fontId="19" fillId="8" borderId="0" xfId="0" applyFont="1" applyFill="1" applyAlignment="1" applyProtection="1">
      <alignment horizontal="center" vertical="center" wrapText="1"/>
      <protection locked="0"/>
    </xf>
    <xf numFmtId="0" fontId="20" fillId="0" borderId="0" xfId="0" applyFont="1" applyAlignment="1" applyProtection="1">
      <alignment horizontal="center" vertical="top" wrapText="1"/>
      <protection locked="0"/>
    </xf>
    <xf numFmtId="0" fontId="0" fillId="0" borderId="0" xfId="0" applyAlignment="1" applyProtection="1">
      <alignment horizontal="left" vertical="top" wrapText="1"/>
      <protection locked="0"/>
    </xf>
    <xf numFmtId="0" fontId="0" fillId="0" borderId="0" xfId="0" applyAlignment="1" applyProtection="1">
      <alignment horizontal="left" vertical="top"/>
      <protection locked="0"/>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2" fillId="2" borderId="1" xfId="0" applyFont="1" applyFill="1" applyBorder="1" applyAlignment="1">
      <alignment horizontal="center" vertical="center"/>
    </xf>
    <xf numFmtId="0" fontId="2" fillId="2" borderId="10" xfId="0" applyFont="1" applyFill="1" applyBorder="1" applyAlignment="1">
      <alignment horizontal="center" vertical="center"/>
    </xf>
    <xf numFmtId="0" fontId="9" fillId="0" borderId="2" xfId="0" applyFont="1" applyBorder="1" applyAlignment="1">
      <alignment horizontal="left" vertical="center" wrapText="1"/>
    </xf>
    <xf numFmtId="0" fontId="9" fillId="0" borderId="14" xfId="0" applyFont="1" applyBorder="1" applyAlignment="1">
      <alignment horizontal="left" vertical="center" wrapText="1"/>
    </xf>
    <xf numFmtId="0" fontId="4" fillId="0" borderId="3" xfId="0" applyFont="1" applyBorder="1" applyAlignment="1">
      <alignment vertical="center" wrapText="1"/>
    </xf>
    <xf numFmtId="0" fontId="4" fillId="0" borderId="24" xfId="0" applyFont="1" applyBorder="1" applyAlignment="1">
      <alignment vertical="center" wrapText="1"/>
    </xf>
    <xf numFmtId="0" fontId="15" fillId="0" borderId="42" xfId="0" applyFont="1" applyBorder="1" applyAlignment="1" applyProtection="1">
      <alignment horizontal="center" vertical="center" wrapText="1"/>
      <protection locked="0" hidden="1"/>
    </xf>
    <xf numFmtId="0" fontId="15" fillId="0" borderId="39" xfId="0" applyFont="1" applyBorder="1" applyAlignment="1" applyProtection="1">
      <alignment horizontal="center" vertical="center" wrapText="1"/>
      <protection locked="0" hidden="1"/>
    </xf>
    <xf numFmtId="165" fontId="15" fillId="0" borderId="14" xfId="0" applyNumberFormat="1" applyFont="1" applyBorder="1" applyAlignment="1" applyProtection="1">
      <alignment horizontal="center" vertical="center" wrapText="1"/>
      <protection hidden="1"/>
    </xf>
    <xf numFmtId="165" fontId="15" fillId="0" borderId="25" xfId="0" applyNumberFormat="1" applyFont="1" applyBorder="1" applyAlignment="1" applyProtection="1">
      <alignment horizontal="center" vertical="center" wrapText="1"/>
      <protection hidden="1"/>
    </xf>
    <xf numFmtId="10" fontId="4" fillId="0" borderId="2" xfId="0" applyNumberFormat="1" applyFont="1" applyBorder="1" applyAlignment="1">
      <alignment horizontal="center" vertical="center"/>
    </xf>
    <xf numFmtId="9" fontId="4" fillId="0" borderId="2" xfId="0" applyNumberFormat="1" applyFont="1" applyBorder="1" applyAlignment="1">
      <alignment horizontal="center" vertical="center"/>
    </xf>
    <xf numFmtId="9" fontId="4" fillId="0" borderId="14" xfId="0" applyNumberFormat="1" applyFont="1" applyBorder="1" applyAlignment="1">
      <alignment horizontal="center" vertical="center"/>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9" fillId="0" borderId="17" xfId="0" applyFont="1" applyBorder="1" applyAlignment="1">
      <alignment horizontal="left" vertical="center" wrapText="1"/>
    </xf>
    <xf numFmtId="0" fontId="4" fillId="0" borderId="18" xfId="0" applyFont="1" applyBorder="1" applyAlignment="1">
      <alignment vertical="center" wrapText="1"/>
    </xf>
    <xf numFmtId="0" fontId="15" fillId="0" borderId="43" xfId="0" applyFont="1" applyBorder="1" applyAlignment="1" applyProtection="1">
      <alignment horizontal="center" vertical="center" wrapText="1"/>
      <protection locked="0" hidden="1"/>
    </xf>
    <xf numFmtId="9" fontId="4" fillId="0" borderId="17" xfId="0" applyNumberFormat="1" applyFont="1" applyBorder="1" applyAlignment="1">
      <alignment horizontal="center" vertical="center"/>
    </xf>
    <xf numFmtId="0" fontId="9" fillId="0" borderId="18" xfId="0" applyFont="1" applyBorder="1" applyAlignment="1">
      <alignment vertical="center" wrapText="1"/>
    </xf>
    <xf numFmtId="0" fontId="9" fillId="0" borderId="3" xfId="0" applyFont="1" applyBorder="1" applyAlignment="1">
      <alignment vertical="center" wrapText="1"/>
    </xf>
    <xf numFmtId="0" fontId="8" fillId="0" borderId="0" xfId="0" applyFont="1" applyAlignment="1">
      <alignment horizontal="center" vertical="top" wrapText="1"/>
    </xf>
    <xf numFmtId="0" fontId="2" fillId="3" borderId="29" xfId="0" applyFont="1" applyFill="1" applyBorder="1" applyAlignment="1">
      <alignment horizontal="center" vertical="center"/>
    </xf>
    <xf numFmtId="0" fontId="10" fillId="2" borderId="11" xfId="0" applyFont="1" applyFill="1" applyBorder="1" applyAlignment="1">
      <alignment horizontal="center" vertical="center"/>
    </xf>
    <xf numFmtId="0" fontId="9" fillId="0" borderId="6" xfId="0" applyFont="1" applyBorder="1" applyAlignment="1">
      <alignment vertical="center" wrapText="1"/>
    </xf>
    <xf numFmtId="0" fontId="15" fillId="0" borderId="46" xfId="0" applyFont="1" applyBorder="1" applyAlignment="1" applyProtection="1">
      <alignment horizontal="center" vertical="center" wrapText="1"/>
      <protection locked="0" hidden="1"/>
    </xf>
    <xf numFmtId="0" fontId="21" fillId="0" borderId="48" xfId="0" applyFont="1" applyBorder="1" applyAlignment="1">
      <alignment horizontal="center"/>
    </xf>
    <xf numFmtId="0" fontId="21" fillId="0" borderId="36" xfId="0" applyFont="1" applyBorder="1" applyAlignment="1">
      <alignment horizontal="center"/>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944301</xdr:colOff>
      <xdr:row>8</xdr:row>
      <xdr:rowOff>0</xdr:rowOff>
    </xdr:from>
    <xdr:ext cx="1553154" cy="445511"/>
    <xdr:pic>
      <xdr:nvPicPr>
        <xdr:cNvPr id="2" name="Picture 1" hidden="1">
          <a:extLst>
            <a:ext uri="{FF2B5EF4-FFF2-40B4-BE49-F238E27FC236}">
              <a16:creationId xmlns:a16="http://schemas.microsoft.com/office/drawing/2014/main" id="{FA31A9EA-7A3D-49A1-9AE7-FF83C23E3482}"/>
            </a:ext>
          </a:extLst>
        </xdr:cNvPr>
        <xdr:cNvPicPr>
          <a:picLocks noChangeAspect="1"/>
        </xdr:cNvPicPr>
      </xdr:nvPicPr>
      <xdr:blipFill>
        <a:blip xmlns:r="http://schemas.openxmlformats.org/officeDocument/2006/relationships" r:embed="rId1"/>
        <a:stretch>
          <a:fillRect/>
        </a:stretch>
      </xdr:blipFill>
      <xdr:spPr>
        <a:xfrm>
          <a:off x="8253151" y="1657350"/>
          <a:ext cx="1553154" cy="445511"/>
        </a:xfrm>
        <a:prstGeom prst="rect">
          <a:avLst/>
        </a:prstGeom>
      </xdr:spPr>
    </xdr:pic>
    <xdr:clientData/>
  </xdr:oneCellAnchor>
  <xdr:oneCellAnchor>
    <xdr:from>
      <xdr:col>12</xdr:col>
      <xdr:colOff>944301</xdr:colOff>
      <xdr:row>8</xdr:row>
      <xdr:rowOff>0</xdr:rowOff>
    </xdr:from>
    <xdr:ext cx="1553154" cy="443183"/>
    <xdr:pic>
      <xdr:nvPicPr>
        <xdr:cNvPr id="3" name="Picture 2" hidden="1">
          <a:extLst>
            <a:ext uri="{FF2B5EF4-FFF2-40B4-BE49-F238E27FC236}">
              <a16:creationId xmlns:a16="http://schemas.microsoft.com/office/drawing/2014/main" id="{81293040-A701-497D-93AA-2C18A8B47C73}"/>
            </a:ext>
          </a:extLst>
        </xdr:cNvPr>
        <xdr:cNvPicPr>
          <a:picLocks noChangeAspect="1"/>
        </xdr:cNvPicPr>
      </xdr:nvPicPr>
      <xdr:blipFill>
        <a:blip xmlns:r="http://schemas.openxmlformats.org/officeDocument/2006/relationships" r:embed="rId1"/>
        <a:stretch>
          <a:fillRect/>
        </a:stretch>
      </xdr:blipFill>
      <xdr:spPr>
        <a:xfrm>
          <a:off x="8253151" y="1657350"/>
          <a:ext cx="1553154" cy="443183"/>
        </a:xfrm>
        <a:prstGeom prst="rect">
          <a:avLst/>
        </a:prstGeom>
      </xdr:spPr>
    </xdr:pic>
    <xdr:clientData/>
  </xdr:oneCellAnchor>
  <xdr:oneCellAnchor>
    <xdr:from>
      <xdr:col>12</xdr:col>
      <xdr:colOff>944301</xdr:colOff>
      <xdr:row>8</xdr:row>
      <xdr:rowOff>0</xdr:rowOff>
    </xdr:from>
    <xdr:ext cx="1553154" cy="498428"/>
    <xdr:pic>
      <xdr:nvPicPr>
        <xdr:cNvPr id="4" name="Picture 3" hidden="1">
          <a:extLst>
            <a:ext uri="{FF2B5EF4-FFF2-40B4-BE49-F238E27FC236}">
              <a16:creationId xmlns:a16="http://schemas.microsoft.com/office/drawing/2014/main" id="{7EB242F0-1CBE-4748-95F5-BDD61BA0A92D}"/>
            </a:ext>
          </a:extLst>
        </xdr:cNvPr>
        <xdr:cNvPicPr>
          <a:picLocks noChangeAspect="1"/>
        </xdr:cNvPicPr>
      </xdr:nvPicPr>
      <xdr:blipFill>
        <a:blip xmlns:r="http://schemas.openxmlformats.org/officeDocument/2006/relationships" r:embed="rId1"/>
        <a:stretch>
          <a:fillRect/>
        </a:stretch>
      </xdr:blipFill>
      <xdr:spPr>
        <a:xfrm>
          <a:off x="8253151" y="1657350"/>
          <a:ext cx="1553154" cy="498428"/>
        </a:xfrm>
        <a:prstGeom prst="rect">
          <a:avLst/>
        </a:prstGeom>
      </xdr:spPr>
    </xdr:pic>
    <xdr:clientData/>
  </xdr:oneCellAnchor>
  <xdr:oneCellAnchor>
    <xdr:from>
      <xdr:col>12</xdr:col>
      <xdr:colOff>944301</xdr:colOff>
      <xdr:row>10</xdr:row>
      <xdr:rowOff>0</xdr:rowOff>
    </xdr:from>
    <xdr:ext cx="1553154" cy="445511"/>
    <xdr:pic>
      <xdr:nvPicPr>
        <xdr:cNvPr id="7" name="Picture 6" hidden="1">
          <a:extLst>
            <a:ext uri="{FF2B5EF4-FFF2-40B4-BE49-F238E27FC236}">
              <a16:creationId xmlns:a16="http://schemas.microsoft.com/office/drawing/2014/main" id="{A20E3AB6-B35C-4E43-8367-E1C56F7C1F83}"/>
            </a:ext>
          </a:extLst>
        </xdr:cNvPr>
        <xdr:cNvPicPr>
          <a:picLocks noChangeAspect="1"/>
        </xdr:cNvPicPr>
      </xdr:nvPicPr>
      <xdr:blipFill>
        <a:blip xmlns:r="http://schemas.openxmlformats.org/officeDocument/2006/relationships" r:embed="rId1"/>
        <a:stretch>
          <a:fillRect/>
        </a:stretch>
      </xdr:blipFill>
      <xdr:spPr>
        <a:xfrm>
          <a:off x="8253151" y="5892800"/>
          <a:ext cx="1553154" cy="445511"/>
        </a:xfrm>
        <a:prstGeom prst="rect">
          <a:avLst/>
        </a:prstGeom>
      </xdr:spPr>
    </xdr:pic>
    <xdr:clientData/>
  </xdr:oneCellAnchor>
  <xdr:oneCellAnchor>
    <xdr:from>
      <xdr:col>12</xdr:col>
      <xdr:colOff>944301</xdr:colOff>
      <xdr:row>10</xdr:row>
      <xdr:rowOff>0</xdr:rowOff>
    </xdr:from>
    <xdr:ext cx="1553154" cy="443183"/>
    <xdr:pic>
      <xdr:nvPicPr>
        <xdr:cNvPr id="8" name="Picture 7" hidden="1">
          <a:extLst>
            <a:ext uri="{FF2B5EF4-FFF2-40B4-BE49-F238E27FC236}">
              <a16:creationId xmlns:a16="http://schemas.microsoft.com/office/drawing/2014/main" id="{280057D4-03A8-4DC6-8057-A59661C35CB9}"/>
            </a:ext>
          </a:extLst>
        </xdr:cNvPr>
        <xdr:cNvPicPr>
          <a:picLocks noChangeAspect="1"/>
        </xdr:cNvPicPr>
      </xdr:nvPicPr>
      <xdr:blipFill>
        <a:blip xmlns:r="http://schemas.openxmlformats.org/officeDocument/2006/relationships" r:embed="rId1"/>
        <a:stretch>
          <a:fillRect/>
        </a:stretch>
      </xdr:blipFill>
      <xdr:spPr>
        <a:xfrm>
          <a:off x="8253151" y="5892800"/>
          <a:ext cx="1553154" cy="443183"/>
        </a:xfrm>
        <a:prstGeom prst="rect">
          <a:avLst/>
        </a:prstGeom>
      </xdr:spPr>
    </xdr:pic>
    <xdr:clientData/>
  </xdr:oneCellAnchor>
  <xdr:oneCellAnchor>
    <xdr:from>
      <xdr:col>12</xdr:col>
      <xdr:colOff>944301</xdr:colOff>
      <xdr:row>10</xdr:row>
      <xdr:rowOff>0</xdr:rowOff>
    </xdr:from>
    <xdr:ext cx="1553154" cy="498428"/>
    <xdr:pic>
      <xdr:nvPicPr>
        <xdr:cNvPr id="9" name="Picture 8" hidden="1">
          <a:extLst>
            <a:ext uri="{FF2B5EF4-FFF2-40B4-BE49-F238E27FC236}">
              <a16:creationId xmlns:a16="http://schemas.microsoft.com/office/drawing/2014/main" id="{5771CD9A-EF36-40E9-B468-A6F7775D08DB}"/>
            </a:ext>
          </a:extLst>
        </xdr:cNvPr>
        <xdr:cNvPicPr>
          <a:picLocks noChangeAspect="1"/>
        </xdr:cNvPicPr>
      </xdr:nvPicPr>
      <xdr:blipFill>
        <a:blip xmlns:r="http://schemas.openxmlformats.org/officeDocument/2006/relationships" r:embed="rId1"/>
        <a:stretch>
          <a:fillRect/>
        </a:stretch>
      </xdr:blipFill>
      <xdr:spPr>
        <a:xfrm>
          <a:off x="8253151" y="5892800"/>
          <a:ext cx="1553154" cy="4984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106257</xdr:colOff>
      <xdr:row>7</xdr:row>
      <xdr:rowOff>1691</xdr:rowOff>
    </xdr:from>
    <xdr:to>
      <xdr:col>11</xdr:col>
      <xdr:colOff>0</xdr:colOff>
      <xdr:row>10</xdr:row>
      <xdr:rowOff>10583</xdr:rowOff>
    </xdr:to>
    <xdr:sp macro="" textlink="">
      <xdr:nvSpPr>
        <xdr:cNvPr id="2" name="TextBox 1">
          <a:extLst>
            <a:ext uri="{FF2B5EF4-FFF2-40B4-BE49-F238E27FC236}">
              <a16:creationId xmlns:a16="http://schemas.microsoft.com/office/drawing/2014/main" id="{1299111E-C481-4067-A943-C97A54EE358E}"/>
            </a:ext>
          </a:extLst>
        </xdr:cNvPr>
        <xdr:cNvSpPr txBox="1"/>
      </xdr:nvSpPr>
      <xdr:spPr>
        <a:xfrm>
          <a:off x="106257" y="2948091"/>
          <a:ext cx="6878743" cy="561342"/>
        </a:xfrm>
        <a:prstGeom prst="rect">
          <a:avLst/>
        </a:prstGeom>
        <a:solidFill>
          <a:sysClr val="window" lastClr="FFFFFF"/>
        </a:solidFill>
        <a:ln w="9525" cmpd="sng">
          <a:solidFill>
            <a:sysClr val="window" lastClr="FFFFFF">
              <a:shade val="50000"/>
            </a:sysClr>
          </a:solidFill>
        </a:ln>
        <a:effectLst/>
      </xdr:spPr>
      <xdr:txBody>
        <a:bodyPr wrap="square" rtlCol="0" anchor="t"/>
        <a:lstStyle>
          <a:defPPr>
            <a:defRPr lang="en-US"/>
          </a:defPPr>
          <a:lvl1pPr marL="0" algn="l" defTabSz="914400" rtl="0" eaLnBrk="1" latinLnBrk="0" hangingPunct="1">
            <a:defRPr sz="1800" kern="1200">
              <a:solidFill>
                <a:srgbClr val="003896"/>
              </a:solidFill>
              <a:latin typeface="Arial" panose="020B0604020202020204"/>
            </a:defRPr>
          </a:lvl1pPr>
          <a:lvl2pPr marL="457200" algn="l" defTabSz="914400" rtl="0" eaLnBrk="1" latinLnBrk="0" hangingPunct="1">
            <a:defRPr sz="1800" kern="1200">
              <a:solidFill>
                <a:srgbClr val="003896"/>
              </a:solidFill>
              <a:latin typeface="Arial" panose="020B0604020202020204"/>
            </a:defRPr>
          </a:lvl2pPr>
          <a:lvl3pPr marL="914400" algn="l" defTabSz="914400" rtl="0" eaLnBrk="1" latinLnBrk="0" hangingPunct="1">
            <a:defRPr sz="1800" kern="1200">
              <a:solidFill>
                <a:srgbClr val="003896"/>
              </a:solidFill>
              <a:latin typeface="Arial" panose="020B0604020202020204"/>
            </a:defRPr>
          </a:lvl3pPr>
          <a:lvl4pPr marL="1371600" algn="l" defTabSz="914400" rtl="0" eaLnBrk="1" latinLnBrk="0" hangingPunct="1">
            <a:defRPr sz="1800" kern="1200">
              <a:solidFill>
                <a:srgbClr val="003896"/>
              </a:solidFill>
              <a:latin typeface="Arial" panose="020B0604020202020204"/>
            </a:defRPr>
          </a:lvl4pPr>
          <a:lvl5pPr marL="1828800" algn="l" defTabSz="914400" rtl="0" eaLnBrk="1" latinLnBrk="0" hangingPunct="1">
            <a:defRPr sz="1800" kern="1200">
              <a:solidFill>
                <a:srgbClr val="003896"/>
              </a:solidFill>
              <a:latin typeface="Arial" panose="020B0604020202020204"/>
            </a:defRPr>
          </a:lvl5pPr>
          <a:lvl6pPr marL="2286000" algn="l" defTabSz="914400" rtl="0" eaLnBrk="1" latinLnBrk="0" hangingPunct="1">
            <a:defRPr sz="1800" kern="1200">
              <a:solidFill>
                <a:srgbClr val="003896"/>
              </a:solidFill>
              <a:latin typeface="Arial" panose="020B0604020202020204"/>
            </a:defRPr>
          </a:lvl6pPr>
          <a:lvl7pPr marL="2743200" algn="l" defTabSz="914400" rtl="0" eaLnBrk="1" latinLnBrk="0" hangingPunct="1">
            <a:defRPr sz="1800" kern="1200">
              <a:solidFill>
                <a:srgbClr val="003896"/>
              </a:solidFill>
              <a:latin typeface="Arial" panose="020B0604020202020204"/>
            </a:defRPr>
          </a:lvl7pPr>
          <a:lvl8pPr marL="3200400" algn="l" defTabSz="914400" rtl="0" eaLnBrk="1" latinLnBrk="0" hangingPunct="1">
            <a:defRPr sz="1800" kern="1200">
              <a:solidFill>
                <a:srgbClr val="003896"/>
              </a:solidFill>
              <a:latin typeface="Arial" panose="020B0604020202020204"/>
            </a:defRPr>
          </a:lvl8pPr>
          <a:lvl9pPr marL="3657600" algn="l" defTabSz="914400" rtl="0" eaLnBrk="1" latinLnBrk="0" hangingPunct="1">
            <a:defRPr sz="1800" kern="1200">
              <a:solidFill>
                <a:srgbClr val="003896"/>
              </a:solidFill>
              <a:latin typeface="Arial" panose="020B0604020202020204"/>
            </a:defRPr>
          </a:lvl9pPr>
        </a:lstStyle>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a:ln>
                <a:noFill/>
              </a:ln>
              <a:solidFill>
                <a:sysClr val="windowText" lastClr="000000"/>
              </a:solidFill>
              <a:effectLst/>
              <a:uLnTx/>
              <a:uFillTx/>
              <a:latin typeface="Calibri" panose="020F0502020204030204"/>
            </a:rPr>
            <a:t>Complete All worksheets in this workbook</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a:ln>
                <a:noFill/>
              </a:ln>
              <a:solidFill>
                <a:sysClr val="windowText" lastClr="000000"/>
              </a:solidFill>
              <a:effectLst/>
              <a:uLnTx/>
              <a:uFillTx/>
              <a:latin typeface="Calibri" panose="020F0502020204030204"/>
            </a:rPr>
            <a:t>The technical requirements are listed under the green heading, these include the business requirements and the mandatory returnables a vendor must provide as evidence that they can meet the business requirements.</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a:ln>
                <a:noFill/>
              </a:ln>
              <a:solidFill>
                <a:sysClr val="windowText" lastClr="000000"/>
              </a:solidFill>
              <a:effectLst/>
              <a:uLnTx/>
              <a:uFillTx/>
              <a:latin typeface="Calibri" panose="020F0502020204030204"/>
            </a:rPr>
            <a:t>The vendor may only complete the three columns with orange headings, according to the instructions in the column heading.</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a:ln>
                <a:noFill/>
              </a:ln>
              <a:solidFill>
                <a:sysClr val="windowText" lastClr="000000"/>
              </a:solidFill>
              <a:effectLst/>
              <a:uLnTx/>
              <a:uFillTx/>
              <a:latin typeface="Calibri" panose="020F0502020204030204"/>
            </a:rPr>
            <a:t>The columns with blue headings are for internal Eskom 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ZA" sz="1100" b="1" i="0" u="none" strike="noStrike" kern="0" cap="none" spc="0" normalizeH="0" baseline="0">
            <a:ln>
              <a:noFill/>
            </a:ln>
            <a:solidFill>
              <a:srgbClr val="ED7D31">
                <a:lumMod val="75000"/>
              </a:srgbClr>
            </a:solidFill>
            <a:effectLst/>
            <a:uLnTx/>
            <a:uFillTx/>
            <a:latin typeface="Calibri" panose="020F0502020204030204"/>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ZA" sz="1200" b="1" i="0" u="none" strike="noStrike" kern="0" cap="none" spc="0" normalizeH="0" baseline="0">
              <a:ln>
                <a:noFill/>
              </a:ln>
              <a:solidFill>
                <a:sysClr val="windowText" lastClr="000000"/>
              </a:solidFill>
              <a:effectLst/>
              <a:uLnTx/>
              <a:uFillTx/>
              <a:latin typeface="Calibri" panose="020F0502020204030204"/>
            </a:rPr>
            <a:t>NOTE 1: A tenderer must meet or exceed the listed threshold in order to pass. Any tenderer who does not meet the minimum threshold will be disqualified from the tender process.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ZA" sz="1200" b="1" i="0" u="none" strike="noStrike" kern="0" cap="none" spc="0" normalizeH="0" baseline="0">
            <a:ln>
              <a:noFill/>
            </a:ln>
            <a:solidFill>
              <a:sysClr val="windowText" lastClr="000000"/>
            </a:solidFill>
            <a:effectLst/>
            <a:uLnTx/>
            <a:uFillTx/>
            <a:latin typeface="Calibri" panose="020F0502020204030204"/>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ZA" sz="1200" b="1" i="0" u="none" strike="noStrike" kern="0" cap="none" spc="0" normalizeH="0" baseline="0">
              <a:ln>
                <a:noFill/>
              </a:ln>
              <a:solidFill>
                <a:sysClr val="windowText" lastClr="000000"/>
              </a:solidFill>
              <a:effectLst/>
              <a:uLnTx/>
              <a:uFillTx/>
              <a:latin typeface="Calibri" panose="020F0502020204030204"/>
            </a:rPr>
            <a:t>Note 2: All mandatory returnables/evidence listed in this criteria must be included in the tender submission. Returnables must be clearly marked in the technical file and numbered to align with each criteria question. </a:t>
          </a:r>
          <a:r>
            <a:rPr kumimoji="0" lang="en-ZA" sz="1200" b="1" i="0" u="sng" strike="noStrike" kern="0" cap="none" spc="0" normalizeH="0" baseline="0">
              <a:ln>
                <a:noFill/>
              </a:ln>
              <a:solidFill>
                <a:sysClr val="windowText" lastClr="000000"/>
              </a:solidFill>
              <a:effectLst/>
              <a:uLnTx/>
              <a:uFillTx/>
              <a:latin typeface="Calibri" panose="020F0502020204030204"/>
            </a:rPr>
            <a:t>Points will not be allocated for questions where no returnables/evidence has been provided.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ZA" sz="1100" b="1" i="0" u="none" strike="noStrike" kern="0" cap="none" spc="0" normalizeH="0" baseline="0">
            <a:ln>
              <a:noFill/>
            </a:ln>
            <a:solidFill>
              <a:sysClr val="windowText" lastClr="000000"/>
            </a:solidFill>
            <a:effectLst/>
            <a:uLnTx/>
            <a:uFillTx/>
            <a:latin typeface="Calibri" panose="020F0502020204030204"/>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noProof="0">
              <a:ln>
                <a:noFill/>
              </a:ln>
              <a:solidFill>
                <a:sysClr val="windowText" lastClr="000000"/>
              </a:solidFill>
              <a:effectLst/>
              <a:uLnTx/>
              <a:uFillTx/>
              <a:latin typeface="Calibri" panose="020F0502020204030204"/>
              <a:ea typeface="+mn-ea"/>
              <a:cs typeface="+mn-cs"/>
            </a:rPr>
            <a:t>Only vendors who pass the desktop evaluation threshold will be invited for a demonstration where applicable.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noProof="0">
              <a:ln>
                <a:noFill/>
              </a:ln>
              <a:solidFill>
                <a:sysClr val="windowText" lastClr="000000"/>
              </a:solidFill>
              <a:effectLst/>
              <a:uLnTx/>
              <a:uFillTx/>
              <a:latin typeface="Calibri" panose="020F0502020204030204"/>
              <a:ea typeface="+mn-ea"/>
              <a:cs typeface="+mn-cs"/>
            </a:rPr>
            <a:t>Eskom will not reimburse vendors for time spent preparing for or presenting their demonstration.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ZA" sz="1200" b="0" i="0" u="none" strike="noStrike" kern="0" cap="none" spc="0" normalizeH="0" baseline="0" noProof="0">
              <a:ln>
                <a:noFill/>
              </a:ln>
              <a:solidFill>
                <a:sysClr val="windowText" lastClr="000000"/>
              </a:solidFill>
              <a:effectLst/>
              <a:uLnTx/>
              <a:uFillTx/>
              <a:latin typeface="Calibri" panose="020F0502020204030204"/>
              <a:ea typeface="+mn-ea"/>
              <a:cs typeface="+mn-cs"/>
            </a:rPr>
            <a:t>The demonstration tab describes the business requirements and what needs to be presented if a vendor is invited for a demonstration</a:t>
          </a:r>
          <a:endParaRPr kumimoji="0" lang="en-ZA" sz="1100" b="1" i="0" u="none" strike="noStrike" kern="0" cap="none" spc="0" normalizeH="0" baseline="0" noProof="0">
            <a:ln>
              <a:noFill/>
            </a:ln>
            <a:solidFill>
              <a:srgbClr val="ED7D31">
                <a:lumMod val="75000"/>
              </a:srgbClr>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ZA" sz="1100" b="1" i="0" u="none" strike="noStrike" kern="0" cap="none" spc="0" normalizeH="0" baseline="0">
            <a:ln>
              <a:noFill/>
            </a:ln>
            <a:solidFill>
              <a:sysClr val="windowText" lastClr="000000"/>
            </a:solidFill>
            <a:effectLst/>
            <a:uLnTx/>
            <a:uFillTx/>
            <a:latin typeface="Calibri" panose="020F0502020204030204"/>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ZA" sz="1100" b="1" i="0" u="none" strike="noStrike" kern="0" cap="none" spc="0" normalizeH="0" baseline="0">
              <a:ln>
                <a:noFill/>
              </a:ln>
              <a:solidFill>
                <a:sysClr val="windowText" lastClr="000000"/>
              </a:solidFill>
              <a:effectLst/>
              <a:uLnTx/>
              <a:uFillTx/>
              <a:latin typeface="Calibri" panose="020F0502020204030204"/>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944301</xdr:colOff>
      <xdr:row>0</xdr:row>
      <xdr:rowOff>39757</xdr:rowOff>
    </xdr:from>
    <xdr:to>
      <xdr:col>14</xdr:col>
      <xdr:colOff>71120</xdr:colOff>
      <xdr:row>2</xdr:row>
      <xdr:rowOff>175388</xdr:rowOff>
    </xdr:to>
    <xdr:pic>
      <xdr:nvPicPr>
        <xdr:cNvPr id="2" name="Picture 1">
          <a:extLst>
            <a:ext uri="{FF2B5EF4-FFF2-40B4-BE49-F238E27FC236}">
              <a16:creationId xmlns:a16="http://schemas.microsoft.com/office/drawing/2014/main" id="{A9311277-937F-4C8B-A722-60207813EE1B}"/>
            </a:ext>
          </a:extLst>
        </xdr:cNvPr>
        <xdr:cNvPicPr>
          <a:picLocks noChangeAspect="1"/>
        </xdr:cNvPicPr>
      </xdr:nvPicPr>
      <xdr:blipFill>
        <a:blip xmlns:r="http://schemas.openxmlformats.org/officeDocument/2006/relationships" r:embed="rId1"/>
        <a:stretch>
          <a:fillRect/>
        </a:stretch>
      </xdr:blipFill>
      <xdr:spPr>
        <a:xfrm>
          <a:off x="14546001" y="39757"/>
          <a:ext cx="1552519" cy="453131"/>
        </a:xfrm>
        <a:prstGeom prst="rect">
          <a:avLst/>
        </a:prstGeom>
      </xdr:spPr>
    </xdr:pic>
    <xdr:clientData/>
  </xdr:twoCellAnchor>
  <xdr:twoCellAnchor>
    <xdr:from>
      <xdr:col>5</xdr:col>
      <xdr:colOff>20953</xdr:colOff>
      <xdr:row>3</xdr:row>
      <xdr:rowOff>0</xdr:rowOff>
    </xdr:from>
    <xdr:to>
      <xdr:col>11</xdr:col>
      <xdr:colOff>1090083</xdr:colOff>
      <xdr:row>10</xdr:row>
      <xdr:rowOff>139700</xdr:rowOff>
    </xdr:to>
    <xdr:sp macro="" textlink="">
      <xdr:nvSpPr>
        <xdr:cNvPr id="3" name="TextBox 2">
          <a:extLst>
            <a:ext uri="{FF2B5EF4-FFF2-40B4-BE49-F238E27FC236}">
              <a16:creationId xmlns:a16="http://schemas.microsoft.com/office/drawing/2014/main" id="{070B5ED6-9B7B-495C-8A10-221FD645F655}"/>
            </a:ext>
          </a:extLst>
        </xdr:cNvPr>
        <xdr:cNvSpPr txBox="1"/>
      </xdr:nvSpPr>
      <xdr:spPr>
        <a:xfrm>
          <a:off x="4237353" y="501650"/>
          <a:ext cx="4942630" cy="1822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1100" b="1">
              <a:solidFill>
                <a:sysClr val="windowText" lastClr="000000"/>
              </a:solidFill>
              <a:effectLst/>
              <a:latin typeface="+mn-lt"/>
              <a:ea typeface="+mn-ea"/>
              <a:cs typeface="+mn-cs"/>
            </a:rPr>
            <a:t>NOTE</a:t>
          </a:r>
          <a:r>
            <a:rPr lang="en-ZA" sz="1100" b="1" baseline="0">
              <a:solidFill>
                <a:sysClr val="windowText" lastClr="000000"/>
              </a:solidFill>
              <a:effectLst/>
              <a:latin typeface="+mn-lt"/>
              <a:ea typeface="+mn-ea"/>
              <a:cs typeface="+mn-cs"/>
            </a:rPr>
            <a:t> 1: Vendors may only complete the columns with orange headings.</a:t>
          </a:r>
          <a:endParaRPr lang="en-ZA" sz="1100" b="1">
            <a:solidFill>
              <a:sysClr val="windowText" lastClr="000000"/>
            </a:solidFill>
            <a:effectLst/>
            <a:latin typeface="+mn-lt"/>
            <a:ea typeface="+mn-ea"/>
            <a:cs typeface="+mn-cs"/>
          </a:endParaRPr>
        </a:p>
        <a:p>
          <a:endParaRPr lang="en-ZA" sz="1100" b="1">
            <a:solidFill>
              <a:sysClr val="windowText" lastClr="000000"/>
            </a:solidFill>
            <a:effectLst/>
            <a:latin typeface="+mn-lt"/>
            <a:ea typeface="+mn-ea"/>
            <a:cs typeface="+mn-cs"/>
          </a:endParaRPr>
        </a:p>
        <a:p>
          <a:r>
            <a:rPr lang="en-ZA" sz="1100" b="1">
              <a:solidFill>
                <a:sysClr val="windowText" lastClr="000000"/>
              </a:solidFill>
              <a:effectLst/>
              <a:latin typeface="+mn-lt"/>
              <a:ea typeface="+mn-ea"/>
              <a:cs typeface="+mn-cs"/>
            </a:rPr>
            <a:t>NOTE</a:t>
          </a:r>
          <a:r>
            <a:rPr lang="en-ZA" sz="1100" b="1" baseline="0">
              <a:solidFill>
                <a:sysClr val="windowText" lastClr="000000"/>
              </a:solidFill>
              <a:effectLst/>
              <a:latin typeface="+mn-lt"/>
              <a:ea typeface="+mn-ea"/>
              <a:cs typeface="+mn-cs"/>
            </a:rPr>
            <a:t> 2: A tenderer must meet or exceed the listed threshold in order to pass. Any tenderer who does not meet the minimum threshold will be disqualified from the tender process.</a:t>
          </a:r>
        </a:p>
        <a:p>
          <a:endParaRPr lang="en-ZA" sz="1100" b="1" baseline="0">
            <a:solidFill>
              <a:sysClr val="windowText" lastClr="000000"/>
            </a:solidFill>
            <a:effectLst/>
            <a:latin typeface="+mn-lt"/>
            <a:ea typeface="+mn-ea"/>
            <a:cs typeface="+mn-cs"/>
          </a:endParaRPr>
        </a:p>
        <a:p>
          <a:r>
            <a:rPr lang="en-ZA" sz="1100" b="1" baseline="0">
              <a:solidFill>
                <a:sysClr val="windowText" lastClr="000000"/>
              </a:solidFill>
              <a:effectLst/>
              <a:latin typeface="+mn-lt"/>
              <a:ea typeface="+mn-ea"/>
              <a:cs typeface="+mn-cs"/>
            </a:rPr>
            <a:t>Note 3: All returnables/evidence listed in this criteria must be included in the tender submission. Returnables must be clearly marked in the technical file and numbered to align with each criteria question. </a:t>
          </a:r>
          <a:r>
            <a:rPr lang="en-ZA" sz="1100" b="1" u="sng" baseline="0">
              <a:solidFill>
                <a:sysClr val="windowText" lastClr="000000"/>
              </a:solidFill>
              <a:effectLst/>
              <a:latin typeface="+mn-lt"/>
              <a:ea typeface="+mn-ea"/>
              <a:cs typeface="+mn-cs"/>
            </a:rPr>
            <a:t>Points will not be allocated for questions where no returnables/evidence has been provided. </a:t>
          </a:r>
          <a:endParaRPr lang="en-ZA" sz="1100" b="1" u="sng" baseline="0">
            <a:solidFill>
              <a:sysClr val="windowText" lastClr="000000"/>
            </a:solidFill>
          </a:endParaRPr>
        </a:p>
        <a:p>
          <a:endParaRPr lang="en-ZA" sz="1100" b="1"/>
        </a:p>
        <a:p>
          <a:endParaRPr lang="en-ZA" sz="1100" b="1"/>
        </a:p>
        <a:p>
          <a:r>
            <a:rPr lang="en-ZA" sz="1100" b="1"/>
            <a:t> </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9</xdr:col>
      <xdr:colOff>944301</xdr:colOff>
      <xdr:row>0</xdr:row>
      <xdr:rowOff>39757</xdr:rowOff>
    </xdr:from>
    <xdr:ext cx="1553154" cy="445511"/>
    <xdr:pic>
      <xdr:nvPicPr>
        <xdr:cNvPr id="2" name="Picture 1" hidden="1">
          <a:extLst>
            <a:ext uri="{FF2B5EF4-FFF2-40B4-BE49-F238E27FC236}">
              <a16:creationId xmlns:a16="http://schemas.microsoft.com/office/drawing/2014/main" id="{3E938D11-4946-4D36-82B0-B40D96C7BF97}"/>
            </a:ext>
          </a:extLst>
        </xdr:cNvPr>
        <xdr:cNvPicPr>
          <a:picLocks noChangeAspect="1"/>
        </xdr:cNvPicPr>
      </xdr:nvPicPr>
      <xdr:blipFill>
        <a:blip xmlns:r="http://schemas.openxmlformats.org/officeDocument/2006/relationships" r:embed="rId1"/>
        <a:stretch>
          <a:fillRect/>
        </a:stretch>
      </xdr:blipFill>
      <xdr:spPr>
        <a:xfrm>
          <a:off x="6348151" y="39757"/>
          <a:ext cx="1553154" cy="445511"/>
        </a:xfrm>
        <a:prstGeom prst="rect">
          <a:avLst/>
        </a:prstGeom>
      </xdr:spPr>
    </xdr:pic>
    <xdr:clientData/>
  </xdr:oneCellAnchor>
  <xdr:oneCellAnchor>
    <xdr:from>
      <xdr:col>9</xdr:col>
      <xdr:colOff>944301</xdr:colOff>
      <xdr:row>0</xdr:row>
      <xdr:rowOff>39757</xdr:rowOff>
    </xdr:from>
    <xdr:ext cx="1553154" cy="443183"/>
    <xdr:pic>
      <xdr:nvPicPr>
        <xdr:cNvPr id="3" name="Picture 2" hidden="1">
          <a:extLst>
            <a:ext uri="{FF2B5EF4-FFF2-40B4-BE49-F238E27FC236}">
              <a16:creationId xmlns:a16="http://schemas.microsoft.com/office/drawing/2014/main" id="{A28EC7D2-3B4C-4497-A144-ED481DA432F6}"/>
            </a:ext>
          </a:extLst>
        </xdr:cNvPr>
        <xdr:cNvPicPr>
          <a:picLocks noChangeAspect="1"/>
        </xdr:cNvPicPr>
      </xdr:nvPicPr>
      <xdr:blipFill>
        <a:blip xmlns:r="http://schemas.openxmlformats.org/officeDocument/2006/relationships" r:embed="rId1"/>
        <a:stretch>
          <a:fillRect/>
        </a:stretch>
      </xdr:blipFill>
      <xdr:spPr>
        <a:xfrm>
          <a:off x="6348151" y="39757"/>
          <a:ext cx="1553154" cy="443183"/>
        </a:xfrm>
        <a:prstGeom prst="rect">
          <a:avLst/>
        </a:prstGeom>
      </xdr:spPr>
    </xdr:pic>
    <xdr:clientData/>
  </xdr:oneCellAnchor>
  <xdr:oneCellAnchor>
    <xdr:from>
      <xdr:col>9</xdr:col>
      <xdr:colOff>944301</xdr:colOff>
      <xdr:row>0</xdr:row>
      <xdr:rowOff>0</xdr:rowOff>
    </xdr:from>
    <xdr:ext cx="1553154" cy="498428"/>
    <xdr:pic>
      <xdr:nvPicPr>
        <xdr:cNvPr id="4" name="Picture 3" hidden="1">
          <a:extLst>
            <a:ext uri="{FF2B5EF4-FFF2-40B4-BE49-F238E27FC236}">
              <a16:creationId xmlns:a16="http://schemas.microsoft.com/office/drawing/2014/main" id="{364E4F4A-A665-4497-BF17-A70FA51436FE}"/>
            </a:ext>
          </a:extLst>
        </xdr:cNvPr>
        <xdr:cNvPicPr>
          <a:picLocks noChangeAspect="1"/>
        </xdr:cNvPicPr>
      </xdr:nvPicPr>
      <xdr:blipFill>
        <a:blip xmlns:r="http://schemas.openxmlformats.org/officeDocument/2006/relationships" r:embed="rId1"/>
        <a:stretch>
          <a:fillRect/>
        </a:stretch>
      </xdr:blipFill>
      <xdr:spPr>
        <a:xfrm>
          <a:off x="6348151" y="0"/>
          <a:ext cx="1553154" cy="498428"/>
        </a:xfrm>
        <a:prstGeom prst="rect">
          <a:avLst/>
        </a:prstGeom>
      </xdr:spPr>
    </xdr:pic>
    <xdr:clientData/>
  </xdr:oneCellAnchor>
  <xdr:twoCellAnchor>
    <xdr:from>
      <xdr:col>0</xdr:col>
      <xdr:colOff>205740</xdr:colOff>
      <xdr:row>9</xdr:row>
      <xdr:rowOff>7620</xdr:rowOff>
    </xdr:from>
    <xdr:to>
      <xdr:col>9</xdr:col>
      <xdr:colOff>15240</xdr:colOff>
      <xdr:row>13</xdr:row>
      <xdr:rowOff>285750</xdr:rowOff>
    </xdr:to>
    <xdr:sp macro="" textlink="">
      <xdr:nvSpPr>
        <xdr:cNvPr id="5" name="TextBox 4">
          <a:extLst>
            <a:ext uri="{FF2B5EF4-FFF2-40B4-BE49-F238E27FC236}">
              <a16:creationId xmlns:a16="http://schemas.microsoft.com/office/drawing/2014/main" id="{26817C4E-F5F6-4B83-A505-985E54EAAF42}"/>
            </a:ext>
          </a:extLst>
        </xdr:cNvPr>
        <xdr:cNvSpPr txBox="1"/>
      </xdr:nvSpPr>
      <xdr:spPr>
        <a:xfrm>
          <a:off x="205740" y="1747520"/>
          <a:ext cx="7467600" cy="24625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ZA" sz="1100" b="1" i="0" u="none" strike="noStrike" kern="1200" cap="none" spc="0" normalizeH="0" baseline="0" noProof="0" dirty="0">
              <a:ln>
                <a:noFill/>
              </a:ln>
              <a:solidFill>
                <a:prstClr val="black"/>
              </a:solidFill>
              <a:effectLst/>
              <a:uLnTx/>
              <a:uFillTx/>
              <a:latin typeface="+mn-lt"/>
              <a:ea typeface="+mn-ea"/>
              <a:cs typeface="+mn-cs"/>
            </a:rPr>
            <a:t>Important notes to vendors on demonstration:</a:t>
          </a:r>
        </a:p>
        <a:p>
          <a:pPr fontAlgn="t"/>
          <a:r>
            <a:rPr lang="en-ZA" sz="1100" b="0" i="0">
              <a:solidFill>
                <a:schemeClr val="dk1"/>
              </a:solidFill>
              <a:effectLst/>
              <a:latin typeface="+mn-lt"/>
              <a:ea typeface="+mn-ea"/>
              <a:cs typeface="+mn-cs"/>
            </a:rPr>
            <a:t>As part of the tender evaluation process, shortlisted vendors may be required to participate in </a:t>
          </a:r>
          <a:r>
            <a:rPr lang="en-ZA" sz="1100" b="1" i="0">
              <a:solidFill>
                <a:schemeClr val="dk1"/>
              </a:solidFill>
              <a:effectLst/>
              <a:latin typeface="+mn-lt"/>
              <a:ea typeface="+mn-ea"/>
              <a:cs typeface="+mn-cs"/>
            </a:rPr>
            <a:t>reference calls</a:t>
          </a:r>
          <a:r>
            <a:rPr lang="en-ZA" sz="1100" b="0" i="0">
              <a:solidFill>
                <a:schemeClr val="dk1"/>
              </a:solidFill>
              <a:effectLst/>
              <a:latin typeface="+mn-lt"/>
              <a:ea typeface="+mn-ea"/>
              <a:cs typeface="+mn-cs"/>
            </a:rPr>
            <a:t> in addition to the desktop evaluation. Reference calls will be conducted </a:t>
          </a:r>
          <a:r>
            <a:rPr lang="en-ZA" sz="1100" b="1" i="0">
              <a:solidFill>
                <a:schemeClr val="dk1"/>
              </a:solidFill>
              <a:effectLst/>
              <a:latin typeface="+mn-lt"/>
              <a:ea typeface="+mn-ea"/>
              <a:cs typeface="+mn-cs"/>
            </a:rPr>
            <a:t>virtually via Microsoft Teams</a:t>
          </a:r>
          <a:r>
            <a:rPr lang="en-ZA" sz="1100" b="0" i="0">
              <a:solidFill>
                <a:schemeClr val="dk1"/>
              </a:solidFill>
              <a:effectLst/>
              <a:latin typeface="+mn-lt"/>
              <a:ea typeface="+mn-ea"/>
              <a:cs typeface="+mn-cs"/>
            </a:rPr>
            <a:t>, unless otherwise communicated. Vendors will be allocated </a:t>
          </a:r>
          <a:r>
            <a:rPr lang="en-ZA" sz="1100" b="1" i="0">
              <a:solidFill>
                <a:schemeClr val="dk1"/>
              </a:solidFill>
              <a:effectLst/>
              <a:latin typeface="+mn-lt"/>
              <a:ea typeface="+mn-ea"/>
              <a:cs typeface="+mn-cs"/>
            </a:rPr>
            <a:t>60 minutes per reference call</a:t>
          </a:r>
          <a:r>
            <a:rPr lang="en-ZA" sz="1100" b="0" i="0">
              <a:solidFill>
                <a:schemeClr val="dk1"/>
              </a:solidFill>
              <a:effectLst/>
              <a:latin typeface="+mn-lt"/>
              <a:ea typeface="+mn-ea"/>
              <a:cs typeface="+mn-cs"/>
            </a:rPr>
            <a:t>, which may include a question-and-answer session with the evaluation panel. If selected for reference calls, vendors will be given approximately </a:t>
          </a:r>
          <a:r>
            <a:rPr lang="en-ZA" sz="1100" b="1" i="0">
              <a:solidFill>
                <a:schemeClr val="dk1"/>
              </a:solidFill>
              <a:effectLst/>
              <a:latin typeface="+mn-lt"/>
              <a:ea typeface="+mn-ea"/>
              <a:cs typeface="+mn-cs"/>
            </a:rPr>
            <a:t>a week</a:t>
          </a:r>
          <a:r>
            <a:rPr lang="en-ZA" sz="1100" b="0" i="0">
              <a:solidFill>
                <a:schemeClr val="dk1"/>
              </a:solidFill>
              <a:effectLst/>
              <a:latin typeface="+mn-lt"/>
              <a:ea typeface="+mn-ea"/>
              <a:cs typeface="+mn-cs"/>
            </a:rPr>
            <a:t> to confirm the availability of their references. Vendors will be required to </a:t>
          </a:r>
          <a:r>
            <a:rPr lang="en-ZA" sz="1100" b="1" i="0">
              <a:solidFill>
                <a:schemeClr val="dk1"/>
              </a:solidFill>
              <a:effectLst/>
              <a:latin typeface="+mn-lt"/>
              <a:ea typeface="+mn-ea"/>
              <a:cs typeface="+mn-cs"/>
            </a:rPr>
            <a:t>provide a minimum of 2 relevant client references</a:t>
          </a:r>
          <a:r>
            <a:rPr lang="en-ZA" sz="1100" b="0" i="0">
              <a:solidFill>
                <a:schemeClr val="dk1"/>
              </a:solidFill>
              <a:effectLst/>
              <a:latin typeface="+mn-lt"/>
              <a:ea typeface="+mn-ea"/>
              <a:cs typeface="+mn-cs"/>
            </a:rPr>
            <a:t>, for customers where similar services and/or solutions have been implemented and are currently in operational use. References must be </a:t>
          </a:r>
          <a:r>
            <a:rPr lang="en-ZA" sz="1100" b="1" i="0">
              <a:solidFill>
                <a:schemeClr val="dk1"/>
              </a:solidFill>
              <a:effectLst/>
              <a:latin typeface="+mn-lt"/>
              <a:ea typeface="+mn-ea"/>
              <a:cs typeface="+mn-cs"/>
            </a:rPr>
            <a:t>current or recent (within the last 3 years)</a:t>
          </a:r>
          <a:r>
            <a:rPr lang="en-ZA" sz="1100" b="0" i="0">
              <a:solidFill>
                <a:schemeClr val="dk1"/>
              </a:solidFill>
              <a:effectLst/>
              <a:latin typeface="+mn-lt"/>
              <a:ea typeface="+mn-ea"/>
              <a:cs typeface="+mn-cs"/>
            </a:rPr>
            <a:t> and should be in a position to validate: Scope and nature of services/solutions provided</a:t>
          </a:r>
        </a:p>
        <a:p>
          <a:pPr fontAlgn="t"/>
          <a:r>
            <a:rPr lang="en-ZA" sz="1100" b="0" i="0">
              <a:solidFill>
                <a:schemeClr val="dk1"/>
              </a:solidFill>
              <a:effectLst/>
              <a:latin typeface="+mn-lt"/>
              <a:ea typeface="+mn-ea"/>
              <a:cs typeface="+mn-cs"/>
            </a:rPr>
            <a:t>Service performance and quality; Contract delivery and adherence to SLAs; Operational stability and support model</a:t>
          </a:r>
        </a:p>
        <a:p>
          <a:pPr fontAlgn="t"/>
          <a:r>
            <a:rPr lang="en-ZA" sz="1100" b="0" i="0">
              <a:solidFill>
                <a:schemeClr val="dk1"/>
              </a:solidFill>
              <a:effectLst/>
              <a:latin typeface="+mn-lt"/>
              <a:ea typeface="+mn-ea"/>
              <a:cs typeface="+mn-cs"/>
            </a:rPr>
            <a:t>Overall customer satisfaction</a:t>
          </a:r>
        </a:p>
        <a:p>
          <a:pPr fontAlgn="t"/>
          <a:r>
            <a:rPr lang="en-ZA" sz="1100" b="0" i="0">
              <a:solidFill>
                <a:schemeClr val="dk1"/>
              </a:solidFill>
              <a:effectLst/>
              <a:latin typeface="+mn-lt"/>
              <a:ea typeface="+mn-ea"/>
              <a:cs typeface="+mn-cs"/>
            </a:rPr>
            <a:t>Eskom reserves the right to conduct the reference discussions </a:t>
          </a:r>
          <a:r>
            <a:rPr lang="en-ZA" sz="1100" b="1" i="0">
              <a:solidFill>
                <a:schemeClr val="dk1"/>
              </a:solidFill>
              <a:effectLst/>
              <a:latin typeface="+mn-lt"/>
              <a:ea typeface="+mn-ea"/>
              <a:cs typeface="+mn-cs"/>
            </a:rPr>
            <a:t>directly with the client reference without the vendor being present</a:t>
          </a:r>
          <a:r>
            <a:rPr lang="en-ZA" sz="1100" b="0" i="0">
              <a:solidFill>
                <a:schemeClr val="dk1"/>
              </a:solidFill>
              <a:effectLst/>
              <a:latin typeface="+mn-lt"/>
              <a:ea typeface="+mn-ea"/>
              <a:cs typeface="+mn-cs"/>
            </a:rPr>
            <a:t>, where deemed necessary. </a:t>
          </a:r>
        </a:p>
        <a:p>
          <a:pPr fontAlgn="t"/>
          <a:r>
            <a:rPr lang="en-ZA" sz="1100" b="0" i="0">
              <a:solidFill>
                <a:schemeClr val="dk1"/>
              </a:solidFill>
              <a:effectLst/>
              <a:latin typeface="+mn-lt"/>
              <a:ea typeface="+mn-ea"/>
              <a:cs typeface="+mn-cs"/>
            </a:rPr>
            <a:t>Information obtained during reference calls will form part of the </a:t>
          </a:r>
          <a:r>
            <a:rPr lang="en-ZA" sz="1100" b="1" i="0">
              <a:solidFill>
                <a:schemeClr val="dk1"/>
              </a:solidFill>
              <a:effectLst/>
              <a:latin typeface="+mn-lt"/>
              <a:ea typeface="+mn-ea"/>
              <a:cs typeface="+mn-cs"/>
            </a:rPr>
            <a:t>overall technical evaluation and scoring</a:t>
          </a:r>
          <a:r>
            <a:rPr lang="en-ZA" sz="1100" b="0" i="0">
              <a:solidFill>
                <a:schemeClr val="dk1"/>
              </a:solidFill>
              <a:effectLst/>
              <a:latin typeface="+mn-lt"/>
              <a:ea typeface="+mn-ea"/>
              <a:cs typeface="+mn-cs"/>
            </a:rPr>
            <a:t>.</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en-ZA" sz="1100" b="0" i="0" u="none" strike="noStrike" kern="1200" cap="none" spc="0" normalizeH="0" baseline="0" noProof="0" dirty="0">
            <a:ln>
              <a:noFill/>
            </a:ln>
            <a:solidFill>
              <a:prstClr val="black"/>
            </a:solidFill>
            <a:effectLst/>
            <a:uLnTx/>
            <a:uFillTx/>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eskom.sharepoint.com/teams/ContractManagement/Shared%20Documents/Templates/PROCUREMENT%20REQUEST%20TEMPLATES/Final%20Templates/Technical%20Evaluation%20Procedure%20&amp;%20Templates/Billing%20System%20-%20Technical%20Evaluation%20Criteria%20v2.xlsm?48A41556" TargetMode="External"/><Relationship Id="rId1" Type="http://schemas.openxmlformats.org/officeDocument/2006/relationships/externalLinkPath" Target="file:///\\48A41556\Billing%20System%20-%20Technical%20Evaluation%20Criteria%20v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ponse Guidelines"/>
      <sheetName val="Summary"/>
      <sheetName val="Key Requirements"/>
      <sheetName val="Functional - Core + Admin"/>
      <sheetName val="Functional - General"/>
      <sheetName val="Organisational Requirements (2)"/>
      <sheetName val="Functional - Custom + New etc."/>
      <sheetName val="Functional - MCBD"/>
      <sheetName val="Functional - Simplify the bill"/>
      <sheetName val="Functional - Debt Mgt"/>
      <sheetName val="Non-Functional"/>
      <sheetName val="Integration and Testing"/>
      <sheetName val="Cloud"/>
      <sheetName val="Security"/>
      <sheetName val="Demo"/>
      <sheetName val="Resources"/>
      <sheetName val="Project Management"/>
      <sheetName val="Organisational Requirements"/>
      <sheetName val="Acronyms and Definitions"/>
      <sheetName val="Demonstration"/>
      <sheetName val="Priority Ratings"/>
      <sheetName val="Config"/>
      <sheetName val="Concerns and Recommend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6508E-0AB4-4F49-8827-785C1F8D63BB}">
  <sheetPr>
    <pageSetUpPr fitToPage="1"/>
  </sheetPr>
  <dimension ref="A2:M11"/>
  <sheetViews>
    <sheetView topLeftCell="A2" zoomScaleNormal="100" workbookViewId="0">
      <selection activeCell="B7" sqref="B7:J7"/>
    </sheetView>
  </sheetViews>
  <sheetFormatPr defaultColWidth="9.140625" defaultRowHeight="11.25" x14ac:dyDescent="0.2"/>
  <cols>
    <col min="1" max="1" width="3.140625" style="1" bestFit="1" customWidth="1"/>
    <col min="2" max="2" width="37.140625" style="2" customWidth="1"/>
    <col min="3" max="3" width="37.5703125" style="2" customWidth="1"/>
    <col min="4" max="5" width="23.140625" style="2" customWidth="1"/>
    <col min="6" max="6" width="25.140625" style="2" customWidth="1"/>
    <col min="7" max="7" width="11.140625" style="2" customWidth="1"/>
    <col min="8" max="8" width="7.5703125" style="2" customWidth="1"/>
    <col min="9" max="9" width="7.140625" style="10" customWidth="1"/>
    <col min="10" max="10" width="26.42578125" style="3" customWidth="1"/>
    <col min="11" max="11" width="5.42578125" style="4" customWidth="1"/>
    <col min="12" max="12" width="5.42578125" style="5" customWidth="1"/>
    <col min="13" max="13" width="40.42578125" style="6" customWidth="1"/>
    <col min="14" max="14" width="8.5703125" style="5" customWidth="1"/>
    <col min="15" max="16384" width="9.140625" style="5"/>
  </cols>
  <sheetData>
    <row r="2" spans="1:13" ht="36" customHeight="1" x14ac:dyDescent="0.2">
      <c r="B2" s="218" t="s">
        <v>0</v>
      </c>
      <c r="C2" s="218"/>
      <c r="D2" s="218"/>
      <c r="E2" s="218"/>
      <c r="F2" s="218"/>
      <c r="G2" s="218"/>
      <c r="H2" s="218"/>
      <c r="I2" s="218"/>
      <c r="J2" s="218"/>
    </row>
    <row r="3" spans="1:13" ht="22.35" customHeight="1" x14ac:dyDescent="0.2">
      <c r="A3" s="216" t="s">
        <v>1</v>
      </c>
      <c r="B3" s="216"/>
      <c r="C3" s="216"/>
      <c r="D3" s="216"/>
      <c r="E3" s="216"/>
      <c r="F3" s="216"/>
      <c r="G3" s="216"/>
      <c r="H3" s="216"/>
      <c r="I3" s="216"/>
      <c r="J3" s="216"/>
    </row>
    <row r="4" spans="1:13" ht="69" customHeight="1" x14ac:dyDescent="0.2">
      <c r="B4" s="219" t="s">
        <v>2</v>
      </c>
      <c r="C4" s="218"/>
      <c r="D4" s="218"/>
      <c r="E4" s="218"/>
      <c r="F4" s="218"/>
      <c r="G4" s="218"/>
      <c r="H4" s="218"/>
      <c r="I4" s="218"/>
      <c r="J4" s="218"/>
    </row>
    <row r="5" spans="1:13" ht="6" customHeight="1" x14ac:dyDescent="0.2">
      <c r="B5" s="72"/>
      <c r="C5" s="71"/>
      <c r="D5" s="71"/>
      <c r="E5" s="71"/>
      <c r="F5" s="71"/>
      <c r="G5" s="71"/>
      <c r="H5" s="71"/>
      <c r="I5" s="71"/>
      <c r="J5" s="71"/>
    </row>
    <row r="6" spans="1:13" ht="25.35" customHeight="1" x14ac:dyDescent="0.2">
      <c r="A6" s="216" t="s">
        <v>3</v>
      </c>
      <c r="B6" s="216"/>
      <c r="C6" s="216"/>
      <c r="D6" s="216"/>
      <c r="E6" s="216"/>
      <c r="F6" s="216"/>
      <c r="G6" s="216"/>
      <c r="H6" s="216"/>
      <c r="I6" s="216"/>
      <c r="J6" s="216"/>
    </row>
    <row r="7" spans="1:13" ht="117" customHeight="1" x14ac:dyDescent="0.2">
      <c r="B7" s="219" t="s">
        <v>105</v>
      </c>
      <c r="C7" s="218"/>
      <c r="D7" s="218"/>
      <c r="E7" s="218"/>
      <c r="F7" s="218"/>
      <c r="G7" s="218"/>
      <c r="H7" s="218"/>
      <c r="I7" s="218"/>
      <c r="J7" s="218"/>
    </row>
    <row r="8" spans="1:13" ht="11.45" customHeight="1" x14ac:dyDescent="0.2">
      <c r="B8" s="71"/>
      <c r="C8" s="71"/>
      <c r="D8" s="71"/>
      <c r="E8" s="71"/>
      <c r="F8" s="71"/>
      <c r="G8" s="71"/>
      <c r="H8" s="71"/>
      <c r="I8" s="71"/>
      <c r="J8" s="71"/>
    </row>
    <row r="10" spans="1:13" ht="20.45" customHeight="1" x14ac:dyDescent="0.2">
      <c r="A10" s="216" t="s">
        <v>4</v>
      </c>
      <c r="B10" s="216"/>
      <c r="C10" s="216"/>
      <c r="D10" s="216"/>
      <c r="E10" s="216"/>
      <c r="F10" s="216"/>
      <c r="G10" s="216"/>
      <c r="H10" s="216"/>
      <c r="I10" s="216"/>
      <c r="J10" s="216"/>
    </row>
    <row r="11" spans="1:13" ht="48" customHeight="1" x14ac:dyDescent="0.25">
      <c r="B11" s="217" t="s">
        <v>5</v>
      </c>
      <c r="C11" s="217"/>
      <c r="D11" s="217"/>
      <c r="E11" s="217"/>
      <c r="F11" s="217"/>
      <c r="G11" s="217"/>
      <c r="H11" s="217"/>
      <c r="I11" s="217"/>
      <c r="J11" s="217"/>
      <c r="K11" s="15"/>
      <c r="L11" s="15"/>
      <c r="M11" s="15"/>
    </row>
  </sheetData>
  <mergeCells count="7">
    <mergeCell ref="A10:J10"/>
    <mergeCell ref="B11:J11"/>
    <mergeCell ref="B2:J2"/>
    <mergeCell ref="A3:J3"/>
    <mergeCell ref="B4:J4"/>
    <mergeCell ref="A6:J6"/>
    <mergeCell ref="B7:J7"/>
  </mergeCells>
  <pageMargins left="0.25" right="0.25" top="0.75" bottom="0.75" header="0.3" footer="0.3"/>
  <pageSetup paperSize="9" scale="5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E7F79-053C-4FD3-8D2A-B3DA0023A71D}">
  <dimension ref="A1:R181"/>
  <sheetViews>
    <sheetView zoomScale="80" zoomScaleNormal="150" workbookViewId="0">
      <selection activeCell="P8" sqref="P8"/>
    </sheetView>
  </sheetViews>
  <sheetFormatPr defaultColWidth="9.140625" defaultRowHeight="14.25" x14ac:dyDescent="0.25"/>
  <cols>
    <col min="1" max="1" width="1.5703125" style="47" customWidth="1"/>
    <col min="2" max="2" width="3.5703125" style="47" customWidth="1"/>
    <col min="3" max="3" width="23.5703125" style="48" customWidth="1"/>
    <col min="4" max="4" width="37.5703125" style="48" customWidth="1"/>
    <col min="5" max="5" width="11.42578125" style="47" customWidth="1"/>
    <col min="6" max="16384" width="9.140625" style="47"/>
  </cols>
  <sheetData>
    <row r="1" spans="1:18" x14ac:dyDescent="0.25">
      <c r="A1" s="59"/>
    </row>
    <row r="2" spans="1:18" ht="21" customHeight="1" x14ac:dyDescent="0.25">
      <c r="A2" s="59"/>
      <c r="B2" s="224" t="s">
        <v>6</v>
      </c>
      <c r="C2" s="224"/>
      <c r="D2" s="224"/>
      <c r="E2" s="224"/>
      <c r="F2" s="224"/>
      <c r="G2" s="224"/>
      <c r="H2" s="224"/>
      <c r="I2" s="224"/>
      <c r="J2" s="224"/>
      <c r="K2" s="224"/>
    </row>
    <row r="3" spans="1:18" ht="15" x14ac:dyDescent="0.25">
      <c r="A3" s="59"/>
      <c r="B3" s="48"/>
      <c r="C3" s="221"/>
      <c r="D3" s="225"/>
    </row>
    <row r="4" spans="1:18" ht="7.35" customHeight="1" x14ac:dyDescent="0.25">
      <c r="A4" s="59"/>
      <c r="B4" s="221"/>
      <c r="C4" s="221"/>
    </row>
    <row r="5" spans="1:18" s="61" customFormat="1" ht="24" customHeight="1" x14ac:dyDescent="0.25">
      <c r="A5" s="62"/>
      <c r="B5" s="222" t="s">
        <v>7</v>
      </c>
      <c r="C5" s="223"/>
      <c r="D5" s="223"/>
      <c r="E5" s="223"/>
      <c r="F5" s="223"/>
      <c r="G5" s="223"/>
      <c r="H5" s="223"/>
      <c r="I5" s="223"/>
      <c r="J5" s="223"/>
      <c r="K5" s="223"/>
    </row>
    <row r="6" spans="1:18" ht="8.25" customHeight="1" x14ac:dyDescent="0.25">
      <c r="A6" s="59"/>
      <c r="B6" s="64"/>
      <c r="E6" s="52"/>
    </row>
    <row r="7" spans="1:18" ht="7.5" customHeight="1" x14ac:dyDescent="0.25">
      <c r="A7" s="59"/>
      <c r="B7" s="221"/>
      <c r="C7" s="221"/>
    </row>
    <row r="8" spans="1:18" ht="202.35" customHeight="1" x14ac:dyDescent="0.25">
      <c r="A8" s="59"/>
      <c r="B8" s="63" t="s">
        <v>8</v>
      </c>
      <c r="C8" s="221" t="s">
        <v>9</v>
      </c>
      <c r="D8" s="221"/>
      <c r="E8" s="221"/>
      <c r="F8" s="221"/>
      <c r="G8" s="221"/>
      <c r="H8" s="221"/>
      <c r="I8" s="221"/>
      <c r="J8" s="221"/>
      <c r="K8" s="221"/>
    </row>
    <row r="9" spans="1:18" ht="47.1" customHeight="1" x14ac:dyDescent="0.25">
      <c r="A9" s="59"/>
      <c r="B9" s="221"/>
      <c r="C9" s="221"/>
    </row>
    <row r="10" spans="1:18" ht="7.5" customHeight="1" x14ac:dyDescent="0.25">
      <c r="A10" s="59"/>
      <c r="B10" s="221"/>
      <c r="C10" s="221"/>
    </row>
    <row r="11" spans="1:18" s="56" customFormat="1" x14ac:dyDescent="0.25">
      <c r="A11" s="59"/>
      <c r="B11" s="48"/>
      <c r="C11" s="48"/>
      <c r="D11" s="48"/>
      <c r="E11" s="47"/>
      <c r="F11" s="47"/>
      <c r="G11" s="47"/>
      <c r="H11" s="47"/>
      <c r="I11" s="47"/>
      <c r="J11" s="47"/>
      <c r="K11" s="47"/>
      <c r="L11" s="47"/>
      <c r="M11" s="47"/>
      <c r="N11" s="47"/>
      <c r="O11" s="47"/>
      <c r="P11" s="47"/>
      <c r="Q11" s="47"/>
      <c r="R11" s="47"/>
    </row>
    <row r="12" spans="1:18" s="60" customFormat="1" ht="24" customHeight="1" x14ac:dyDescent="0.25">
      <c r="A12" s="62"/>
      <c r="B12" s="222" t="s">
        <v>10</v>
      </c>
      <c r="C12" s="223"/>
      <c r="D12" s="223"/>
      <c r="E12" s="223"/>
      <c r="F12" s="223"/>
      <c r="G12" s="223"/>
      <c r="H12" s="223"/>
      <c r="I12" s="223"/>
      <c r="J12" s="223"/>
      <c r="K12" s="223"/>
      <c r="L12" s="61"/>
      <c r="M12" s="61"/>
      <c r="N12" s="61"/>
      <c r="O12" s="61"/>
      <c r="P12" s="61"/>
      <c r="Q12" s="61"/>
      <c r="R12" s="61"/>
    </row>
    <row r="13" spans="1:18" s="56" customFormat="1" ht="8.25" customHeight="1" x14ac:dyDescent="0.25">
      <c r="A13" s="59"/>
      <c r="B13" s="47"/>
      <c r="C13" s="55"/>
      <c r="D13" s="55"/>
      <c r="E13" s="47"/>
      <c r="F13" s="47"/>
      <c r="G13" s="47"/>
      <c r="H13" s="47"/>
      <c r="I13" s="47"/>
      <c r="J13" s="47"/>
      <c r="K13" s="47"/>
      <c r="L13" s="47"/>
      <c r="M13" s="47"/>
      <c r="N13" s="47"/>
      <c r="O13" s="47"/>
      <c r="P13" s="47"/>
      <c r="Q13" s="47"/>
      <c r="R13" s="47"/>
    </row>
    <row r="14" spans="1:18" s="56" customFormat="1" ht="28.35" customHeight="1" x14ac:dyDescent="0.25">
      <c r="A14" s="59"/>
      <c r="B14" s="58" t="s">
        <v>8</v>
      </c>
      <c r="C14" s="57" t="s">
        <v>11</v>
      </c>
      <c r="D14" s="226" t="s">
        <v>12</v>
      </c>
      <c r="E14" s="226"/>
      <c r="F14" s="226"/>
      <c r="G14" s="226"/>
      <c r="H14" s="226"/>
      <c r="I14" s="226"/>
      <c r="J14" s="226"/>
      <c r="K14" s="226"/>
      <c r="L14" s="47"/>
      <c r="M14" s="47"/>
      <c r="N14" s="47"/>
      <c r="O14" s="47"/>
      <c r="P14" s="47"/>
      <c r="Q14" s="47"/>
      <c r="R14" s="47"/>
    </row>
    <row r="15" spans="1:18" x14ac:dyDescent="0.25">
      <c r="C15" s="55"/>
      <c r="D15" s="55"/>
    </row>
    <row r="61" spans="3:4" s="48" customFormat="1" ht="15" x14ac:dyDescent="0.25">
      <c r="C61" s="53" t="s">
        <v>13</v>
      </c>
      <c r="D61" s="51"/>
    </row>
    <row r="62" spans="3:4" s="48" customFormat="1" x14ac:dyDescent="0.25">
      <c r="C62" s="51" t="s">
        <v>14</v>
      </c>
      <c r="D62" s="51"/>
    </row>
    <row r="63" spans="3:4" s="48" customFormat="1" x14ac:dyDescent="0.25">
      <c r="C63" s="51" t="s">
        <v>15</v>
      </c>
      <c r="D63" s="51"/>
    </row>
    <row r="64" spans="3:4" x14ac:dyDescent="0.25">
      <c r="C64" s="51" t="s">
        <v>16</v>
      </c>
      <c r="D64" s="51"/>
    </row>
    <row r="65" spans="2:8" x14ac:dyDescent="0.25">
      <c r="C65" s="51"/>
      <c r="D65" s="51"/>
    </row>
    <row r="66" spans="2:8" ht="28.5" x14ac:dyDescent="0.25">
      <c r="C66" s="51" t="s">
        <v>17</v>
      </c>
      <c r="D66" s="51"/>
    </row>
    <row r="67" spans="2:8" x14ac:dyDescent="0.25">
      <c r="B67" s="220"/>
      <c r="C67" s="51" t="s">
        <v>106</v>
      </c>
      <c r="D67" s="51"/>
    </row>
    <row r="68" spans="2:8" x14ac:dyDescent="0.25">
      <c r="B68" s="220"/>
      <c r="C68" s="51" t="s">
        <v>106</v>
      </c>
      <c r="D68" s="51"/>
    </row>
    <row r="69" spans="2:8" x14ac:dyDescent="0.25">
      <c r="C69" s="51"/>
      <c r="D69" s="51"/>
    </row>
    <row r="70" spans="2:8" ht="15" x14ac:dyDescent="0.25">
      <c r="C70" s="53" t="s">
        <v>18</v>
      </c>
      <c r="D70" s="53"/>
    </row>
    <row r="71" spans="2:8" x14ac:dyDescent="0.25">
      <c r="C71" s="51">
        <v>0</v>
      </c>
      <c r="D71" s="51" t="s">
        <v>19</v>
      </c>
    </row>
    <row r="72" spans="2:8" x14ac:dyDescent="0.25">
      <c r="C72" s="51">
        <v>1</v>
      </c>
      <c r="D72" s="51" t="s">
        <v>20</v>
      </c>
    </row>
    <row r="73" spans="2:8" x14ac:dyDescent="0.25">
      <c r="C73" s="51">
        <v>2</v>
      </c>
      <c r="D73" s="51" t="s">
        <v>21</v>
      </c>
    </row>
    <row r="74" spans="2:8" x14ac:dyDescent="0.25">
      <c r="C74" s="51">
        <v>3</v>
      </c>
      <c r="D74" s="51" t="s">
        <v>22</v>
      </c>
    </row>
    <row r="75" spans="2:8" x14ac:dyDescent="0.25">
      <c r="C75" s="51">
        <v>4</v>
      </c>
      <c r="D75" s="51" t="s">
        <v>23</v>
      </c>
    </row>
    <row r="76" spans="2:8" x14ac:dyDescent="0.25">
      <c r="C76" s="51">
        <v>5</v>
      </c>
      <c r="D76" s="51" t="s">
        <v>24</v>
      </c>
    </row>
    <row r="77" spans="2:8" x14ac:dyDescent="0.25">
      <c r="C77" s="51">
        <v>6</v>
      </c>
      <c r="D77" s="51" t="s">
        <v>25</v>
      </c>
    </row>
    <row r="78" spans="2:8" x14ac:dyDescent="0.25">
      <c r="C78" s="51"/>
      <c r="D78" s="51"/>
    </row>
    <row r="79" spans="2:8" x14ac:dyDescent="0.25">
      <c r="C79" s="51"/>
      <c r="D79" s="51"/>
      <c r="H79" s="54"/>
    </row>
    <row r="80" spans="2:8" ht="30" x14ac:dyDescent="0.25">
      <c r="C80" s="53" t="s">
        <v>26</v>
      </c>
      <c r="D80" s="51"/>
    </row>
    <row r="81" spans="3:5" ht="15" x14ac:dyDescent="0.25">
      <c r="C81" s="51" t="s">
        <v>27</v>
      </c>
      <c r="D81" s="53" t="s">
        <v>28</v>
      </c>
      <c r="E81" s="52"/>
    </row>
    <row r="82" spans="3:5" x14ac:dyDescent="0.25">
      <c r="C82" s="51">
        <v>1</v>
      </c>
      <c r="D82" s="50">
        <v>1</v>
      </c>
      <c r="E82" s="49"/>
    </row>
    <row r="83" spans="3:5" x14ac:dyDescent="0.25">
      <c r="C83" s="51">
        <v>1.0101010101010102</v>
      </c>
      <c r="D83" s="50">
        <v>0.99</v>
      </c>
      <c r="E83" s="49"/>
    </row>
    <row r="84" spans="3:5" x14ac:dyDescent="0.25">
      <c r="C84" s="51">
        <v>1.0204081632653061</v>
      </c>
      <c r="D84" s="50">
        <v>0.98</v>
      </c>
      <c r="E84" s="49"/>
    </row>
    <row r="85" spans="3:5" x14ac:dyDescent="0.25">
      <c r="C85" s="51">
        <v>1.0309278350515465</v>
      </c>
      <c r="D85" s="50">
        <v>0.97</v>
      </c>
      <c r="E85" s="49"/>
    </row>
    <row r="86" spans="3:5" x14ac:dyDescent="0.25">
      <c r="C86" s="51">
        <v>1.0416666666666667</v>
      </c>
      <c r="D86" s="50">
        <v>0.96</v>
      </c>
      <c r="E86" s="49"/>
    </row>
    <row r="87" spans="3:5" x14ac:dyDescent="0.25">
      <c r="C87" s="51">
        <v>1.0526315789473684</v>
      </c>
      <c r="D87" s="50">
        <v>0.95</v>
      </c>
      <c r="E87" s="49"/>
    </row>
    <row r="88" spans="3:5" x14ac:dyDescent="0.25">
      <c r="C88" s="51">
        <v>1.0638297872340425</v>
      </c>
      <c r="D88" s="50">
        <v>0.94</v>
      </c>
      <c r="E88" s="49"/>
    </row>
    <row r="89" spans="3:5" x14ac:dyDescent="0.25">
      <c r="C89" s="51">
        <v>1.075268817204301</v>
      </c>
      <c r="D89" s="50">
        <v>0.93</v>
      </c>
      <c r="E89" s="49"/>
    </row>
    <row r="90" spans="3:5" x14ac:dyDescent="0.25">
      <c r="C90" s="51">
        <v>1.0869565217391304</v>
      </c>
      <c r="D90" s="50">
        <v>0.92</v>
      </c>
      <c r="E90" s="49"/>
    </row>
    <row r="91" spans="3:5" x14ac:dyDescent="0.25">
      <c r="C91" s="51">
        <v>1.0989010989010988</v>
      </c>
      <c r="D91" s="50">
        <v>0.91</v>
      </c>
      <c r="E91" s="49"/>
    </row>
    <row r="92" spans="3:5" x14ac:dyDescent="0.25">
      <c r="C92" s="51">
        <v>1.1111111111111112</v>
      </c>
      <c r="D92" s="50">
        <v>0.9</v>
      </c>
      <c r="E92" s="49"/>
    </row>
    <row r="93" spans="3:5" x14ac:dyDescent="0.25">
      <c r="C93" s="51">
        <v>1.1235955056179776</v>
      </c>
      <c r="D93" s="50">
        <v>0.89</v>
      </c>
      <c r="E93" s="49"/>
    </row>
    <row r="94" spans="3:5" x14ac:dyDescent="0.25">
      <c r="C94" s="51">
        <v>1.1363636363636365</v>
      </c>
      <c r="D94" s="50">
        <v>0.88</v>
      </c>
      <c r="E94" s="49"/>
    </row>
    <row r="95" spans="3:5" x14ac:dyDescent="0.25">
      <c r="C95" s="51">
        <v>1.1494252873563218</v>
      </c>
      <c r="D95" s="50">
        <v>0.87</v>
      </c>
      <c r="E95" s="49"/>
    </row>
    <row r="96" spans="3:5" x14ac:dyDescent="0.25">
      <c r="C96" s="51">
        <v>1.1627906976744187</v>
      </c>
      <c r="D96" s="50">
        <v>0.86</v>
      </c>
      <c r="E96" s="49"/>
    </row>
    <row r="97" spans="3:5" x14ac:dyDescent="0.25">
      <c r="C97" s="51">
        <v>1.1764705882352942</v>
      </c>
      <c r="D97" s="50">
        <v>0.85</v>
      </c>
      <c r="E97" s="49"/>
    </row>
    <row r="98" spans="3:5" x14ac:dyDescent="0.25">
      <c r="C98" s="51">
        <v>1.1904761904761905</v>
      </c>
      <c r="D98" s="50">
        <v>0.84</v>
      </c>
      <c r="E98" s="49"/>
    </row>
    <row r="99" spans="3:5" x14ac:dyDescent="0.25">
      <c r="C99" s="51">
        <v>1.2048192771084338</v>
      </c>
      <c r="D99" s="50">
        <v>0.83</v>
      </c>
      <c r="E99" s="49"/>
    </row>
    <row r="100" spans="3:5" x14ac:dyDescent="0.25">
      <c r="C100" s="51">
        <v>1.2195121951219512</v>
      </c>
      <c r="D100" s="50">
        <v>0.82</v>
      </c>
      <c r="E100" s="49"/>
    </row>
    <row r="101" spans="3:5" x14ac:dyDescent="0.25">
      <c r="C101" s="51">
        <v>1.2345679012345678</v>
      </c>
      <c r="D101" s="50">
        <v>0.81</v>
      </c>
      <c r="E101" s="49"/>
    </row>
    <row r="102" spans="3:5" x14ac:dyDescent="0.25">
      <c r="C102" s="51">
        <v>1.25</v>
      </c>
      <c r="D102" s="50">
        <v>0.8</v>
      </c>
      <c r="E102" s="49"/>
    </row>
    <row r="103" spans="3:5" x14ac:dyDescent="0.25">
      <c r="C103" s="51">
        <v>1.2658227848101264</v>
      </c>
      <c r="D103" s="50">
        <v>0.79</v>
      </c>
      <c r="E103" s="49"/>
    </row>
    <row r="104" spans="3:5" x14ac:dyDescent="0.25">
      <c r="C104" s="51">
        <v>1.2820512820512819</v>
      </c>
      <c r="D104" s="50">
        <v>0.78</v>
      </c>
      <c r="E104" s="49"/>
    </row>
    <row r="105" spans="3:5" x14ac:dyDescent="0.25">
      <c r="C105" s="51">
        <v>1.2987012987012987</v>
      </c>
      <c r="D105" s="50">
        <v>0.77</v>
      </c>
      <c r="E105" s="49"/>
    </row>
    <row r="106" spans="3:5" x14ac:dyDescent="0.25">
      <c r="C106" s="51">
        <v>1.3157894736842106</v>
      </c>
      <c r="D106" s="50">
        <v>0.76</v>
      </c>
      <c r="E106" s="49"/>
    </row>
    <row r="107" spans="3:5" x14ac:dyDescent="0.25">
      <c r="C107" s="51">
        <v>1.3333333333333333</v>
      </c>
      <c r="D107" s="50">
        <v>0.75</v>
      </c>
      <c r="E107" s="49"/>
    </row>
    <row r="108" spans="3:5" x14ac:dyDescent="0.25">
      <c r="C108" s="51">
        <v>1.3513513513513513</v>
      </c>
      <c r="D108" s="50">
        <v>0.74</v>
      </c>
      <c r="E108" s="49"/>
    </row>
    <row r="109" spans="3:5" x14ac:dyDescent="0.25">
      <c r="C109" s="51">
        <v>1.3698630136986301</v>
      </c>
      <c r="D109" s="50">
        <v>0.73</v>
      </c>
      <c r="E109" s="49"/>
    </row>
    <row r="110" spans="3:5" x14ac:dyDescent="0.25">
      <c r="C110" s="51">
        <v>1.3888888888888888</v>
      </c>
      <c r="D110" s="50">
        <v>0.72</v>
      </c>
      <c r="E110" s="49"/>
    </row>
    <row r="111" spans="3:5" x14ac:dyDescent="0.25">
      <c r="C111" s="51">
        <v>1.4084507042253522</v>
      </c>
      <c r="D111" s="50">
        <v>0.71</v>
      </c>
      <c r="E111" s="49"/>
    </row>
    <row r="112" spans="3:5" x14ac:dyDescent="0.25">
      <c r="C112" s="51">
        <v>1.4285714285714286</v>
      </c>
      <c r="D112" s="50">
        <v>0.7</v>
      </c>
      <c r="E112" s="49"/>
    </row>
    <row r="113" spans="3:5" x14ac:dyDescent="0.25">
      <c r="C113" s="51">
        <v>1.4492753623188408</v>
      </c>
      <c r="D113" s="50">
        <v>0.69</v>
      </c>
      <c r="E113" s="49"/>
    </row>
    <row r="114" spans="3:5" x14ac:dyDescent="0.25">
      <c r="C114" s="51">
        <v>1.4705882352941175</v>
      </c>
      <c r="D114" s="50">
        <v>0.68</v>
      </c>
      <c r="E114" s="49"/>
    </row>
    <row r="115" spans="3:5" x14ac:dyDescent="0.25">
      <c r="C115" s="51">
        <v>1.4925373134328357</v>
      </c>
      <c r="D115" s="50">
        <v>0.67</v>
      </c>
      <c r="E115" s="49"/>
    </row>
    <row r="116" spans="3:5" x14ac:dyDescent="0.25">
      <c r="C116" s="51">
        <v>1.5151515151515151</v>
      </c>
      <c r="D116" s="50">
        <v>0.66</v>
      </c>
      <c r="E116" s="49"/>
    </row>
    <row r="117" spans="3:5" x14ac:dyDescent="0.25">
      <c r="C117" s="51">
        <v>1.5384615384615383</v>
      </c>
      <c r="D117" s="50">
        <v>0.65</v>
      </c>
      <c r="E117" s="49"/>
    </row>
    <row r="118" spans="3:5" x14ac:dyDescent="0.25">
      <c r="C118" s="51">
        <v>1.5625</v>
      </c>
      <c r="D118" s="50">
        <v>0.64</v>
      </c>
      <c r="E118" s="49"/>
    </row>
    <row r="119" spans="3:5" x14ac:dyDescent="0.25">
      <c r="C119" s="51">
        <v>1.5873015873015872</v>
      </c>
      <c r="D119" s="50">
        <v>0.63</v>
      </c>
      <c r="E119" s="49"/>
    </row>
    <row r="120" spans="3:5" x14ac:dyDescent="0.25">
      <c r="C120" s="51">
        <v>1.6129032258064517</v>
      </c>
      <c r="D120" s="50">
        <v>0.62</v>
      </c>
      <c r="E120" s="49"/>
    </row>
    <row r="121" spans="3:5" x14ac:dyDescent="0.25">
      <c r="C121" s="51">
        <v>1.639344262295082</v>
      </c>
      <c r="D121" s="50">
        <v>0.61</v>
      </c>
      <c r="E121" s="49"/>
    </row>
    <row r="122" spans="3:5" x14ac:dyDescent="0.25">
      <c r="C122" s="51">
        <v>1.6666666666666667</v>
      </c>
      <c r="D122" s="50">
        <v>0.6</v>
      </c>
      <c r="E122" s="49"/>
    </row>
    <row r="123" spans="3:5" x14ac:dyDescent="0.25">
      <c r="C123" s="51">
        <v>1.6949152542372883</v>
      </c>
      <c r="D123" s="50">
        <v>0.59</v>
      </c>
      <c r="E123" s="49"/>
    </row>
    <row r="124" spans="3:5" x14ac:dyDescent="0.25">
      <c r="C124" s="51">
        <v>1.7241379310344829</v>
      </c>
      <c r="D124" s="50">
        <v>0.57999999999999996</v>
      </c>
      <c r="E124" s="49"/>
    </row>
    <row r="125" spans="3:5" x14ac:dyDescent="0.25">
      <c r="C125" s="51">
        <v>1.7543859649122808</v>
      </c>
      <c r="D125" s="50">
        <v>0.56999999999999995</v>
      </c>
      <c r="E125" s="49"/>
    </row>
    <row r="126" spans="3:5" x14ac:dyDescent="0.25">
      <c r="C126" s="51">
        <v>1.7857142857142856</v>
      </c>
      <c r="D126" s="50">
        <v>0.56000000000000005</v>
      </c>
      <c r="E126" s="49"/>
    </row>
    <row r="127" spans="3:5" x14ac:dyDescent="0.25">
      <c r="C127" s="51">
        <v>1.8181818181818181</v>
      </c>
      <c r="D127" s="50">
        <v>0.55000000000000004</v>
      </c>
      <c r="E127" s="49"/>
    </row>
    <row r="128" spans="3:5" x14ac:dyDescent="0.25">
      <c r="C128" s="51">
        <v>1.8518518518518516</v>
      </c>
      <c r="D128" s="50">
        <v>0.54</v>
      </c>
      <c r="E128" s="49"/>
    </row>
    <row r="129" spans="3:5" x14ac:dyDescent="0.25">
      <c r="C129" s="51">
        <v>1.8867924528301885</v>
      </c>
      <c r="D129" s="50">
        <v>0.53</v>
      </c>
      <c r="E129" s="49"/>
    </row>
    <row r="130" spans="3:5" x14ac:dyDescent="0.25">
      <c r="C130" s="51">
        <v>1.9230769230769229</v>
      </c>
      <c r="D130" s="50">
        <v>0.52</v>
      </c>
      <c r="E130" s="49"/>
    </row>
    <row r="131" spans="3:5" x14ac:dyDescent="0.25">
      <c r="C131" s="51">
        <v>1.9607843137254901</v>
      </c>
      <c r="D131" s="50">
        <v>0.51</v>
      </c>
      <c r="E131" s="49"/>
    </row>
    <row r="132" spans="3:5" x14ac:dyDescent="0.25">
      <c r="C132" s="51">
        <v>2</v>
      </c>
      <c r="D132" s="50">
        <v>0.5</v>
      </c>
      <c r="E132" s="49"/>
    </row>
    <row r="133" spans="3:5" x14ac:dyDescent="0.25">
      <c r="C133" s="51">
        <v>2.0408163265306123</v>
      </c>
      <c r="D133" s="50">
        <v>0.49</v>
      </c>
      <c r="E133" s="49"/>
    </row>
    <row r="134" spans="3:5" x14ac:dyDescent="0.25">
      <c r="C134" s="51">
        <v>2.0833333333333335</v>
      </c>
      <c r="D134" s="50">
        <v>0.48</v>
      </c>
      <c r="E134" s="49"/>
    </row>
    <row r="135" spans="3:5" x14ac:dyDescent="0.25">
      <c r="C135" s="51">
        <v>2.1276595744680851</v>
      </c>
      <c r="D135" s="50">
        <v>0.47</v>
      </c>
      <c r="E135" s="49"/>
    </row>
    <row r="136" spans="3:5" x14ac:dyDescent="0.25">
      <c r="C136" s="51">
        <v>2.1739130434782608</v>
      </c>
      <c r="D136" s="50">
        <v>0.46</v>
      </c>
      <c r="E136" s="49"/>
    </row>
    <row r="137" spans="3:5" x14ac:dyDescent="0.25">
      <c r="C137" s="51">
        <v>2.2222222222222223</v>
      </c>
      <c r="D137" s="50">
        <v>0.45</v>
      </c>
      <c r="E137" s="49"/>
    </row>
    <row r="138" spans="3:5" x14ac:dyDescent="0.25">
      <c r="C138" s="51">
        <v>2.2727272727272729</v>
      </c>
      <c r="D138" s="50">
        <v>0.44</v>
      </c>
      <c r="E138" s="49"/>
    </row>
    <row r="139" spans="3:5" x14ac:dyDescent="0.25">
      <c r="C139" s="51">
        <v>2.3255813953488427</v>
      </c>
      <c r="D139" s="50">
        <v>0.43</v>
      </c>
      <c r="E139" s="49"/>
    </row>
    <row r="140" spans="3:5" x14ac:dyDescent="0.25">
      <c r="C140" s="51">
        <v>2.3809523809523867</v>
      </c>
      <c r="D140" s="50">
        <v>0.42</v>
      </c>
      <c r="E140" s="49"/>
    </row>
    <row r="141" spans="3:5" x14ac:dyDescent="0.25">
      <c r="C141" s="51">
        <v>2.4390243902439086</v>
      </c>
      <c r="D141" s="50">
        <v>0.41</v>
      </c>
      <c r="E141" s="49"/>
    </row>
    <row r="142" spans="3:5" x14ac:dyDescent="0.25">
      <c r="C142" s="51">
        <v>2.5000000000000062</v>
      </c>
      <c r="D142" s="50">
        <v>0.4</v>
      </c>
      <c r="E142" s="49"/>
    </row>
    <row r="143" spans="3:5" x14ac:dyDescent="0.25">
      <c r="C143" s="51">
        <v>2.5641025641025705</v>
      </c>
      <c r="D143" s="50">
        <v>0.39</v>
      </c>
      <c r="E143" s="49"/>
    </row>
    <row r="144" spans="3:5" x14ac:dyDescent="0.25">
      <c r="C144" s="51">
        <v>2.6315789473684279</v>
      </c>
      <c r="D144" s="50">
        <v>0.38</v>
      </c>
      <c r="E144" s="49"/>
    </row>
    <row r="145" spans="3:5" x14ac:dyDescent="0.25">
      <c r="C145" s="51">
        <v>2.7027027027027102</v>
      </c>
      <c r="D145" s="50">
        <v>0.37</v>
      </c>
      <c r="E145" s="49"/>
    </row>
    <row r="146" spans="3:5" x14ac:dyDescent="0.25">
      <c r="C146" s="51">
        <v>2.7777777777777857</v>
      </c>
      <c r="D146" s="50">
        <v>0.36</v>
      </c>
      <c r="E146" s="49"/>
    </row>
    <row r="147" spans="3:5" x14ac:dyDescent="0.25">
      <c r="C147" s="51">
        <v>2.8571428571428701</v>
      </c>
      <c r="D147" s="50">
        <v>0.35</v>
      </c>
      <c r="E147" s="49"/>
    </row>
    <row r="148" spans="3:5" x14ac:dyDescent="0.25">
      <c r="C148" s="51">
        <v>2.9411764705882439</v>
      </c>
      <c r="D148" s="50">
        <v>0.34</v>
      </c>
      <c r="E148" s="49"/>
    </row>
    <row r="149" spans="3:5" x14ac:dyDescent="0.25">
      <c r="C149" s="51">
        <v>3.0303030303030392</v>
      </c>
      <c r="D149" s="50">
        <v>0.33</v>
      </c>
      <c r="E149" s="49"/>
    </row>
    <row r="150" spans="3:5" x14ac:dyDescent="0.25">
      <c r="C150" s="51">
        <v>3.1250000000000098</v>
      </c>
      <c r="D150" s="50">
        <v>0.32</v>
      </c>
      <c r="E150" s="49"/>
    </row>
    <row r="151" spans="3:5" x14ac:dyDescent="0.25">
      <c r="C151" s="51">
        <v>3.2258064516129137</v>
      </c>
      <c r="D151" s="50">
        <v>0.31</v>
      </c>
      <c r="E151" s="49"/>
    </row>
    <row r="152" spans="3:5" x14ac:dyDescent="0.25">
      <c r="C152" s="51">
        <v>3.3333333333333446</v>
      </c>
      <c r="D152" s="50">
        <v>0.3</v>
      </c>
      <c r="E152" s="49"/>
    </row>
    <row r="153" spans="3:5" x14ac:dyDescent="0.25">
      <c r="C153" s="51">
        <v>3.4482758620689777</v>
      </c>
      <c r="D153" s="50">
        <v>0.28999999999999998</v>
      </c>
      <c r="E153" s="49"/>
    </row>
    <row r="154" spans="3:5" x14ac:dyDescent="0.25">
      <c r="C154" s="51">
        <v>3.5714285714285841</v>
      </c>
      <c r="D154" s="50">
        <v>0.28000000000000003</v>
      </c>
      <c r="E154" s="49"/>
    </row>
    <row r="155" spans="3:5" x14ac:dyDescent="0.25">
      <c r="C155" s="51">
        <v>3.703703703703717</v>
      </c>
      <c r="D155" s="50">
        <v>0.27</v>
      </c>
      <c r="E155" s="49"/>
    </row>
    <row r="156" spans="3:5" x14ac:dyDescent="0.25">
      <c r="C156" s="51">
        <v>3.8461538461538609</v>
      </c>
      <c r="D156" s="50">
        <v>0.26</v>
      </c>
      <c r="E156" s="49"/>
    </row>
    <row r="157" spans="3:5" x14ac:dyDescent="0.25">
      <c r="C157" s="51">
        <v>4.000000000000016</v>
      </c>
      <c r="D157" s="50">
        <v>0.25</v>
      </c>
      <c r="E157" s="49"/>
    </row>
    <row r="158" spans="3:5" x14ac:dyDescent="0.25">
      <c r="C158" s="51">
        <v>4.1666666666666838</v>
      </c>
      <c r="D158" s="50">
        <v>0.24</v>
      </c>
      <c r="E158" s="49"/>
    </row>
    <row r="159" spans="3:5" x14ac:dyDescent="0.25">
      <c r="C159" s="51">
        <v>4.3478260869565402</v>
      </c>
      <c r="D159" s="50">
        <v>0.23</v>
      </c>
      <c r="E159" s="49"/>
    </row>
    <row r="160" spans="3:5" x14ac:dyDescent="0.25">
      <c r="C160" s="51">
        <v>4.5454545454545663</v>
      </c>
      <c r="D160" s="50">
        <v>0.22</v>
      </c>
      <c r="E160" s="49"/>
    </row>
    <row r="161" spans="3:5" x14ac:dyDescent="0.25">
      <c r="C161" s="51">
        <v>4.761904761904785</v>
      </c>
      <c r="D161" s="50">
        <v>0.21</v>
      </c>
      <c r="E161" s="49"/>
    </row>
    <row r="162" spans="3:5" x14ac:dyDescent="0.25">
      <c r="C162" s="51">
        <v>5.0000000000000249</v>
      </c>
      <c r="D162" s="50">
        <v>0.2</v>
      </c>
      <c r="E162" s="49"/>
    </row>
    <row r="163" spans="3:5" x14ac:dyDescent="0.25">
      <c r="C163" s="51">
        <v>5.26315789473687</v>
      </c>
      <c r="D163" s="50">
        <v>0.19</v>
      </c>
      <c r="E163" s="49"/>
    </row>
    <row r="164" spans="3:5" x14ac:dyDescent="0.25">
      <c r="C164" s="51">
        <v>5.5555555555555864</v>
      </c>
      <c r="D164" s="50">
        <v>0.18</v>
      </c>
      <c r="E164" s="49"/>
    </row>
    <row r="165" spans="3:5" x14ac:dyDescent="0.25">
      <c r="C165" s="51">
        <v>5.8823529411765048</v>
      </c>
      <c r="D165" s="50">
        <v>0.17</v>
      </c>
      <c r="E165" s="49"/>
    </row>
    <row r="166" spans="3:5" x14ac:dyDescent="0.25">
      <c r="C166" s="51">
        <v>6.2500000000000391</v>
      </c>
      <c r="D166" s="50">
        <v>0.16</v>
      </c>
      <c r="E166" s="49"/>
    </row>
    <row r="167" spans="3:5" x14ac:dyDescent="0.25">
      <c r="C167" s="51">
        <v>6.6666666666667114</v>
      </c>
      <c r="D167" s="50">
        <v>0.15</v>
      </c>
      <c r="E167" s="49"/>
    </row>
    <row r="168" spans="3:5" x14ac:dyDescent="0.25">
      <c r="C168" s="51">
        <v>7.1428571428571948</v>
      </c>
      <c r="D168" s="50">
        <v>0.14000000000000001</v>
      </c>
      <c r="E168" s="49"/>
    </row>
    <row r="169" spans="3:5" x14ac:dyDescent="0.25">
      <c r="C169" s="51">
        <v>7.6923076923077511</v>
      </c>
      <c r="D169" s="50">
        <v>0.13</v>
      </c>
      <c r="E169" s="49"/>
    </row>
    <row r="170" spans="3:5" x14ac:dyDescent="0.25">
      <c r="C170" s="51">
        <v>8.3333333333334032</v>
      </c>
      <c r="D170" s="50">
        <v>0.12</v>
      </c>
      <c r="E170" s="49"/>
    </row>
    <row r="171" spans="3:5" x14ac:dyDescent="0.25">
      <c r="C171" s="51">
        <v>9.0909090909091734</v>
      </c>
      <c r="D171" s="50">
        <v>0.11</v>
      </c>
      <c r="E171" s="49"/>
    </row>
    <row r="172" spans="3:5" x14ac:dyDescent="0.25">
      <c r="C172" s="51">
        <v>10.000000000000099</v>
      </c>
      <c r="D172" s="50">
        <v>0.1</v>
      </c>
      <c r="E172" s="49"/>
    </row>
    <row r="173" spans="3:5" x14ac:dyDescent="0.25">
      <c r="C173" s="51">
        <v>11.111111111111235</v>
      </c>
      <c r="D173" s="50">
        <v>0.09</v>
      </c>
      <c r="E173" s="49"/>
    </row>
    <row r="174" spans="3:5" x14ac:dyDescent="0.25">
      <c r="C174" s="51">
        <v>12.500000000000156</v>
      </c>
      <c r="D174" s="50">
        <v>0.08</v>
      </c>
      <c r="E174" s="49"/>
    </row>
    <row r="175" spans="3:5" x14ac:dyDescent="0.25">
      <c r="C175" s="51">
        <v>14.285714285714491</v>
      </c>
      <c r="D175" s="50">
        <v>7.0000000000000007E-2</v>
      </c>
      <c r="E175" s="49"/>
    </row>
    <row r="176" spans="3:5" x14ac:dyDescent="0.25">
      <c r="C176" s="51">
        <v>16.666666666666917</v>
      </c>
      <c r="D176" s="50">
        <v>0.06</v>
      </c>
      <c r="E176" s="49"/>
    </row>
    <row r="177" spans="3:5" x14ac:dyDescent="0.25">
      <c r="C177" s="51">
        <v>20.000000000000401</v>
      </c>
      <c r="D177" s="50">
        <v>0.05</v>
      </c>
      <c r="E177" s="49"/>
    </row>
    <row r="178" spans="3:5" x14ac:dyDescent="0.25">
      <c r="C178" s="51">
        <v>25.000000000000625</v>
      </c>
      <c r="D178" s="50">
        <v>0.04</v>
      </c>
      <c r="E178" s="49"/>
    </row>
    <row r="179" spans="3:5" x14ac:dyDescent="0.25">
      <c r="C179" s="51">
        <v>33.333333333334444</v>
      </c>
      <c r="D179" s="50">
        <v>0.03</v>
      </c>
      <c r="E179" s="49"/>
    </row>
    <row r="180" spans="3:5" x14ac:dyDescent="0.25">
      <c r="C180" s="51">
        <v>50.000000000002494</v>
      </c>
      <c r="D180" s="50">
        <v>0.02</v>
      </c>
      <c r="E180" s="49"/>
    </row>
    <row r="181" spans="3:5" x14ac:dyDescent="0.25">
      <c r="C181" s="51">
        <v>100.0000000000099</v>
      </c>
      <c r="D181" s="50">
        <v>0.01</v>
      </c>
      <c r="E181" s="49"/>
    </row>
  </sheetData>
  <sheetProtection formatCells="0" formatColumns="0" formatRows="0" insertColumns="0" insertRows="0" insertHyperlinks="0" deleteColumns="0" deleteRows="0" selectLockedCells="1" sort="0" autoFilter="0" pivotTables="0"/>
  <mergeCells count="11">
    <mergeCell ref="B2:K2"/>
    <mergeCell ref="C3:D3"/>
    <mergeCell ref="B4:C4"/>
    <mergeCell ref="B5:K5"/>
    <mergeCell ref="D14:K14"/>
    <mergeCell ref="B67:B68"/>
    <mergeCell ref="B7:C7"/>
    <mergeCell ref="C8:K8"/>
    <mergeCell ref="B9:C9"/>
    <mergeCell ref="B10:C10"/>
    <mergeCell ref="B12:K1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02D76-C691-4B56-88E0-22D455FD42A5}">
  <dimension ref="A1:L47"/>
  <sheetViews>
    <sheetView showGridLines="0" tabSelected="1" topLeftCell="A12" zoomScaleNormal="100" workbookViewId="0">
      <selection activeCell="E21" sqref="E21:E23"/>
    </sheetView>
  </sheetViews>
  <sheetFormatPr defaultColWidth="9.140625" defaultRowHeight="11.25" x14ac:dyDescent="0.2"/>
  <cols>
    <col min="1" max="1" width="10.28515625" style="5" customWidth="1"/>
    <col min="2" max="2" width="6.42578125" style="5" customWidth="1"/>
    <col min="3" max="3" width="4" style="1" bestFit="1" customWidth="1"/>
    <col min="4" max="4" width="16.140625" style="2" customWidth="1"/>
    <col min="5" max="5" width="27.7109375" style="2" customWidth="1"/>
    <col min="6" max="6" width="9.85546875" style="2" customWidth="1"/>
    <col min="7" max="7" width="10.42578125" style="2" customWidth="1"/>
    <col min="8" max="8" width="8.5703125" style="31" customWidth="1"/>
    <col min="9" max="9" width="12.42578125" style="3" customWidth="1"/>
    <col min="10" max="10" width="7.140625" style="4" customWidth="1"/>
    <col min="11" max="11" width="7" style="5" customWidth="1"/>
    <col min="12" max="12" width="17" style="6" customWidth="1"/>
    <col min="13" max="13" width="8.5703125" style="5" customWidth="1"/>
    <col min="14" max="16384" width="9.140625" style="5"/>
  </cols>
  <sheetData>
    <row r="1" spans="1:12" x14ac:dyDescent="0.2">
      <c r="D1" s="9"/>
      <c r="E1" s="9"/>
      <c r="F1" s="9"/>
      <c r="G1" s="9"/>
    </row>
    <row r="2" spans="1:12" ht="14.45" customHeight="1" x14ac:dyDescent="0.25">
      <c r="D2" s="197" t="s">
        <v>29</v>
      </c>
      <c r="E2" s="197"/>
      <c r="F2" s="197"/>
      <c r="G2" s="197"/>
      <c r="H2" s="197"/>
      <c r="I2" s="197"/>
      <c r="J2" s="197"/>
      <c r="K2" s="197"/>
      <c r="L2" s="197"/>
    </row>
    <row r="3" spans="1:12" ht="14.45" customHeight="1" x14ac:dyDescent="0.25">
      <c r="D3" s="15"/>
      <c r="E3" s="15"/>
      <c r="F3" s="15"/>
      <c r="G3" s="15"/>
      <c r="H3" s="32"/>
      <c r="I3" s="15"/>
      <c r="J3" s="15"/>
      <c r="K3" s="15"/>
      <c r="L3" s="15"/>
    </row>
    <row r="4" spans="1:12" ht="17.45" customHeight="1" x14ac:dyDescent="0.25">
      <c r="D4" s="21" t="s">
        <v>30</v>
      </c>
      <c r="E4" s="24"/>
      <c r="F4" s="15"/>
      <c r="G4" s="15"/>
      <c r="H4" s="32"/>
      <c r="I4" s="15"/>
      <c r="J4" s="15"/>
      <c r="K4" s="15"/>
      <c r="L4" s="15"/>
    </row>
    <row r="5" spans="1:12" ht="17.45" customHeight="1" x14ac:dyDescent="0.25">
      <c r="D5" s="21" t="s">
        <v>31</v>
      </c>
      <c r="E5" s="24"/>
      <c r="F5" s="15"/>
      <c r="G5" s="15"/>
      <c r="H5" s="32"/>
      <c r="I5" s="15"/>
      <c r="J5" s="15"/>
      <c r="K5" s="15"/>
      <c r="L5" s="15"/>
    </row>
    <row r="6" spans="1:12" ht="17.45" customHeight="1" x14ac:dyDescent="0.25">
      <c r="D6" s="21" t="s">
        <v>32</v>
      </c>
      <c r="E6" s="24"/>
      <c r="F6" s="15"/>
      <c r="G6" s="15"/>
      <c r="H6" s="32"/>
      <c r="I6" s="15"/>
      <c r="J6" s="15"/>
      <c r="K6" s="15"/>
      <c r="L6" s="15"/>
    </row>
    <row r="7" spans="1:12" ht="17.45" customHeight="1" x14ac:dyDescent="0.25">
      <c r="D7" s="21" t="s">
        <v>33</v>
      </c>
      <c r="E7" s="25"/>
      <c r="F7" s="15"/>
      <c r="G7" s="15"/>
      <c r="H7" s="32"/>
      <c r="I7" s="15"/>
      <c r="J7" s="15"/>
      <c r="K7" s="15"/>
      <c r="L7" s="15"/>
    </row>
    <row r="8" spans="1:12" ht="17.45" customHeight="1" x14ac:dyDescent="0.25">
      <c r="D8" s="21" t="s">
        <v>34</v>
      </c>
      <c r="E8" s="25"/>
      <c r="F8" s="15"/>
      <c r="G8" s="15"/>
      <c r="H8" s="32"/>
      <c r="I8" s="15"/>
      <c r="J8" s="15"/>
      <c r="K8" s="15"/>
      <c r="L8" s="15"/>
    </row>
    <row r="9" spans="1:12" ht="17.45" customHeight="1" x14ac:dyDescent="0.25">
      <c r="D9" s="21" t="s">
        <v>35</v>
      </c>
      <c r="E9" s="25"/>
      <c r="F9" s="15"/>
      <c r="G9" s="15"/>
      <c r="H9" s="32"/>
      <c r="I9" s="15"/>
      <c r="J9" s="15"/>
      <c r="K9" s="15"/>
      <c r="L9" s="15"/>
    </row>
    <row r="10" spans="1:12" ht="27.6" customHeight="1" x14ac:dyDescent="0.25">
      <c r="D10" s="21" t="s">
        <v>36</v>
      </c>
      <c r="E10" s="25"/>
      <c r="F10" s="15"/>
      <c r="G10" s="15"/>
      <c r="H10" s="32"/>
      <c r="I10" s="15"/>
      <c r="J10" s="15"/>
      <c r="K10" s="15"/>
      <c r="L10" s="15"/>
    </row>
    <row r="11" spans="1:12" ht="26.1" customHeight="1" thickBot="1" x14ac:dyDescent="0.25"/>
    <row r="12" spans="1:12" s="6" customFormat="1" ht="66" customHeight="1" thickBot="1" x14ac:dyDescent="0.25">
      <c r="C12" s="198" t="s">
        <v>37</v>
      </c>
      <c r="D12" s="199"/>
      <c r="E12" s="26" t="s">
        <v>38</v>
      </c>
      <c r="F12" s="77" t="s">
        <v>39</v>
      </c>
      <c r="G12" s="78" t="s">
        <v>40</v>
      </c>
      <c r="H12" s="79" t="s">
        <v>41</v>
      </c>
      <c r="I12" s="200" t="s">
        <v>42</v>
      </c>
      <c r="J12" s="201"/>
      <c r="K12" s="202"/>
      <c r="L12" s="80" t="s">
        <v>43</v>
      </c>
    </row>
    <row r="13" spans="1:12" s="6" customFormat="1" ht="12" thickBot="1" x14ac:dyDescent="0.25">
      <c r="C13" s="81">
        <v>1</v>
      </c>
      <c r="D13" s="82" t="s">
        <v>86</v>
      </c>
      <c r="E13" s="83"/>
      <c r="F13" s="84"/>
      <c r="G13" s="85"/>
      <c r="H13" s="86"/>
      <c r="I13" s="203"/>
      <c r="J13" s="204"/>
      <c r="K13" s="205"/>
      <c r="L13" s="87"/>
    </row>
    <row r="14" spans="1:12" x14ac:dyDescent="0.2">
      <c r="D14" s="11"/>
      <c r="E14" s="11"/>
      <c r="F14" s="11"/>
      <c r="G14" s="11"/>
    </row>
    <row r="15" spans="1:12" ht="12" thickBot="1" x14ac:dyDescent="0.25">
      <c r="D15" s="11"/>
      <c r="E15" s="11"/>
      <c r="F15" s="11"/>
      <c r="G15" s="11"/>
    </row>
    <row r="16" spans="1:12" ht="14.45" customHeight="1" thickBot="1" x14ac:dyDescent="0.25">
      <c r="A16" s="206" t="s">
        <v>44</v>
      </c>
      <c r="B16" s="208" t="s">
        <v>45</v>
      </c>
      <c r="C16" s="210" t="s">
        <v>46</v>
      </c>
      <c r="D16" s="212" t="s">
        <v>47</v>
      </c>
      <c r="E16" s="213"/>
      <c r="F16" s="214" t="s">
        <v>48</v>
      </c>
      <c r="G16" s="215"/>
      <c r="H16" s="33" t="s">
        <v>49</v>
      </c>
      <c r="I16" s="27"/>
      <c r="J16" s="27"/>
      <c r="K16" s="27"/>
      <c r="L16" s="28"/>
    </row>
    <row r="17" spans="1:12" s="7" customFormat="1" ht="60" customHeight="1" thickBot="1" x14ac:dyDescent="0.3">
      <c r="A17" s="207"/>
      <c r="B17" s="209"/>
      <c r="C17" s="211"/>
      <c r="D17" s="88" t="s">
        <v>50</v>
      </c>
      <c r="E17" s="89" t="s">
        <v>38</v>
      </c>
      <c r="F17" s="30" t="s">
        <v>62</v>
      </c>
      <c r="G17" s="29" t="s">
        <v>40</v>
      </c>
      <c r="H17" s="34" t="s">
        <v>51</v>
      </c>
      <c r="I17" s="17" t="s">
        <v>52</v>
      </c>
      <c r="J17" s="18" t="s">
        <v>53</v>
      </c>
      <c r="K17" s="19" t="s">
        <v>42</v>
      </c>
      <c r="L17" s="20" t="s">
        <v>43</v>
      </c>
    </row>
    <row r="18" spans="1:12" s="14" customFormat="1" ht="74.099999999999994" customHeight="1" x14ac:dyDescent="0.25">
      <c r="A18" s="164" t="s">
        <v>88</v>
      </c>
      <c r="B18" s="196">
        <v>0.6</v>
      </c>
      <c r="C18" s="168">
        <v>1</v>
      </c>
      <c r="D18" s="149" t="s">
        <v>146</v>
      </c>
      <c r="E18" s="193" t="s">
        <v>147</v>
      </c>
      <c r="F18" s="195"/>
      <c r="G18" s="186"/>
      <c r="H18" s="125">
        <v>0.2</v>
      </c>
      <c r="I18" s="76" t="s">
        <v>63</v>
      </c>
      <c r="J18" s="35">
        <v>0.2</v>
      </c>
      <c r="K18" s="117"/>
      <c r="L18" s="73"/>
    </row>
    <row r="19" spans="1:12" s="14" customFormat="1" ht="73.5" customHeight="1" x14ac:dyDescent="0.25">
      <c r="A19" s="129"/>
      <c r="B19" s="196"/>
      <c r="C19" s="146"/>
      <c r="D19" s="149"/>
      <c r="E19" s="193"/>
      <c r="F19" s="174"/>
      <c r="G19" s="186"/>
      <c r="H19" s="125"/>
      <c r="I19" s="76" t="s">
        <v>109</v>
      </c>
      <c r="J19" s="35">
        <v>0.1</v>
      </c>
      <c r="K19" s="117"/>
      <c r="L19" s="91"/>
    </row>
    <row r="20" spans="1:12" s="14" customFormat="1" ht="170.45" customHeight="1" x14ac:dyDescent="0.25">
      <c r="A20" s="129"/>
      <c r="B20" s="196"/>
      <c r="C20" s="169"/>
      <c r="D20" s="191"/>
      <c r="E20" s="194"/>
      <c r="F20" s="175"/>
      <c r="G20" s="187"/>
      <c r="H20" s="126"/>
      <c r="I20" s="76" t="s">
        <v>64</v>
      </c>
      <c r="J20" s="35">
        <v>0</v>
      </c>
      <c r="K20" s="118"/>
      <c r="L20" s="91"/>
    </row>
    <row r="21" spans="1:12" s="14" customFormat="1" ht="64.5" customHeight="1" x14ac:dyDescent="0.25">
      <c r="A21" s="129"/>
      <c r="B21" s="196"/>
      <c r="C21" s="145">
        <v>2</v>
      </c>
      <c r="D21" s="148" t="s">
        <v>148</v>
      </c>
      <c r="E21" s="192" t="s">
        <v>149</v>
      </c>
      <c r="F21" s="174"/>
      <c r="G21" s="185"/>
      <c r="H21" s="124">
        <v>0.2</v>
      </c>
      <c r="I21" s="76" t="s">
        <v>63</v>
      </c>
      <c r="J21" s="35">
        <v>0.2</v>
      </c>
      <c r="K21" s="117"/>
      <c r="L21" s="91"/>
    </row>
    <row r="22" spans="1:12" s="14" customFormat="1" ht="56.45" customHeight="1" x14ac:dyDescent="0.25">
      <c r="A22" s="129"/>
      <c r="B22" s="196"/>
      <c r="C22" s="146"/>
      <c r="D22" s="149"/>
      <c r="E22" s="193"/>
      <c r="F22" s="174"/>
      <c r="G22" s="186"/>
      <c r="H22" s="125"/>
      <c r="I22" s="76" t="s">
        <v>109</v>
      </c>
      <c r="J22" s="35">
        <v>0.1</v>
      </c>
      <c r="K22" s="117"/>
      <c r="L22" s="91"/>
    </row>
    <row r="23" spans="1:12" s="14" customFormat="1" ht="245.1" customHeight="1" x14ac:dyDescent="0.25">
      <c r="A23" s="129"/>
      <c r="B23" s="196"/>
      <c r="C23" s="169"/>
      <c r="D23" s="191"/>
      <c r="E23" s="194"/>
      <c r="F23" s="175"/>
      <c r="G23" s="187"/>
      <c r="H23" s="126"/>
      <c r="I23" s="76" t="s">
        <v>64</v>
      </c>
      <c r="J23" s="35">
        <v>0</v>
      </c>
      <c r="K23" s="118"/>
      <c r="L23" s="91"/>
    </row>
    <row r="24" spans="1:12" s="14" customFormat="1" ht="33.950000000000003" customHeight="1" x14ac:dyDescent="0.25">
      <c r="A24" s="129"/>
      <c r="B24" s="196"/>
      <c r="C24" s="116">
        <v>3</v>
      </c>
      <c r="D24" s="137" t="s">
        <v>78</v>
      </c>
      <c r="E24" s="188" t="s">
        <v>79</v>
      </c>
      <c r="F24" s="173"/>
      <c r="G24" s="185"/>
      <c r="H24" s="124">
        <v>0.05</v>
      </c>
      <c r="I24" s="74" t="s">
        <v>63</v>
      </c>
      <c r="J24" s="35">
        <v>0.05</v>
      </c>
      <c r="K24" s="122"/>
      <c r="L24" s="182"/>
    </row>
    <row r="25" spans="1:12" s="14" customFormat="1" ht="33.950000000000003" customHeight="1" x14ac:dyDescent="0.25">
      <c r="A25" s="129"/>
      <c r="B25" s="196"/>
      <c r="C25" s="105"/>
      <c r="D25" s="131"/>
      <c r="E25" s="189"/>
      <c r="F25" s="174"/>
      <c r="G25" s="186"/>
      <c r="H25" s="125"/>
      <c r="I25" s="76" t="s">
        <v>109</v>
      </c>
      <c r="J25" s="35">
        <v>0.03</v>
      </c>
      <c r="K25" s="117"/>
      <c r="L25" s="183"/>
    </row>
    <row r="26" spans="1:12" s="14" customFormat="1" ht="78" customHeight="1" x14ac:dyDescent="0.25">
      <c r="A26" s="129"/>
      <c r="B26" s="196"/>
      <c r="C26" s="90"/>
      <c r="D26" s="132"/>
      <c r="E26" s="190"/>
      <c r="F26" s="175"/>
      <c r="G26" s="187"/>
      <c r="H26" s="126"/>
      <c r="I26" s="76" t="s">
        <v>64</v>
      </c>
      <c r="J26" s="35">
        <v>0</v>
      </c>
      <c r="K26" s="118"/>
      <c r="L26" s="184"/>
    </row>
    <row r="27" spans="1:12" s="14" customFormat="1" ht="28.5" customHeight="1" x14ac:dyDescent="0.25">
      <c r="A27" s="129"/>
      <c r="B27" s="196"/>
      <c r="C27" s="116">
        <v>4</v>
      </c>
      <c r="D27" s="137" t="s">
        <v>110</v>
      </c>
      <c r="E27" s="188" t="s">
        <v>111</v>
      </c>
      <c r="F27" s="173"/>
      <c r="G27" s="185"/>
      <c r="H27" s="124">
        <v>0.1</v>
      </c>
      <c r="I27" s="74" t="s">
        <v>63</v>
      </c>
      <c r="J27" s="35">
        <v>0.1</v>
      </c>
      <c r="K27" s="122"/>
      <c r="L27" s="182"/>
    </row>
    <row r="28" spans="1:12" s="14" customFormat="1" ht="28.5" customHeight="1" x14ac:dyDescent="0.25">
      <c r="A28" s="129"/>
      <c r="B28" s="196"/>
      <c r="C28" s="105"/>
      <c r="D28" s="131"/>
      <c r="E28" s="189"/>
      <c r="F28" s="174"/>
      <c r="G28" s="186"/>
      <c r="H28" s="125"/>
      <c r="I28" s="76" t="s">
        <v>109</v>
      </c>
      <c r="J28" s="35">
        <v>0.05</v>
      </c>
      <c r="K28" s="117"/>
      <c r="L28" s="183"/>
    </row>
    <row r="29" spans="1:12" s="14" customFormat="1" ht="42.95" customHeight="1" x14ac:dyDescent="0.25">
      <c r="A29" s="129"/>
      <c r="B29" s="196"/>
      <c r="C29" s="90"/>
      <c r="D29" s="132"/>
      <c r="E29" s="190"/>
      <c r="F29" s="175"/>
      <c r="G29" s="187"/>
      <c r="H29" s="126"/>
      <c r="I29" s="76" t="s">
        <v>64</v>
      </c>
      <c r="J29" s="35">
        <v>0</v>
      </c>
      <c r="K29" s="118"/>
      <c r="L29" s="184"/>
    </row>
    <row r="30" spans="1:12" s="14" customFormat="1" ht="33" customHeight="1" x14ac:dyDescent="0.25">
      <c r="A30" s="129"/>
      <c r="B30" s="196"/>
      <c r="C30" s="145">
        <v>5</v>
      </c>
      <c r="D30" s="137" t="s">
        <v>112</v>
      </c>
      <c r="E30" s="188" t="s">
        <v>80</v>
      </c>
      <c r="F30" s="173"/>
      <c r="G30" s="176"/>
      <c r="H30" s="179">
        <v>0.05</v>
      </c>
      <c r="I30" s="74" t="s">
        <v>63</v>
      </c>
      <c r="J30" s="35">
        <v>0.05</v>
      </c>
      <c r="K30" s="122"/>
      <c r="L30" s="182"/>
    </row>
    <row r="31" spans="1:12" s="14" customFormat="1" ht="33" customHeight="1" x14ac:dyDescent="0.25">
      <c r="A31" s="129"/>
      <c r="B31" s="196"/>
      <c r="C31" s="146"/>
      <c r="D31" s="131"/>
      <c r="E31" s="189"/>
      <c r="F31" s="174"/>
      <c r="G31" s="177"/>
      <c r="H31" s="180"/>
      <c r="I31" s="76" t="s">
        <v>109</v>
      </c>
      <c r="J31" s="35">
        <v>0.03</v>
      </c>
      <c r="K31" s="117"/>
      <c r="L31" s="183"/>
    </row>
    <row r="32" spans="1:12" s="14" customFormat="1" ht="36" customHeight="1" thickBot="1" x14ac:dyDescent="0.3">
      <c r="A32" s="129"/>
      <c r="B32" s="196"/>
      <c r="C32" s="146"/>
      <c r="D32" s="132"/>
      <c r="E32" s="190"/>
      <c r="F32" s="175"/>
      <c r="G32" s="178"/>
      <c r="H32" s="181"/>
      <c r="I32" s="76" t="s">
        <v>64</v>
      </c>
      <c r="J32" s="35">
        <v>0</v>
      </c>
      <c r="K32" s="118"/>
      <c r="L32" s="184"/>
    </row>
    <row r="33" spans="1:12" s="7" customFormat="1" ht="42.6" customHeight="1" x14ac:dyDescent="0.25">
      <c r="A33" s="164" t="s">
        <v>65</v>
      </c>
      <c r="B33" s="166">
        <v>0.2</v>
      </c>
      <c r="C33" s="168">
        <v>6</v>
      </c>
      <c r="D33" s="170" t="s">
        <v>66</v>
      </c>
      <c r="E33" s="171" t="s">
        <v>104</v>
      </c>
      <c r="F33" s="160"/>
      <c r="G33" s="162"/>
      <c r="H33" s="124">
        <v>0.15</v>
      </c>
      <c r="I33" s="75" t="s">
        <v>67</v>
      </c>
      <c r="J33" s="38">
        <v>0.15</v>
      </c>
      <c r="K33" s="144"/>
      <c r="L33" s="119"/>
    </row>
    <row r="34" spans="1:12" s="7" customFormat="1" ht="22.5" x14ac:dyDescent="0.25">
      <c r="A34" s="129"/>
      <c r="B34" s="130"/>
      <c r="C34" s="169"/>
      <c r="D34" s="132"/>
      <c r="E34" s="172"/>
      <c r="F34" s="161"/>
      <c r="G34" s="163"/>
      <c r="H34" s="126"/>
      <c r="I34" s="76" t="s">
        <v>68</v>
      </c>
      <c r="J34" s="35">
        <v>0</v>
      </c>
      <c r="K34" s="118"/>
      <c r="L34" s="121"/>
    </row>
    <row r="35" spans="1:12" s="7" customFormat="1" ht="67.5" x14ac:dyDescent="0.25">
      <c r="A35" s="129"/>
      <c r="B35" s="130"/>
      <c r="C35" s="145">
        <v>7</v>
      </c>
      <c r="D35" s="148" t="s">
        <v>69</v>
      </c>
      <c r="E35" s="151" t="s">
        <v>70</v>
      </c>
      <c r="F35" s="154"/>
      <c r="G35" s="156"/>
      <c r="H35" s="124">
        <v>0.05</v>
      </c>
      <c r="I35" s="93" t="s">
        <v>71</v>
      </c>
      <c r="J35" s="36">
        <v>0.05</v>
      </c>
      <c r="K35" s="117"/>
      <c r="L35" s="120"/>
    </row>
    <row r="36" spans="1:12" s="7" customFormat="1" ht="76.5" customHeight="1" x14ac:dyDescent="0.25">
      <c r="A36" s="129"/>
      <c r="B36" s="130"/>
      <c r="C36" s="146"/>
      <c r="D36" s="149"/>
      <c r="E36" s="152"/>
      <c r="F36" s="154"/>
      <c r="G36" s="156"/>
      <c r="H36" s="125"/>
      <c r="I36" s="106" t="s">
        <v>113</v>
      </c>
      <c r="J36" s="104">
        <v>0.03</v>
      </c>
      <c r="K36" s="117"/>
      <c r="L36" s="120"/>
    </row>
    <row r="37" spans="1:12" s="7" customFormat="1" ht="68.25" thickBot="1" x14ac:dyDescent="0.3">
      <c r="A37" s="165"/>
      <c r="B37" s="167"/>
      <c r="C37" s="147"/>
      <c r="D37" s="150"/>
      <c r="E37" s="153"/>
      <c r="F37" s="155"/>
      <c r="G37" s="157"/>
      <c r="H37" s="126"/>
      <c r="I37" s="94" t="s">
        <v>114</v>
      </c>
      <c r="J37" s="37">
        <v>0</v>
      </c>
      <c r="K37" s="158"/>
      <c r="L37" s="159"/>
    </row>
    <row r="38" spans="1:12" s="7" customFormat="1" ht="45" x14ac:dyDescent="0.25">
      <c r="A38" s="129" t="s">
        <v>72</v>
      </c>
      <c r="B38" s="130">
        <v>0.2</v>
      </c>
      <c r="C38" s="115">
        <v>8</v>
      </c>
      <c r="D38" s="131" t="s">
        <v>84</v>
      </c>
      <c r="E38" s="133" t="s">
        <v>85</v>
      </c>
      <c r="F38" s="135"/>
      <c r="G38" s="142" t="s">
        <v>9</v>
      </c>
      <c r="H38" s="124">
        <v>0.1</v>
      </c>
      <c r="I38" s="96" t="s">
        <v>73</v>
      </c>
      <c r="J38" s="35">
        <v>0.1</v>
      </c>
      <c r="K38" s="117"/>
      <c r="L38" s="119"/>
    </row>
    <row r="39" spans="1:12" s="7" customFormat="1" ht="22.5" x14ac:dyDescent="0.25">
      <c r="A39" s="129"/>
      <c r="B39" s="130"/>
      <c r="C39" s="95"/>
      <c r="D39" s="131"/>
      <c r="E39" s="133"/>
      <c r="F39" s="135"/>
      <c r="G39" s="142"/>
      <c r="H39" s="125"/>
      <c r="I39" s="97" t="s">
        <v>109</v>
      </c>
      <c r="J39" s="35">
        <v>0.05</v>
      </c>
      <c r="K39" s="117"/>
      <c r="L39" s="120"/>
    </row>
    <row r="40" spans="1:12" s="7" customFormat="1" ht="23.45" customHeight="1" x14ac:dyDescent="0.25">
      <c r="A40" s="129"/>
      <c r="B40" s="130"/>
      <c r="C40" s="92"/>
      <c r="D40" s="132"/>
      <c r="E40" s="134"/>
      <c r="F40" s="136"/>
      <c r="G40" s="143"/>
      <c r="H40" s="126"/>
      <c r="I40" s="97" t="s">
        <v>74</v>
      </c>
      <c r="J40" s="36">
        <v>0</v>
      </c>
      <c r="K40" s="118"/>
      <c r="L40" s="121"/>
    </row>
    <row r="41" spans="1:12" s="7" customFormat="1" ht="57" customHeight="1" x14ac:dyDescent="0.25">
      <c r="A41" s="129"/>
      <c r="B41" s="130"/>
      <c r="C41" s="116">
        <v>9</v>
      </c>
      <c r="D41" s="137" t="s">
        <v>83</v>
      </c>
      <c r="E41" s="138" t="s">
        <v>81</v>
      </c>
      <c r="F41" s="141"/>
      <c r="G41" s="142" t="s">
        <v>9</v>
      </c>
      <c r="H41" s="124">
        <v>0.05</v>
      </c>
      <c r="I41" s="98" t="s">
        <v>75</v>
      </c>
      <c r="J41" s="36">
        <v>0.05</v>
      </c>
      <c r="K41" s="122"/>
      <c r="L41" s="123"/>
    </row>
    <row r="42" spans="1:12" s="7" customFormat="1" ht="57" customHeight="1" x14ac:dyDescent="0.25">
      <c r="A42" s="129"/>
      <c r="B42" s="130"/>
      <c r="C42" s="95"/>
      <c r="D42" s="131"/>
      <c r="E42" s="139"/>
      <c r="F42" s="135"/>
      <c r="G42" s="142"/>
      <c r="H42" s="125"/>
      <c r="I42" s="97" t="s">
        <v>115</v>
      </c>
      <c r="J42" s="36">
        <v>0.03</v>
      </c>
      <c r="K42" s="117"/>
      <c r="L42" s="120"/>
    </row>
    <row r="43" spans="1:12" s="7" customFormat="1" ht="21" customHeight="1" x14ac:dyDescent="0.25">
      <c r="A43" s="129"/>
      <c r="B43" s="130"/>
      <c r="C43" s="92"/>
      <c r="D43" s="132"/>
      <c r="E43" s="140"/>
      <c r="F43" s="136"/>
      <c r="G43" s="143"/>
      <c r="H43" s="126"/>
      <c r="I43" s="97" t="s">
        <v>74</v>
      </c>
      <c r="J43" s="36">
        <v>0</v>
      </c>
      <c r="K43" s="118"/>
      <c r="L43" s="121"/>
    </row>
    <row r="44" spans="1:12" s="7" customFormat="1" ht="31.5" customHeight="1" x14ac:dyDescent="0.25">
      <c r="A44" s="129"/>
      <c r="B44" s="130"/>
      <c r="C44" s="116">
        <v>10</v>
      </c>
      <c r="D44" s="137" t="s">
        <v>76</v>
      </c>
      <c r="E44" s="138" t="s">
        <v>82</v>
      </c>
      <c r="F44" s="141"/>
      <c r="G44" s="142" t="s">
        <v>9</v>
      </c>
      <c r="H44" s="124">
        <v>0.05</v>
      </c>
      <c r="I44" s="98" t="s">
        <v>116</v>
      </c>
      <c r="J44" s="36">
        <v>0.05</v>
      </c>
      <c r="K44" s="122"/>
      <c r="L44" s="123"/>
    </row>
    <row r="45" spans="1:12" s="7" customFormat="1" ht="31.5" customHeight="1" x14ac:dyDescent="0.25">
      <c r="A45" s="129"/>
      <c r="B45" s="130"/>
      <c r="C45" s="95"/>
      <c r="D45" s="131"/>
      <c r="E45" s="139"/>
      <c r="F45" s="135"/>
      <c r="G45" s="142"/>
      <c r="H45" s="125"/>
      <c r="I45" s="97" t="s">
        <v>108</v>
      </c>
      <c r="J45" s="36">
        <v>0.03</v>
      </c>
      <c r="K45" s="117"/>
      <c r="L45" s="120"/>
    </row>
    <row r="46" spans="1:12" s="7" customFormat="1" ht="29.1" customHeight="1" thickBot="1" x14ac:dyDescent="0.3">
      <c r="A46" s="129"/>
      <c r="B46" s="130"/>
      <c r="C46" s="92"/>
      <c r="D46" s="132"/>
      <c r="E46" s="140"/>
      <c r="F46" s="136"/>
      <c r="G46" s="143"/>
      <c r="H46" s="126"/>
      <c r="I46" s="97" t="s">
        <v>74</v>
      </c>
      <c r="J46" s="36">
        <v>0</v>
      </c>
      <c r="K46" s="118"/>
      <c r="L46" s="121"/>
    </row>
    <row r="47" spans="1:12" s="7" customFormat="1" ht="16.149999999999999" customHeight="1" thickBot="1" x14ac:dyDescent="0.3">
      <c r="A47" s="99"/>
      <c r="B47" s="100">
        <f>SUM(B18:B46)</f>
        <v>1</v>
      </c>
      <c r="C47" s="101"/>
      <c r="D47" s="102" t="s">
        <v>54</v>
      </c>
      <c r="E47" s="102"/>
      <c r="F47" s="102"/>
      <c r="G47" s="102"/>
      <c r="H47" s="103">
        <f>SUM(H18:H46)</f>
        <v>1.0000000000000002</v>
      </c>
      <c r="I47" s="127" t="s">
        <v>55</v>
      </c>
      <c r="J47" s="128"/>
      <c r="K47" s="103">
        <f>SUM(K18:K46)</f>
        <v>0</v>
      </c>
      <c r="L47" s="40"/>
    </row>
  </sheetData>
  <mergeCells count="89">
    <mergeCell ref="D2:L2"/>
    <mergeCell ref="C12:D12"/>
    <mergeCell ref="I12:K12"/>
    <mergeCell ref="I13:K13"/>
    <mergeCell ref="A16:A17"/>
    <mergeCell ref="B16:B17"/>
    <mergeCell ref="C16:C17"/>
    <mergeCell ref="D16:E16"/>
    <mergeCell ref="F16:G16"/>
    <mergeCell ref="A18:A32"/>
    <mergeCell ref="B18:B32"/>
    <mergeCell ref="C18:C20"/>
    <mergeCell ref="D18:D20"/>
    <mergeCell ref="E18:E20"/>
    <mergeCell ref="D24:D26"/>
    <mergeCell ref="E24:E26"/>
    <mergeCell ref="C30:C32"/>
    <mergeCell ref="D30:D32"/>
    <mergeCell ref="E30:E32"/>
    <mergeCell ref="G18:G20"/>
    <mergeCell ref="H18:H20"/>
    <mergeCell ref="K18:K20"/>
    <mergeCell ref="C21:C23"/>
    <mergeCell ref="D21:D23"/>
    <mergeCell ref="E21:E23"/>
    <mergeCell ref="F21:F23"/>
    <mergeCell ref="G21:G23"/>
    <mergeCell ref="H21:H23"/>
    <mergeCell ref="K21:K23"/>
    <mergeCell ref="F18:F20"/>
    <mergeCell ref="G24:G26"/>
    <mergeCell ref="H24:H26"/>
    <mergeCell ref="K24:K26"/>
    <mergeCell ref="L24:L26"/>
    <mergeCell ref="D27:D29"/>
    <mergeCell ref="E27:E29"/>
    <mergeCell ref="F27:F29"/>
    <mergeCell ref="G27:G29"/>
    <mergeCell ref="H27:H29"/>
    <mergeCell ref="K27:K29"/>
    <mergeCell ref="F24:F26"/>
    <mergeCell ref="L27:L29"/>
    <mergeCell ref="F30:F32"/>
    <mergeCell ref="G30:G32"/>
    <mergeCell ref="H30:H32"/>
    <mergeCell ref="K30:K32"/>
    <mergeCell ref="L30:L32"/>
    <mergeCell ref="A33:A37"/>
    <mergeCell ref="B33:B37"/>
    <mergeCell ref="C33:C34"/>
    <mergeCell ref="D33:D34"/>
    <mergeCell ref="E33:E34"/>
    <mergeCell ref="G44:G46"/>
    <mergeCell ref="G41:G43"/>
    <mergeCell ref="K33:K34"/>
    <mergeCell ref="L33:L34"/>
    <mergeCell ref="C35:C37"/>
    <mergeCell ref="D35:D37"/>
    <mergeCell ref="E35:E37"/>
    <mergeCell ref="F35:F37"/>
    <mergeCell ref="G35:G37"/>
    <mergeCell ref="H35:H37"/>
    <mergeCell ref="K35:K37"/>
    <mergeCell ref="L35:L37"/>
    <mergeCell ref="F33:F34"/>
    <mergeCell ref="G33:G34"/>
    <mergeCell ref="H33:H34"/>
    <mergeCell ref="H38:H40"/>
    <mergeCell ref="I47:J47"/>
    <mergeCell ref="H44:H46"/>
    <mergeCell ref="K44:K46"/>
    <mergeCell ref="L44:L46"/>
    <mergeCell ref="A38:A46"/>
    <mergeCell ref="B38:B46"/>
    <mergeCell ref="D38:D40"/>
    <mergeCell ref="E38:E40"/>
    <mergeCell ref="F38:F40"/>
    <mergeCell ref="D41:D43"/>
    <mergeCell ref="E41:E43"/>
    <mergeCell ref="F41:F43"/>
    <mergeCell ref="G38:G40"/>
    <mergeCell ref="D44:D46"/>
    <mergeCell ref="E44:E46"/>
    <mergeCell ref="F44:F46"/>
    <mergeCell ref="K38:K40"/>
    <mergeCell ref="L38:L40"/>
    <mergeCell ref="K41:K43"/>
    <mergeCell ref="L41:L43"/>
    <mergeCell ref="H41:H43"/>
  </mergeCells>
  <hyperlinks>
    <hyperlink ref="C18:C20" location="'Mandatory Returnables'!A2" display="'Mandatory Returnables'!A2" xr:uid="{4479A5B4-7185-4A11-B94A-B9B19F9A64F2}"/>
    <hyperlink ref="C21:C23" location="'Mandatory Returnables'!A3" display="'Mandatory Returnables'!A3" xr:uid="{83B45EB8-D4DA-46B4-9CE7-4779DADEA337}"/>
    <hyperlink ref="C24" location="'Mandatory Returnables'!A4" display="'Mandatory Returnables'!A4" xr:uid="{528EDF50-9E51-414A-932C-6094E48CB0BB}"/>
    <hyperlink ref="C27" location="'Mandatory Returnables'!A5" display="'Mandatory Returnables'!A5" xr:uid="{B09E2E3E-ED18-4002-8621-96B1F4440D55}"/>
    <hyperlink ref="C30:C32" location="'Mandatory Returnables'!A6" display="'Mandatory Returnables'!A6" xr:uid="{05497A7D-171D-461D-99E5-5ACFCD4AB0E8}"/>
    <hyperlink ref="C33:C34" location="'Mandatory Returnables'!A7" display="'Mandatory Returnables'!A7" xr:uid="{8428249E-76CA-4417-9FB6-A200C5370AEF}"/>
    <hyperlink ref="C35:C37" location="'Mandatory Returnables'!A8" display="'Mandatory Returnables'!A8" xr:uid="{761D0814-78AD-4EBE-978B-B95BF078A51F}"/>
    <hyperlink ref="C38" location="'Mandatory Returnables'!A9" display="'Mandatory Returnables'!A9" xr:uid="{6DAB3DEE-5F75-4470-B8CB-0953C160A7F6}"/>
    <hyperlink ref="C41" location="'Mandatory Returnables'!A10" display="'Mandatory Returnables'!A10" xr:uid="{EB743734-5FBA-4B4E-B3D1-B1863BB9AC84}"/>
    <hyperlink ref="C44" location="'Mandatory Returnables'!A11" display="'Mandatory Returnables'!A11" xr:uid="{BAC72F41-BB01-448C-93A7-66EEF3FE00BB}"/>
  </hyperlinks>
  <pageMargins left="0.70866141732283472" right="0.70866141732283472" top="0.74803149606299213" bottom="0.74803149606299213" header="0.31496062992125984" footer="0.31496062992125984"/>
  <pageSetup paperSize="9" scale="2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4F98D-AA13-479A-B0DA-6ECD3B1E7C13}">
  <dimension ref="A1:D11"/>
  <sheetViews>
    <sheetView workbookViewId="0">
      <pane ySplit="1" topLeftCell="A2" activePane="bottomLeft" state="frozen"/>
      <selection pane="bottomLeft" activeCell="C2" sqref="C2"/>
    </sheetView>
  </sheetViews>
  <sheetFormatPr defaultColWidth="9" defaultRowHeight="12.75" x14ac:dyDescent="0.2"/>
  <cols>
    <col min="1" max="1" width="5.28515625" style="114" bestFit="1" customWidth="1"/>
    <col min="2" max="2" width="33.28515625" style="110" customWidth="1"/>
    <col min="3" max="3" width="125.42578125" style="110" customWidth="1"/>
    <col min="4" max="4" width="62.7109375" style="110" customWidth="1"/>
    <col min="5" max="16384" width="9" style="110"/>
  </cols>
  <sheetData>
    <row r="1" spans="1:4" ht="25.5" x14ac:dyDescent="0.2">
      <c r="A1" s="107" t="s">
        <v>46</v>
      </c>
      <c r="B1" s="108" t="s">
        <v>50</v>
      </c>
      <c r="C1" s="109" t="s">
        <v>117</v>
      </c>
      <c r="D1" s="109" t="s">
        <v>138</v>
      </c>
    </row>
    <row r="2" spans="1:4" ht="242.25" x14ac:dyDescent="0.2">
      <c r="A2" s="111">
        <v>1</v>
      </c>
      <c r="B2" s="112" t="s">
        <v>118</v>
      </c>
      <c r="C2" s="113" t="s">
        <v>119</v>
      </c>
      <c r="D2" s="113" t="s">
        <v>120</v>
      </c>
    </row>
    <row r="3" spans="1:4" ht="293.25" x14ac:dyDescent="0.2">
      <c r="A3" s="111">
        <v>2</v>
      </c>
      <c r="B3" s="112" t="s">
        <v>121</v>
      </c>
      <c r="C3" s="113" t="s">
        <v>145</v>
      </c>
    </row>
    <row r="4" spans="1:4" ht="369.75" x14ac:dyDescent="0.2">
      <c r="A4" s="111">
        <v>3</v>
      </c>
      <c r="B4" s="113" t="s">
        <v>122</v>
      </c>
      <c r="C4" s="113" t="s">
        <v>123</v>
      </c>
    </row>
    <row r="5" spans="1:4" ht="344.25" x14ac:dyDescent="0.2">
      <c r="A5" s="111">
        <v>4</v>
      </c>
      <c r="B5" s="113" t="s">
        <v>124</v>
      </c>
      <c r="C5" s="113" t="s">
        <v>125</v>
      </c>
    </row>
    <row r="6" spans="1:4" ht="204" x14ac:dyDescent="0.2">
      <c r="A6" s="111">
        <v>5</v>
      </c>
      <c r="B6" s="113" t="s">
        <v>126</v>
      </c>
      <c r="C6" s="113" t="s">
        <v>127</v>
      </c>
    </row>
    <row r="7" spans="1:4" ht="153" x14ac:dyDescent="0.2">
      <c r="A7" s="111">
        <v>6</v>
      </c>
      <c r="B7" s="113" t="s">
        <v>128</v>
      </c>
      <c r="C7" s="113" t="s">
        <v>129</v>
      </c>
    </row>
    <row r="8" spans="1:4" ht="357" x14ac:dyDescent="0.2">
      <c r="A8" s="111">
        <v>7</v>
      </c>
      <c r="B8" s="113" t="s">
        <v>130</v>
      </c>
      <c r="C8" s="113" t="s">
        <v>131</v>
      </c>
    </row>
    <row r="9" spans="1:4" ht="153" x14ac:dyDescent="0.2">
      <c r="A9" s="111">
        <v>8</v>
      </c>
      <c r="B9" s="113" t="s">
        <v>132</v>
      </c>
      <c r="C9" s="113" t="s">
        <v>133</v>
      </c>
    </row>
    <row r="10" spans="1:4" ht="153" x14ac:dyDescent="0.2">
      <c r="A10" s="111">
        <v>9</v>
      </c>
      <c r="B10" s="113" t="s">
        <v>134</v>
      </c>
      <c r="C10" s="113" t="s">
        <v>135</v>
      </c>
    </row>
    <row r="11" spans="1:4" ht="140.25" x14ac:dyDescent="0.2">
      <c r="A11" s="111">
        <v>10</v>
      </c>
      <c r="B11" s="113" t="s">
        <v>136</v>
      </c>
      <c r="C11" s="113" t="s">
        <v>137</v>
      </c>
    </row>
  </sheetData>
  <hyperlinks>
    <hyperlink ref="A2" location="TEC!C18" display="TEC!C18" xr:uid="{62ADE00A-8427-4733-A7E3-DFF19D94091A}"/>
    <hyperlink ref="A3" location="TEC!C20" display="TEC!C20" xr:uid="{A6DB4093-9835-48ED-A700-7CF47D5C9DAD}"/>
    <hyperlink ref="A4" location="TEC!C22" display="TEC!C22" xr:uid="{380A082C-B1A2-412E-89EA-F1EE85121CDF}"/>
    <hyperlink ref="A5" location="TEC!C24" display="TEC!C24" xr:uid="{1AA500A5-473F-43EC-85B4-A6CB68CCBFF1}"/>
    <hyperlink ref="A6" location="TEC!C26" display="TEC!C26" xr:uid="{BD0D0277-FCCF-40AA-99B3-D2397692C149}"/>
    <hyperlink ref="A7" location="TEC!C28" display="TEC!C28" xr:uid="{DA3941E3-7313-48CF-9679-FD082855194C}"/>
    <hyperlink ref="A8" location="'Mandatory Returnables'!C30" display="'Mandatory Returnables'!C30" xr:uid="{D046AF99-04FE-48D4-AB61-DE72B216B55C}"/>
    <hyperlink ref="A9" location="TEC!C32" display="TEC!C32" xr:uid="{26BE4BAA-A558-4867-91F1-4FE9F5BABED2}"/>
    <hyperlink ref="A10" location="TEC!C34" display="TEC!C34" xr:uid="{56047E13-CB00-4CC1-B758-24E40EBD391C}"/>
    <hyperlink ref="A11" location="TEC!C36" display="TEC!C36" xr:uid="{77AC45A5-149B-4F02-816D-BEDCC120821F}"/>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2981C-75EA-4936-BF9F-4D4230CC080D}">
  <sheetPr>
    <pageSetUpPr fitToPage="1"/>
  </sheetPr>
  <dimension ref="A1:J37"/>
  <sheetViews>
    <sheetView topLeftCell="A13" zoomScaleNormal="100" workbookViewId="0">
      <selection activeCell="B32" sqref="B32:B36"/>
    </sheetView>
  </sheetViews>
  <sheetFormatPr defaultColWidth="9.140625" defaultRowHeight="11.25" x14ac:dyDescent="0.2"/>
  <cols>
    <col min="1" max="1" width="3.140625" style="1" bestFit="1" customWidth="1"/>
    <col min="2" max="2" width="22.85546875" style="2" customWidth="1"/>
    <col min="3" max="3" width="18.85546875" style="2" customWidth="1"/>
    <col min="4" max="4" width="9.42578125" style="2" customWidth="1"/>
    <col min="5" max="5" width="7.5703125" style="2" customWidth="1"/>
    <col min="6" max="6" width="7.140625" style="31" customWidth="1"/>
    <col min="7" max="7" width="28.85546875" style="3" customWidth="1"/>
    <col min="8" max="8" width="6.140625" style="4" customWidth="1"/>
    <col min="9" max="9" width="5.42578125" style="5" customWidth="1"/>
    <col min="10" max="10" width="16.140625" style="6" customWidth="1"/>
    <col min="11" max="11" width="8.5703125" style="5" customWidth="1"/>
    <col min="12" max="16384" width="9.140625" style="5"/>
  </cols>
  <sheetData>
    <row r="1" spans="1:10" x14ac:dyDescent="0.2">
      <c r="B1" s="9"/>
      <c r="C1" s="9"/>
      <c r="D1" s="9"/>
      <c r="E1" s="9"/>
    </row>
    <row r="2" spans="1:10" ht="14.45" customHeight="1" x14ac:dyDescent="0.25">
      <c r="B2" s="21" t="s">
        <v>30</v>
      </c>
      <c r="C2" s="24" t="s">
        <v>57</v>
      </c>
      <c r="D2" s="46"/>
      <c r="E2" s="251" t="s">
        <v>89</v>
      </c>
      <c r="F2" s="251"/>
      <c r="G2" s="251"/>
      <c r="H2" s="251"/>
      <c r="I2" s="251"/>
      <c r="J2" s="15"/>
    </row>
    <row r="3" spans="1:10" ht="14.45" customHeight="1" x14ac:dyDescent="0.25">
      <c r="B3" s="21" t="s">
        <v>31</v>
      </c>
      <c r="C3" s="24" t="s">
        <v>57</v>
      </c>
      <c r="D3" s="46"/>
      <c r="E3" s="251"/>
      <c r="F3" s="251"/>
      <c r="G3" s="251"/>
      <c r="H3" s="251"/>
      <c r="I3" s="251"/>
      <c r="J3" s="15"/>
    </row>
    <row r="4" spans="1:10" ht="14.45" customHeight="1" x14ac:dyDescent="0.25">
      <c r="B4" s="21" t="s">
        <v>56</v>
      </c>
      <c r="C4" s="24" t="s">
        <v>57</v>
      </c>
      <c r="D4" s="46"/>
      <c r="E4" s="251"/>
      <c r="F4" s="251"/>
      <c r="G4" s="251"/>
      <c r="H4" s="251"/>
      <c r="I4" s="251"/>
      <c r="J4" s="15"/>
    </row>
    <row r="5" spans="1:10" ht="14.45" customHeight="1" x14ac:dyDescent="0.25">
      <c r="B5" s="21" t="s">
        <v>33</v>
      </c>
      <c r="C5" s="25" t="s">
        <v>107</v>
      </c>
      <c r="D5" s="46"/>
      <c r="E5" s="15"/>
      <c r="F5" s="32"/>
      <c r="G5" s="15"/>
      <c r="H5" s="15"/>
      <c r="I5" s="15"/>
      <c r="J5" s="15"/>
    </row>
    <row r="6" spans="1:10" ht="14.45" customHeight="1" x14ac:dyDescent="0.25">
      <c r="B6" s="21" t="s">
        <v>34</v>
      </c>
      <c r="C6" s="25" t="s">
        <v>107</v>
      </c>
      <c r="D6" s="15"/>
      <c r="E6" s="15"/>
      <c r="F6" s="32"/>
      <c r="G6" s="15"/>
      <c r="H6" s="15"/>
      <c r="I6" s="15"/>
      <c r="J6" s="15"/>
    </row>
    <row r="7" spans="1:10" ht="14.45" customHeight="1" x14ac:dyDescent="0.25">
      <c r="B7" s="21" t="s">
        <v>35</v>
      </c>
      <c r="C7" s="25" t="s">
        <v>107</v>
      </c>
      <c r="D7" s="15"/>
      <c r="E7" s="15"/>
      <c r="F7" s="32"/>
      <c r="G7" s="15"/>
      <c r="H7" s="15"/>
      <c r="I7" s="15"/>
      <c r="J7" s="15"/>
    </row>
    <row r="8" spans="1:10" ht="27.6" customHeight="1" x14ac:dyDescent="0.25">
      <c r="B8" s="21" t="s">
        <v>36</v>
      </c>
      <c r="C8" s="25"/>
      <c r="D8" s="15"/>
      <c r="E8" s="15"/>
      <c r="F8" s="32"/>
      <c r="G8" s="15"/>
      <c r="H8" s="15"/>
      <c r="I8" s="15"/>
      <c r="J8" s="15"/>
    </row>
    <row r="9" spans="1:10" ht="12" customHeight="1" x14ac:dyDescent="0.2"/>
    <row r="10" spans="1:10" ht="43.35" customHeight="1" x14ac:dyDescent="0.2"/>
    <row r="11" spans="1:10" ht="43.35" customHeight="1" x14ac:dyDescent="0.2">
      <c r="B11" s="11"/>
      <c r="C11" s="11"/>
      <c r="D11" s="11"/>
      <c r="E11" s="11"/>
    </row>
    <row r="12" spans="1:10" ht="43.35" customHeight="1" x14ac:dyDescent="0.2"/>
    <row r="13" spans="1:10" ht="43.35" customHeight="1" x14ac:dyDescent="0.2">
      <c r="B13" s="11"/>
      <c r="C13" s="11"/>
      <c r="D13" s="11"/>
      <c r="E13" s="11"/>
    </row>
    <row r="14" spans="1:10" ht="26.45" customHeight="1" thickBot="1" x14ac:dyDescent="0.25">
      <c r="B14" s="11"/>
      <c r="C14" s="11"/>
      <c r="D14" s="11"/>
      <c r="E14" s="11"/>
    </row>
    <row r="15" spans="1:10" ht="14.45" customHeight="1" x14ac:dyDescent="0.2">
      <c r="A15" s="206" t="s">
        <v>46</v>
      </c>
      <c r="B15" s="252" t="s">
        <v>47</v>
      </c>
      <c r="C15" s="213"/>
      <c r="D15" s="45"/>
      <c r="E15" s="45"/>
      <c r="F15" s="33" t="s">
        <v>49</v>
      </c>
      <c r="G15" s="27"/>
      <c r="H15" s="27"/>
      <c r="I15" s="27"/>
      <c r="J15" s="28"/>
    </row>
    <row r="16" spans="1:10" s="7" customFormat="1" ht="58.35" customHeight="1" thickBot="1" x14ac:dyDescent="0.3">
      <c r="A16" s="207"/>
      <c r="B16" s="22" t="s">
        <v>90</v>
      </c>
      <c r="C16" s="23"/>
      <c r="D16" s="44" t="s">
        <v>58</v>
      </c>
      <c r="E16" s="43" t="s">
        <v>59</v>
      </c>
      <c r="F16" s="34" t="s">
        <v>51</v>
      </c>
      <c r="G16" s="17" t="s">
        <v>52</v>
      </c>
      <c r="H16" s="18" t="s">
        <v>53</v>
      </c>
      <c r="I16" s="19" t="s">
        <v>42</v>
      </c>
      <c r="J16" s="20" t="s">
        <v>43</v>
      </c>
    </row>
    <row r="17" spans="1:10" s="14" customFormat="1" ht="31.7" customHeight="1" x14ac:dyDescent="0.25">
      <c r="A17" s="253">
        <v>1</v>
      </c>
      <c r="B17" s="245" t="s">
        <v>91</v>
      </c>
      <c r="C17" s="254" t="s">
        <v>92</v>
      </c>
      <c r="D17" s="255" t="s">
        <v>22</v>
      </c>
      <c r="E17" s="237">
        <v>3</v>
      </c>
      <c r="F17" s="118">
        <v>0.25</v>
      </c>
      <c r="G17" s="16" t="s">
        <v>99</v>
      </c>
      <c r="H17" s="35">
        <v>0.25</v>
      </c>
      <c r="I17" s="248"/>
      <c r="J17" s="249"/>
    </row>
    <row r="18" spans="1:10" s="14" customFormat="1" ht="24" customHeight="1" x14ac:dyDescent="0.25">
      <c r="A18" s="253"/>
      <c r="B18" s="231"/>
      <c r="C18" s="250"/>
      <c r="D18" s="235"/>
      <c r="E18" s="238"/>
      <c r="F18" s="239"/>
      <c r="G18" s="12" t="s">
        <v>100</v>
      </c>
      <c r="H18" s="36">
        <v>0.2</v>
      </c>
      <c r="I18" s="240"/>
      <c r="J18" s="250"/>
    </row>
    <row r="19" spans="1:10" s="14" customFormat="1" ht="31.5" customHeight="1" x14ac:dyDescent="0.25">
      <c r="A19" s="253"/>
      <c r="B19" s="231"/>
      <c r="C19" s="250"/>
      <c r="D19" s="235"/>
      <c r="E19" s="238"/>
      <c r="F19" s="239"/>
      <c r="G19" s="12" t="s">
        <v>101</v>
      </c>
      <c r="H19" s="36">
        <v>0.15</v>
      </c>
      <c r="I19" s="240"/>
      <c r="J19" s="250"/>
    </row>
    <row r="20" spans="1:10" s="14" customFormat="1" ht="33" customHeight="1" x14ac:dyDescent="0.25">
      <c r="A20" s="253"/>
      <c r="B20" s="231"/>
      <c r="C20" s="250"/>
      <c r="D20" s="235"/>
      <c r="E20" s="238"/>
      <c r="F20" s="239"/>
      <c r="G20" s="12" t="s">
        <v>102</v>
      </c>
      <c r="H20" s="36">
        <v>0.1</v>
      </c>
      <c r="I20" s="240"/>
      <c r="J20" s="250"/>
    </row>
    <row r="21" spans="1:10" s="14" customFormat="1" ht="32.1" customHeight="1" x14ac:dyDescent="0.25">
      <c r="A21" s="253"/>
      <c r="B21" s="231"/>
      <c r="C21" s="250"/>
      <c r="D21" s="235"/>
      <c r="E21" s="238"/>
      <c r="F21" s="239"/>
      <c r="G21" s="12" t="s">
        <v>103</v>
      </c>
      <c r="H21" s="36">
        <v>0</v>
      </c>
      <c r="I21" s="240"/>
      <c r="J21" s="250"/>
    </row>
    <row r="22" spans="1:10" s="7" customFormat="1" ht="45" x14ac:dyDescent="0.25">
      <c r="A22" s="229">
        <v>2</v>
      </c>
      <c r="B22" s="231" t="s">
        <v>93</v>
      </c>
      <c r="C22" s="250" t="s">
        <v>94</v>
      </c>
      <c r="D22" s="247" t="s">
        <v>22</v>
      </c>
      <c r="E22" s="237">
        <v>3</v>
      </c>
      <c r="F22" s="118">
        <v>0.25</v>
      </c>
      <c r="G22" s="16" t="s">
        <v>99</v>
      </c>
      <c r="H22" s="35">
        <v>0.25</v>
      </c>
      <c r="I22" s="240"/>
      <c r="J22" s="250"/>
    </row>
    <row r="23" spans="1:10" s="7" customFormat="1" ht="33.75" x14ac:dyDescent="0.25">
      <c r="A23" s="229"/>
      <c r="B23" s="231"/>
      <c r="C23" s="250"/>
      <c r="D23" s="235"/>
      <c r="E23" s="238"/>
      <c r="F23" s="239"/>
      <c r="G23" s="12" t="s">
        <v>100</v>
      </c>
      <c r="H23" s="36">
        <v>0.2</v>
      </c>
      <c r="I23" s="240"/>
      <c r="J23" s="250"/>
    </row>
    <row r="24" spans="1:10" s="7" customFormat="1" ht="33.75" x14ac:dyDescent="0.25">
      <c r="A24" s="229"/>
      <c r="B24" s="231"/>
      <c r="C24" s="250"/>
      <c r="D24" s="235"/>
      <c r="E24" s="238"/>
      <c r="F24" s="239"/>
      <c r="G24" s="12" t="s">
        <v>101</v>
      </c>
      <c r="H24" s="36">
        <v>0.15</v>
      </c>
      <c r="I24" s="240"/>
      <c r="J24" s="250"/>
    </row>
    <row r="25" spans="1:10" s="7" customFormat="1" ht="33.75" x14ac:dyDescent="0.25">
      <c r="A25" s="229"/>
      <c r="B25" s="231"/>
      <c r="C25" s="250"/>
      <c r="D25" s="235"/>
      <c r="E25" s="238"/>
      <c r="F25" s="239"/>
      <c r="G25" s="12" t="s">
        <v>102</v>
      </c>
      <c r="H25" s="36">
        <v>0.1</v>
      </c>
      <c r="I25" s="240"/>
      <c r="J25" s="250"/>
    </row>
    <row r="26" spans="1:10" s="7" customFormat="1" ht="33.75" x14ac:dyDescent="0.25">
      <c r="A26" s="229"/>
      <c r="B26" s="231"/>
      <c r="C26" s="250"/>
      <c r="D26" s="236"/>
      <c r="E26" s="238"/>
      <c r="F26" s="239"/>
      <c r="G26" s="12" t="s">
        <v>103</v>
      </c>
      <c r="H26" s="36">
        <v>0</v>
      </c>
      <c r="I26" s="240"/>
      <c r="J26" s="250"/>
    </row>
    <row r="27" spans="1:10" s="7" customFormat="1" ht="10.35" customHeight="1" x14ac:dyDescent="0.25">
      <c r="A27" s="229">
        <v>3</v>
      </c>
      <c r="B27" s="231" t="s">
        <v>95</v>
      </c>
      <c r="C27" s="233" t="s">
        <v>96</v>
      </c>
      <c r="D27" s="235" t="s">
        <v>22</v>
      </c>
      <c r="E27" s="237">
        <v>3</v>
      </c>
      <c r="F27" s="118">
        <v>0.25</v>
      </c>
      <c r="G27" s="16" t="s">
        <v>99</v>
      </c>
      <c r="H27" s="35">
        <v>0.25</v>
      </c>
      <c r="I27" s="240"/>
      <c r="J27" s="233"/>
    </row>
    <row r="28" spans="1:10" s="7" customFormat="1" ht="12.75" customHeight="1" x14ac:dyDescent="0.25">
      <c r="A28" s="229"/>
      <c r="B28" s="231"/>
      <c r="C28" s="233"/>
      <c r="D28" s="235"/>
      <c r="E28" s="238"/>
      <c r="F28" s="239"/>
      <c r="G28" s="12" t="s">
        <v>100</v>
      </c>
      <c r="H28" s="36">
        <v>0.2</v>
      </c>
      <c r="I28" s="240"/>
      <c r="J28" s="233"/>
    </row>
    <row r="29" spans="1:10" s="7" customFormat="1" ht="12.75" customHeight="1" x14ac:dyDescent="0.25">
      <c r="A29" s="230"/>
      <c r="B29" s="232"/>
      <c r="C29" s="234"/>
      <c r="D29" s="235"/>
      <c r="E29" s="238"/>
      <c r="F29" s="239"/>
      <c r="G29" s="12" t="s">
        <v>101</v>
      </c>
      <c r="H29" s="36">
        <v>0.15</v>
      </c>
      <c r="I29" s="241"/>
      <c r="J29" s="234"/>
    </row>
    <row r="30" spans="1:10" s="7" customFormat="1" ht="12.75" customHeight="1" x14ac:dyDescent="0.25">
      <c r="A30" s="230"/>
      <c r="B30" s="232"/>
      <c r="C30" s="234"/>
      <c r="D30" s="235"/>
      <c r="E30" s="238"/>
      <c r="F30" s="239"/>
      <c r="G30" s="12" t="s">
        <v>102</v>
      </c>
      <c r="H30" s="36">
        <v>0.1</v>
      </c>
      <c r="I30" s="241"/>
      <c r="J30" s="234"/>
    </row>
    <row r="31" spans="1:10" s="7" customFormat="1" ht="11.1" customHeight="1" x14ac:dyDescent="0.25">
      <c r="A31" s="230"/>
      <c r="B31" s="231"/>
      <c r="C31" s="233"/>
      <c r="D31" s="236"/>
      <c r="E31" s="238"/>
      <c r="F31" s="239"/>
      <c r="G31" s="12" t="s">
        <v>103</v>
      </c>
      <c r="H31" s="36">
        <v>0</v>
      </c>
      <c r="I31" s="240"/>
      <c r="J31" s="233"/>
    </row>
    <row r="32" spans="1:10" s="7" customFormat="1" ht="18.600000000000001" customHeight="1" x14ac:dyDescent="0.25">
      <c r="A32" s="242">
        <v>4</v>
      </c>
      <c r="B32" s="245" t="s">
        <v>97</v>
      </c>
      <c r="C32" s="246" t="s">
        <v>98</v>
      </c>
      <c r="D32" s="247" t="s">
        <v>22</v>
      </c>
      <c r="E32" s="237">
        <v>3</v>
      </c>
      <c r="F32" s="118">
        <v>0.25</v>
      </c>
      <c r="G32" s="16" t="s">
        <v>99</v>
      </c>
      <c r="H32" s="35">
        <v>0.25</v>
      </c>
      <c r="I32" s="248"/>
      <c r="J32" s="246"/>
    </row>
    <row r="33" spans="1:10" s="7" customFormat="1" ht="18.600000000000001" customHeight="1" x14ac:dyDescent="0.25">
      <c r="A33" s="243"/>
      <c r="B33" s="231"/>
      <c r="C33" s="233"/>
      <c r="D33" s="235"/>
      <c r="E33" s="238"/>
      <c r="F33" s="239"/>
      <c r="G33" s="12" t="s">
        <v>100</v>
      </c>
      <c r="H33" s="36">
        <v>0.2</v>
      </c>
      <c r="I33" s="240"/>
      <c r="J33" s="233"/>
    </row>
    <row r="34" spans="1:10" s="7" customFormat="1" ht="18.600000000000001" customHeight="1" x14ac:dyDescent="0.25">
      <c r="A34" s="243"/>
      <c r="B34" s="231"/>
      <c r="C34" s="233"/>
      <c r="D34" s="235"/>
      <c r="E34" s="238"/>
      <c r="F34" s="239"/>
      <c r="G34" s="12" t="s">
        <v>101</v>
      </c>
      <c r="H34" s="36">
        <v>0.15</v>
      </c>
      <c r="I34" s="240"/>
      <c r="J34" s="233"/>
    </row>
    <row r="35" spans="1:10" s="7" customFormat="1" ht="18.600000000000001" customHeight="1" x14ac:dyDescent="0.25">
      <c r="A35" s="243"/>
      <c r="B35" s="231"/>
      <c r="C35" s="233"/>
      <c r="D35" s="235"/>
      <c r="E35" s="238"/>
      <c r="F35" s="239"/>
      <c r="G35" s="12" t="s">
        <v>102</v>
      </c>
      <c r="H35" s="36">
        <v>0.1</v>
      </c>
      <c r="I35" s="240"/>
      <c r="J35" s="233"/>
    </row>
    <row r="36" spans="1:10" s="7" customFormat="1" ht="18.600000000000001" customHeight="1" thickBot="1" x14ac:dyDescent="0.3">
      <c r="A36" s="244"/>
      <c r="B36" s="231"/>
      <c r="C36" s="233"/>
      <c r="D36" s="236"/>
      <c r="E36" s="238"/>
      <c r="F36" s="239"/>
      <c r="G36" s="12" t="s">
        <v>103</v>
      </c>
      <c r="H36" s="36">
        <v>0</v>
      </c>
      <c r="I36" s="240"/>
      <c r="J36" s="233"/>
    </row>
    <row r="37" spans="1:10" s="7" customFormat="1" ht="16.350000000000001" customHeight="1" thickBot="1" x14ac:dyDescent="0.3">
      <c r="A37" s="8"/>
      <c r="B37" s="13" t="s">
        <v>54</v>
      </c>
      <c r="C37" s="13"/>
      <c r="D37" s="13"/>
      <c r="E37" s="42">
        <f>SUM(E17:E36)</f>
        <v>12</v>
      </c>
      <c r="F37" s="39">
        <f>SUM(F17:F36)</f>
        <v>1</v>
      </c>
      <c r="G37" s="227" t="s">
        <v>55</v>
      </c>
      <c r="H37" s="228"/>
      <c r="I37" s="41">
        <f>SUM(I17:I36)</f>
        <v>0</v>
      </c>
      <c r="J37" s="40"/>
    </row>
  </sheetData>
  <mergeCells count="36">
    <mergeCell ref="E2:I4"/>
    <mergeCell ref="A15:A16"/>
    <mergeCell ref="B15:C15"/>
    <mergeCell ref="A17:A21"/>
    <mergeCell ref="B17:B21"/>
    <mergeCell ref="C17:C21"/>
    <mergeCell ref="D17:D21"/>
    <mergeCell ref="E17:E21"/>
    <mergeCell ref="F17:F21"/>
    <mergeCell ref="I17:I21"/>
    <mergeCell ref="J17:J21"/>
    <mergeCell ref="A22:A26"/>
    <mergeCell ref="B22:B26"/>
    <mergeCell ref="C22:C26"/>
    <mergeCell ref="D22:D26"/>
    <mergeCell ref="E22:E26"/>
    <mergeCell ref="F22:F26"/>
    <mergeCell ref="I22:I26"/>
    <mergeCell ref="J22:J26"/>
    <mergeCell ref="I27:I31"/>
    <mergeCell ref="J27:J31"/>
    <mergeCell ref="A32:A36"/>
    <mergeCell ref="B32:B36"/>
    <mergeCell ref="C32:C36"/>
    <mergeCell ref="D32:D36"/>
    <mergeCell ref="E32:E36"/>
    <mergeCell ref="F32:F36"/>
    <mergeCell ref="I32:I36"/>
    <mergeCell ref="J32:J36"/>
    <mergeCell ref="G37:H37"/>
    <mergeCell ref="A27:A31"/>
    <mergeCell ref="B27:B31"/>
    <mergeCell ref="C27:C31"/>
    <mergeCell ref="D27:D31"/>
    <mergeCell ref="E27:E31"/>
    <mergeCell ref="F27:F31"/>
  </mergeCells>
  <dataValidations count="1">
    <dataValidation type="list" allowBlank="1" showInputMessage="1" showErrorMessage="1" sqref="D22 D27 D32" xr:uid="{80E11204-D19D-48E0-8E1F-89EACC0C42C1}">
      <formula1>Priority</formula1>
    </dataValidation>
  </dataValidations>
  <pageMargins left="0.25" right="0.25" top="0.75" bottom="0.75" header="0.3" footer="0.3"/>
  <pageSetup paperSize="9" scale="1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572D5-BDF7-436B-9DB2-149925604266}">
  <dimension ref="B1:C29"/>
  <sheetViews>
    <sheetView workbookViewId="0">
      <selection activeCell="C8" sqref="C8"/>
    </sheetView>
  </sheetViews>
  <sheetFormatPr defaultRowHeight="15" x14ac:dyDescent="0.25"/>
  <cols>
    <col min="2" max="2" width="14.85546875" customWidth="1"/>
    <col min="3" max="3" width="79.140625" customWidth="1"/>
  </cols>
  <sheetData>
    <row r="1" spans="2:3" ht="15.75" thickBot="1" x14ac:dyDescent="0.3"/>
    <row r="2" spans="2:3" ht="16.5" thickBot="1" x14ac:dyDescent="0.3">
      <c r="B2" s="256" t="s">
        <v>60</v>
      </c>
      <c r="C2" s="257"/>
    </row>
    <row r="3" spans="2:3" x14ac:dyDescent="0.25">
      <c r="B3" s="70" t="s">
        <v>77</v>
      </c>
      <c r="C3" s="69" t="s">
        <v>87</v>
      </c>
    </row>
    <row r="4" spans="2:3" x14ac:dyDescent="0.25">
      <c r="B4" s="68" t="s">
        <v>139</v>
      </c>
      <c r="C4" s="67" t="s">
        <v>140</v>
      </c>
    </row>
    <row r="5" spans="2:3" x14ac:dyDescent="0.25">
      <c r="B5" s="68" t="s">
        <v>141</v>
      </c>
      <c r="C5" s="67" t="s">
        <v>142</v>
      </c>
    </row>
    <row r="6" spans="2:3" x14ac:dyDescent="0.25">
      <c r="B6" s="68" t="s">
        <v>143</v>
      </c>
      <c r="C6" s="67" t="s">
        <v>144</v>
      </c>
    </row>
    <row r="7" spans="2:3" x14ac:dyDescent="0.25">
      <c r="B7" s="68"/>
      <c r="C7" s="67"/>
    </row>
    <row r="8" spans="2:3" x14ac:dyDescent="0.25">
      <c r="B8" s="68"/>
      <c r="C8" s="67"/>
    </row>
    <row r="9" spans="2:3" x14ac:dyDescent="0.25">
      <c r="B9" s="68"/>
      <c r="C9" s="67"/>
    </row>
    <row r="10" spans="2:3" x14ac:dyDescent="0.25">
      <c r="B10" s="68"/>
      <c r="C10" s="67"/>
    </row>
    <row r="11" spans="2:3" x14ac:dyDescent="0.25">
      <c r="B11" s="68"/>
      <c r="C11" s="67"/>
    </row>
    <row r="12" spans="2:3" x14ac:dyDescent="0.25">
      <c r="B12" s="68"/>
      <c r="C12" s="67"/>
    </row>
    <row r="13" spans="2:3" x14ac:dyDescent="0.25">
      <c r="B13" s="68"/>
      <c r="C13" s="67"/>
    </row>
    <row r="14" spans="2:3" ht="15.75" thickBot="1" x14ac:dyDescent="0.3">
      <c r="B14" s="66"/>
      <c r="C14" s="65"/>
    </row>
    <row r="16" spans="2:3" ht="15.75" thickBot="1" x14ac:dyDescent="0.3"/>
    <row r="17" spans="2:3" ht="16.5" thickBot="1" x14ac:dyDescent="0.3">
      <c r="B17" s="256" t="s">
        <v>61</v>
      </c>
      <c r="C17" s="257"/>
    </row>
    <row r="18" spans="2:3" x14ac:dyDescent="0.25">
      <c r="B18" s="70"/>
      <c r="C18" s="69"/>
    </row>
    <row r="19" spans="2:3" x14ac:dyDescent="0.25">
      <c r="B19" s="68"/>
      <c r="C19" s="67"/>
    </row>
    <row r="20" spans="2:3" x14ac:dyDescent="0.25">
      <c r="B20" s="68"/>
      <c r="C20" s="67"/>
    </row>
    <row r="21" spans="2:3" x14ac:dyDescent="0.25">
      <c r="B21" s="68"/>
      <c r="C21" s="67"/>
    </row>
    <row r="22" spans="2:3" x14ac:dyDescent="0.25">
      <c r="B22" s="68"/>
      <c r="C22" s="67"/>
    </row>
    <row r="23" spans="2:3" x14ac:dyDescent="0.25">
      <c r="B23" s="68"/>
      <c r="C23" s="67"/>
    </row>
    <row r="24" spans="2:3" x14ac:dyDescent="0.25">
      <c r="B24" s="68"/>
      <c r="C24" s="67"/>
    </row>
    <row r="25" spans="2:3" x14ac:dyDescent="0.25">
      <c r="B25" s="68"/>
      <c r="C25" s="67"/>
    </row>
    <row r="26" spans="2:3" x14ac:dyDescent="0.25">
      <c r="B26" s="68"/>
      <c r="C26" s="67"/>
    </row>
    <row r="27" spans="2:3" x14ac:dyDescent="0.25">
      <c r="B27" s="68"/>
      <c r="C27" s="67"/>
    </row>
    <row r="28" spans="2:3" x14ac:dyDescent="0.25">
      <c r="B28" s="68"/>
      <c r="C28" s="67"/>
    </row>
    <row r="29" spans="2:3" ht="15.75" thickBot="1" x14ac:dyDescent="0.3">
      <c r="B29" s="66"/>
      <c r="C29" s="65"/>
    </row>
  </sheetData>
  <mergeCells count="2">
    <mergeCell ref="B2:C2"/>
    <mergeCell ref="B17:C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4DBB5DEBAC2C4F863A4AC18978722D" ma:contentTypeVersion="14" ma:contentTypeDescription="Create a new document." ma:contentTypeScope="" ma:versionID="b803d5b53bcb16b990ddb35cc01042f5">
  <xsd:schema xmlns:xsd="http://www.w3.org/2001/XMLSchema" xmlns:xs="http://www.w3.org/2001/XMLSchema" xmlns:p="http://schemas.microsoft.com/office/2006/metadata/properties" xmlns:ns2="4efed9b1-1c9e-4d15-bbe0-b7b819c88069" xmlns:ns3="485827c2-f495-4d19-952f-5e9b6f9e0b50" targetNamespace="http://schemas.microsoft.com/office/2006/metadata/properties" ma:root="true" ma:fieldsID="838374f02eb581540cbbc6332134aba0" ns2:_="" ns3:_="">
    <xsd:import namespace="4efed9b1-1c9e-4d15-bbe0-b7b819c88069"/>
    <xsd:import namespace="485827c2-f495-4d19-952f-5e9b6f9e0b5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fed9b1-1c9e-4d15-bbe0-b7b819c880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5fa3029-581b-4330-9c67-5ed5a891eaa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5827c2-f495-4d19-952f-5e9b6f9e0b5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41e030d5-406c-4ac0-88f0-311563274de9}" ma:internalName="TaxCatchAll" ma:showField="CatchAllData" ma:web="485827c2-f495-4d19-952f-5e9b6f9e0b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85827c2-f495-4d19-952f-5e9b6f9e0b50" xsi:nil="true"/>
    <lcf76f155ced4ddcb4097134ff3c332f xmlns="4efed9b1-1c9e-4d15-bbe0-b7b819c8806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CAFD83-FDF4-42DF-9A27-802869CA80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fed9b1-1c9e-4d15-bbe0-b7b819c88069"/>
    <ds:schemaRef ds:uri="485827c2-f495-4d19-952f-5e9b6f9e0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BD8239-8089-4192-A641-880FF55161E2}">
  <ds:schemaRefs>
    <ds:schemaRef ds:uri="http://schemas.microsoft.com/office/2006/metadata/properties"/>
    <ds:schemaRef ds:uri="http://schemas.microsoft.com/office/infopath/2007/PartnerControls"/>
    <ds:schemaRef ds:uri="485827c2-f495-4d19-952f-5e9b6f9e0b50"/>
    <ds:schemaRef ds:uri="4efed9b1-1c9e-4d15-bbe0-b7b819c88069"/>
  </ds:schemaRefs>
</ds:datastoreItem>
</file>

<file path=customXml/itemProps3.xml><?xml version="1.0" encoding="utf-8"?>
<ds:datastoreItem xmlns:ds="http://schemas.openxmlformats.org/officeDocument/2006/customXml" ds:itemID="{5BAD0C51-B326-4344-885E-2522143A686E}">
  <ds:schemaRefs>
    <ds:schemaRef ds:uri="http://schemas.microsoft.com/sharepoint/v3/contenttype/forms"/>
  </ds:schemaRefs>
</ds:datastoreItem>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TEC Development Guidelines </vt:lpstr>
      <vt:lpstr>Response Guidelines</vt:lpstr>
      <vt:lpstr>TEC</vt:lpstr>
      <vt:lpstr>Mandatory Returnables</vt:lpstr>
      <vt:lpstr>Reference Calls</vt:lpstr>
      <vt:lpstr>Definitions and Abbreviations</vt:lpstr>
    </vt:vector>
  </TitlesOfParts>
  <Manager/>
  <Company>Eskom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Tsele Maila</dc:creator>
  <cp:keywords/>
  <dc:description/>
  <cp:lastModifiedBy>Mbulelo Mncengani</cp:lastModifiedBy>
  <cp:revision/>
  <dcterms:created xsi:type="dcterms:W3CDTF">2018-02-19T11:31:44Z</dcterms:created>
  <dcterms:modified xsi:type="dcterms:W3CDTF">2026-10-11T13:59:38Z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0x0101008D4DBB5DEBAC2C4F863A4AC18978722D</vt:lpwstr>
  </property>
  <property fmtid="{D5CDD505-2E9C-101B-9397-08002B2CF9AE}" pid="3" name="MediaServiceImageTags">
    <vt:lpwstr/>
  </property>
</Properties>
</file>