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always" defaultThemeVersion="124226"/>
  <mc:AlternateContent xmlns:mc="http://schemas.openxmlformats.org/markup-compatibility/2006">
    <mc:Choice Requires="x15">
      <x15ac:absPath xmlns:x15ac="http://schemas.microsoft.com/office/spreadsheetml/2010/11/ac" url="D:\Damaged Partition NTFS @2048\Root1d\New FMS Contract\SHE\"/>
    </mc:Choice>
  </mc:AlternateContent>
  <xr:revisionPtr revIDLastSave="0" documentId="8_{21F8CAF4-5DDA-4719-B915-0D4772F6F18E}" xr6:coauthVersionLast="47" xr6:coauthVersionMax="47" xr10:uidLastSave="{00000000-0000-0000-0000-000000000000}"/>
  <bookViews>
    <workbookView xWindow="-110" yWindow="-110" windowWidth="19420" windowHeight="10420" tabRatio="784"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template'!$L$13:$L$19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8" l="1"/>
  <c r="K20" i="8"/>
  <c r="J21" i="8"/>
  <c r="K21" i="8"/>
  <c r="J22" i="8"/>
  <c r="K22" i="8"/>
  <c r="K24" i="8"/>
  <c r="K23" i="8"/>
  <c r="J24" i="8"/>
  <c r="J23" i="8"/>
  <c r="A13" i="8"/>
  <c r="C13" i="8"/>
  <c r="L13" i="8"/>
  <c r="K13" i="8"/>
  <c r="J13" i="8"/>
  <c r="H13" i="8"/>
  <c r="G13" i="8"/>
  <c r="F13" i="8"/>
  <c r="E13" i="8"/>
  <c r="D13" i="8"/>
  <c r="B13" i="8"/>
</calcChain>
</file>

<file path=xl/sharedStrings.xml><?xml version="1.0" encoding="utf-8"?>
<sst xmlns="http://schemas.openxmlformats.org/spreadsheetml/2006/main" count="302" uniqueCount="164">
  <si>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</si>
  <si>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</si>
  <si>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</si>
  <si>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</si>
  <si>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</si>
  <si>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</si>
  <si>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</si>
  <si>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</si>
  <si>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</si>
  <si>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</si>
  <si>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</si>
  <si>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</si>
  <si>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</si>
  <si>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</si>
  <si>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</si>
  <si>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</si>
  <si>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</si>
  <si>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</si>
  <si>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</si>
  <si>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</si>
  <si>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</si>
  <si>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</si>
  <si>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</si>
  <si>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</si>
  <si>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</si>
  <si>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</si>
  <si>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</si>
  <si>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</si>
  <si>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</si>
  <si>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</si>
  <si>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</si>
  <si>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</si>
  <si>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</si>
  <si>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</si>
  <si>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</si>
  <si>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</si>
  <si>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</si>
  <si>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</si>
  <si>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</si>
  <si>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</si>
  <si>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</si>
  <si>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</si>
  <si>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</si>
  <si>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</si>
  <si>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</si>
  <si>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</si>
  <si>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</si>
  <si>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</si>
  <si>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</si>
  <si>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</si>
  <si>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</si>
  <si>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</si>
  <si>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</si>
  <si>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</si>
  <si>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</si>
  <si>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</si>
  <si>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</si>
  <si>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</si>
  <si>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</si>
  <si>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</si>
  <si>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</si>
  <si>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</si>
  <si>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</si>
  <si>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</si>
  <si>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</si>
  <si>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</si>
  <si>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</si>
  <si>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</si>
  <si>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</si>
  <si>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</si>
  <si>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</si>
  <si>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</si>
  <si>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</si>
  <si>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</si>
  <si>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</si>
  <si>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</si>
  <si>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</si>
  <si>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</si>
  <si>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</si>
  <si>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</si>
  <si>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</si>
  <si>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</si>
  <si>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</si>
  <si>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</si>
  <si>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</si>
  <si>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</si>
  <si>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</si>
  <si>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</si>
  <si>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</si>
  <si>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</si>
  <si>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</si>
  <si>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</si>
  <si>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</si>
  <si>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</si>
  <si>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</si>
  <si>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</si>
  <si>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</si>
  <si>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</si>
  <si>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</si>
  <si>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</si>
  <si>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</si>
  <si>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</si>
  <si>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</si>
  <si>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</si>
  <si>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</si>
  <si>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</si>
  <si>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</si>
  <si>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</si>
  <si>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</si>
  <si>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Date:</t>
  </si>
  <si>
    <t>List activity</t>
  </si>
  <si>
    <t>Risk type</t>
  </si>
  <si>
    <t>What are the possible consequences?</t>
  </si>
  <si>
    <t>Hazard Identification</t>
  </si>
  <si>
    <t>Associated risk</t>
  </si>
  <si>
    <t>Driving on public roads</t>
  </si>
  <si>
    <t>Involved in accident</t>
  </si>
  <si>
    <t>Fatalities,Injuries, Property damage</t>
  </si>
  <si>
    <t xml:space="preserve">Staff driving vehicles to have national driver's license and Eskom driver's evaluation permit, vehicles in roadworthy condition, only transport authorised staff in vehicle,  pre-trip checks, obeying of all traffic laws, Adherence to life saving rules. Toolbox talk discussions. </t>
  </si>
  <si>
    <t>P</t>
  </si>
  <si>
    <t xml:space="preserve">Project Managers, Project Co-ordinators and Clerk of works </t>
  </si>
  <si>
    <t>National Road Safety Act. ESKOM Procedure 32-93 (Vehicle and driver safety management) . ESKOM Procedure 36-588 (Vehicle safety and transportation management) , Life saving rules</t>
  </si>
  <si>
    <t xml:space="preserve">Speeding </t>
  </si>
  <si>
    <t>Losing control over the vehicle, damaging injury to third parties</t>
  </si>
  <si>
    <t>Fatalities,injuries to driver, passengers and pedestrians or property damage</t>
  </si>
  <si>
    <t>Adherance to company rules and strictly drive at required speed limits. Driver assessment and driver behaviour observations.Valid drivers license and eskom driving permit</t>
  </si>
  <si>
    <t>Driving without safety belt buckled up</t>
  </si>
  <si>
    <t>Severe Injuries when involved in an accident</t>
  </si>
  <si>
    <t>Fatality or multiple  Injuries</t>
  </si>
  <si>
    <t xml:space="preserve">Wearing of safety belts at all time. Adherance to the Life Saving Rules (bukle up) </t>
  </si>
  <si>
    <t xml:space="preserve">Weather conditions </t>
  </si>
  <si>
    <t xml:space="preserve">Bad weather conditions impaired visibility </t>
  </si>
  <si>
    <t xml:space="preserve">Fatalities, multiple injuries </t>
  </si>
  <si>
    <t xml:space="preserve">Drivers to ensure good visibility at all times, keep following distance, stop over if you cannot see infornt of you until weather conditions has cleared or visibility have improved. </t>
  </si>
  <si>
    <t>Poor road conditions eg. Potholes</t>
  </si>
  <si>
    <t xml:space="preserve">Can lead to damage of the vehicle or cause an accident </t>
  </si>
  <si>
    <t>Fatalities,  Minor and major injuries and property damage</t>
  </si>
  <si>
    <t xml:space="preserve">Drivers to ensure good observation is maintained,  adherence to speed limits and to conduct a raod risk assessment in order to inform other road uses of the conditions of the roads. </t>
  </si>
  <si>
    <t xml:space="preserve">Condition of the vehicle </t>
  </si>
  <si>
    <t>Poor maintenance of a vehicle can cause accidence and major injuries</t>
  </si>
  <si>
    <t>Fatalities, Injuries, Property damage</t>
  </si>
  <si>
    <t>Daily pre-trip check before use. Valid licence and road worthiness of the vehicle. Transport authorised staff. Driver of vehicles to have national driver's license and Eskom driver's evaluation permit, vehicles in roadworthy condition, obey of all traffic laws, adherence to life saving rules.</t>
  </si>
  <si>
    <t xml:space="preserve">Occupational Health and Safety Act, 1993 (Act No. 85 of 1993) </t>
  </si>
  <si>
    <t xml:space="preserve">Designation: </t>
  </si>
  <si>
    <t>Awkward posture</t>
  </si>
  <si>
    <t>Heavy lifting</t>
  </si>
  <si>
    <t>No Regular breaks, Incorrect posture</t>
  </si>
  <si>
    <t>Not assisting one another, incorrect lifting technique</t>
  </si>
  <si>
    <t>Lost time injury</t>
  </si>
  <si>
    <t>Regular breaks</t>
  </si>
  <si>
    <t xml:space="preserve"> Safety Boots, Gloves,  Regular breaks, Proper lifting technique and training, medical surveillances</t>
  </si>
  <si>
    <t>Electricution</t>
  </si>
  <si>
    <t>Burns</t>
  </si>
  <si>
    <t>Always Isolate when changing lights or fixing the plugs</t>
  </si>
  <si>
    <t>Water leakages</t>
  </si>
  <si>
    <t>Property damage</t>
  </si>
  <si>
    <t>Always attend to leaks immediately.Do regular building Inspections</t>
  </si>
  <si>
    <t>Paint Spillages ;Paint Fumes</t>
  </si>
  <si>
    <t>Safety Health Environment</t>
  </si>
  <si>
    <t>Occupational deseases</t>
  </si>
  <si>
    <t>Ensure the area is well ventilated;Cover exposed material when painting;Ensure that Paint MSDS is available when purchasing  the paint</t>
  </si>
  <si>
    <t>Building Maintenance ( Electrical work ;Plumbing work  Painting)</t>
  </si>
  <si>
    <t>Name:  Keolebogile Moletsane</t>
  </si>
  <si>
    <t>North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</si>
</sst>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4" fillId="0" borderId="0"/>
    <xf numFmtId="0" fontId="26" fillId="0" borderId="0"/>
    <xf numFmtId="0" fontId="4" fillId="0" borderId="0"/>
    <xf numFmtId="0" fontId="4" fillId="0" borderId="0"/>
    <xf numFmtId="0" fontId="4" fillId="0" borderId="0"/>
  </cellStyleXfs>
  <cellXfs count="164">
    <xf numFmtId="0" fontId="0" fillId="0" borderId="0" xfId="0"/>
    <xf numFmtId="0" fontId="0" fillId="2" borderId="0" xfId="0" applyFill="1"/>
    <xf numFmtId="0" fontId="7" fillId="9" borderId="4" xfId="1" applyFont="1" applyFill="1" applyBorder="1" applyAlignment="1">
      <alignment horizontal="center" vertical="center" wrapText="1"/>
    </xf>
    <xf numFmtId="0" fontId="12" fillId="0" borderId="20" xfId="0" applyFont="1" applyBorder="1" applyAlignment="1">
      <alignment horizontal="center" vertical="center" wrapText="1"/>
    </xf>
    <xf numFmtId="0" fontId="13" fillId="11"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4" fillId="9" borderId="4" xfId="1" applyFont="1" applyFill="1" applyBorder="1" applyAlignment="1">
      <alignment horizontal="center" vertical="center" wrapText="1"/>
    </xf>
    <xf numFmtId="0" fontId="4" fillId="2" borderId="4" xfId="3" applyFill="1" applyBorder="1" applyAlignment="1">
      <alignment horizontal="left" vertical="top" wrapText="1"/>
    </xf>
    <xf numFmtId="0" fontId="4" fillId="2" borderId="7" xfId="3" applyFill="1" applyBorder="1" applyAlignment="1">
      <alignment horizontal="left" vertical="top" wrapText="1"/>
    </xf>
    <xf numFmtId="0" fontId="4" fillId="2" borderId="7" xfId="0" applyFont="1" applyFill="1" applyBorder="1" applyAlignment="1" applyProtection="1">
      <alignment horizontal="left" vertical="top" wrapText="1"/>
      <protection locked="0"/>
    </xf>
    <xf numFmtId="0" fontId="4" fillId="2" borderId="4" xfId="1" applyFill="1" applyBorder="1" applyAlignment="1">
      <alignment horizontal="left" vertical="top" wrapText="1"/>
    </xf>
    <xf numFmtId="0" fontId="4" fillId="3" borderId="4" xfId="1" applyFill="1" applyBorder="1" applyAlignment="1">
      <alignment horizontal="left" vertical="top" wrapText="1"/>
    </xf>
    <xf numFmtId="0" fontId="5" fillId="2" borderId="4" xfId="3" applyFont="1" applyFill="1" applyBorder="1" applyAlignment="1">
      <alignment horizontal="left" vertical="top" wrapText="1"/>
    </xf>
    <xf numFmtId="0" fontId="0" fillId="24" borderId="4" xfId="0" applyFill="1" applyBorder="1" applyAlignment="1">
      <alignment horizontal="left" vertical="top" wrapText="1"/>
    </xf>
    <xf numFmtId="0" fontId="4" fillId="23" borderId="4" xfId="1" applyFont="1" applyFill="1" applyBorder="1" applyAlignment="1">
      <alignment horizontal="center" vertical="center" wrapText="1"/>
    </xf>
    <xf numFmtId="0" fontId="4" fillId="23" borderId="4" xfId="0" applyFont="1" applyFill="1" applyBorder="1" applyAlignment="1">
      <alignment horizontal="center" vertical="center" wrapText="1"/>
    </xf>
    <xf numFmtId="0" fontId="28" fillId="13" borderId="20" xfId="0" applyFont="1" applyFill="1" applyBorder="1" applyAlignment="1">
      <alignment horizontal="center" vertical="center" wrapText="1"/>
    </xf>
    <xf numFmtId="0" fontId="4" fillId="23" borderId="34" xfId="2" applyFont="1" applyFill="1" applyBorder="1" applyAlignment="1">
      <alignment horizontal="center" vertical="center" wrapText="1"/>
    </xf>
    <xf numFmtId="0" fontId="0" fillId="0" borderId="0" xfId="0" applyFont="1"/>
    <xf numFmtId="0" fontId="4" fillId="23" borderId="35" xfId="2" applyFont="1" applyFill="1" applyBorder="1" applyAlignment="1">
      <alignment horizontal="center" vertical="center" wrapText="1"/>
    </xf>
    <xf numFmtId="0" fontId="4" fillId="23" borderId="27" xfId="1" applyFont="1" applyFill="1" applyBorder="1" applyAlignment="1">
      <alignment horizontal="center" vertical="center" wrapText="1"/>
    </xf>
    <xf numFmtId="0" fontId="4" fillId="23" borderId="7" xfId="1"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7" fillId="9" borderId="27" xfId="1" applyFont="1" applyFill="1" applyBorder="1" applyAlignment="1">
      <alignment horizontal="center" vertical="center" wrapText="1"/>
    </xf>
    <xf numFmtId="0" fontId="0" fillId="0" borderId="29" xfId="0" applyBorder="1" applyAlignment="1">
      <alignment horizontal="center" vertical="center" wrapText="1"/>
    </xf>
    <xf numFmtId="0" fontId="0" fillId="0" borderId="7" xfId="0" applyBorder="1" applyAlignment="1">
      <alignment horizontal="center" vertical="center"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4" fillId="23" borderId="29" xfId="1"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5" borderId="31" xfId="1" applyNumberFormat="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9"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2 2 2" xfId="4" xr:uid="{00000000-0005-0000-0000-000003000000}"/>
    <cellStyle name="Normal 3" xfId="5" xr:uid="{00000000-0005-0000-0000-000004000000}"/>
    <cellStyle name="Normal 4" xfId="2" xr:uid="{00000000-0005-0000-0000-000005000000}"/>
  </cellStyles>
  <dxfs count="0"/>
  <tableStyles count="0" defaultTableStyle="TableStyleMedium2" defaultPivotStyle="PivotStyleLight16"/>
  <colors>
    <mruColors>
      <color rgb="FF006600"/>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5"/>
  <sheetViews>
    <sheetView tabSelected="1" zoomScale="89" zoomScaleNormal="89" workbookViewId="0">
      <selection activeCell="E6" sqref="E6:E9"/>
    </sheetView>
  </sheetViews>
  <sheetFormatPr defaultRowHeight="14.5" x14ac:dyDescent="0.35"/>
  <cols>
    <col min="1" max="1" width="29.7265625" customWidth="1"/>
    <col min="2" max="2" width="32" customWidth="1"/>
    <col min="3" max="3" width="32.54296875" customWidth="1"/>
    <col min="4" max="4" width="9.2695312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31" max="31" width="17.26953125" customWidth="1"/>
  </cols>
  <sheetData>
    <row r="1" spans="1:32" ht="15.75" customHeight="1" x14ac:dyDescent="0.35"/>
    <row r="2" spans="1:32" ht="15.75" customHeight="1" x14ac:dyDescent="0.35"/>
    <row r="3" spans="1:32" ht="18.5" x14ac:dyDescent="0.45">
      <c r="A3" s="118" t="s">
        <v>46</v>
      </c>
      <c r="B3" s="119"/>
      <c r="C3" s="119"/>
      <c r="D3" s="119"/>
      <c r="E3" s="119"/>
      <c r="F3" s="119"/>
      <c r="G3" s="119"/>
      <c r="H3" s="119"/>
      <c r="I3" s="119"/>
      <c r="J3" s="119"/>
      <c r="K3" s="119"/>
      <c r="L3" s="119"/>
    </row>
    <row r="4" spans="1:32" ht="63.75" customHeight="1" x14ac:dyDescent="0.35">
      <c r="A4" s="76" t="s">
        <v>55</v>
      </c>
      <c r="B4" s="120" t="s">
        <v>163</v>
      </c>
      <c r="C4" s="120"/>
      <c r="D4" s="120"/>
      <c r="E4" s="121"/>
      <c r="F4" s="121"/>
      <c r="G4" s="122"/>
      <c r="H4" s="91"/>
      <c r="I4" s="92"/>
      <c r="J4" s="92"/>
      <c r="K4" s="77" t="s">
        <v>60</v>
      </c>
      <c r="L4" s="78" t="s">
        <v>105</v>
      </c>
    </row>
    <row r="5" spans="1:32" ht="9.75" customHeight="1" x14ac:dyDescent="0.35">
      <c r="A5" s="123"/>
      <c r="B5" s="123"/>
      <c r="C5" s="123"/>
      <c r="D5" s="123"/>
      <c r="E5" s="123"/>
      <c r="F5" s="123"/>
      <c r="G5" s="123"/>
      <c r="H5" s="123"/>
      <c r="I5" s="123"/>
      <c r="J5" s="123"/>
      <c r="K5" s="123"/>
      <c r="L5" s="123"/>
    </row>
    <row r="6" spans="1:32" ht="30" customHeight="1" thickBot="1" x14ac:dyDescent="0.4">
      <c r="A6" s="124" t="s">
        <v>1</v>
      </c>
      <c r="B6" s="127">
        <v>44774</v>
      </c>
      <c r="C6" s="128"/>
      <c r="D6" s="128"/>
      <c r="E6" s="131"/>
      <c r="F6" s="132" t="s">
        <v>47</v>
      </c>
      <c r="G6" s="133"/>
      <c r="H6" s="138" t="s">
        <v>162</v>
      </c>
      <c r="I6" s="138"/>
      <c r="J6" s="138"/>
      <c r="K6" s="75" t="s">
        <v>56</v>
      </c>
      <c r="L6" s="89"/>
      <c r="AA6" s="80" t="s">
        <v>103</v>
      </c>
      <c r="AB6" s="80" t="s">
        <v>44</v>
      </c>
      <c r="AC6" s="80">
        <v>1</v>
      </c>
      <c r="AD6" s="80" t="s">
        <v>68</v>
      </c>
      <c r="AE6" s="80" t="s">
        <v>38</v>
      </c>
      <c r="AF6" s="26" t="s">
        <v>9</v>
      </c>
    </row>
    <row r="7" spans="1:32" ht="30.75" customHeight="1" thickBot="1" x14ac:dyDescent="0.4">
      <c r="A7" s="125"/>
      <c r="B7" s="129"/>
      <c r="C7" s="129"/>
      <c r="D7" s="129"/>
      <c r="E7" s="131"/>
      <c r="F7" s="134"/>
      <c r="G7" s="135"/>
      <c r="H7" s="138" t="s">
        <v>143</v>
      </c>
      <c r="I7" s="138"/>
      <c r="J7" s="138"/>
      <c r="K7" s="75" t="s">
        <v>106</v>
      </c>
      <c r="L7" s="89">
        <v>1</v>
      </c>
      <c r="AA7" s="80" t="s">
        <v>14</v>
      </c>
      <c r="AB7" s="80" t="s">
        <v>45</v>
      </c>
      <c r="AC7" s="80">
        <v>2</v>
      </c>
      <c r="AD7" s="80" t="s">
        <v>69</v>
      </c>
      <c r="AE7" s="80" t="s">
        <v>63</v>
      </c>
      <c r="AF7" s="24" t="s">
        <v>11</v>
      </c>
    </row>
    <row r="8" spans="1:32" ht="30.75" customHeight="1" thickBot="1" x14ac:dyDescent="0.4">
      <c r="A8" s="125"/>
      <c r="B8" s="129"/>
      <c r="C8" s="129"/>
      <c r="D8" s="129"/>
      <c r="E8" s="131"/>
      <c r="F8" s="134"/>
      <c r="G8" s="135"/>
      <c r="H8" s="138" t="s">
        <v>108</v>
      </c>
      <c r="I8" s="138"/>
      <c r="J8" s="138"/>
      <c r="K8" s="75" t="s">
        <v>107</v>
      </c>
      <c r="L8" s="90">
        <v>45443</v>
      </c>
      <c r="AA8" s="81"/>
      <c r="AB8" s="81"/>
      <c r="AC8" s="81">
        <v>3</v>
      </c>
      <c r="AD8" s="81" t="s">
        <v>70</v>
      </c>
      <c r="AE8" s="80" t="s">
        <v>65</v>
      </c>
      <c r="AF8" s="4" t="s">
        <v>12</v>
      </c>
    </row>
    <row r="9" spans="1:32" ht="27.75" customHeight="1" x14ac:dyDescent="0.35">
      <c r="A9" s="126"/>
      <c r="B9" s="130"/>
      <c r="C9" s="130"/>
      <c r="D9" s="130"/>
      <c r="E9" s="131"/>
      <c r="F9" s="136"/>
      <c r="G9" s="137"/>
      <c r="H9" s="138" t="s">
        <v>109</v>
      </c>
      <c r="I9" s="138"/>
      <c r="J9" s="138"/>
      <c r="K9" s="75"/>
      <c r="L9" s="79"/>
      <c r="AA9" s="84"/>
      <c r="AB9" s="84"/>
      <c r="AC9" s="84">
        <v>4</v>
      </c>
      <c r="AD9" s="84" t="s">
        <v>71</v>
      </c>
      <c r="AE9" s="84" t="s">
        <v>39</v>
      </c>
      <c r="AF9" s="85" t="s">
        <v>13</v>
      </c>
    </row>
    <row r="10" spans="1:32" ht="15.75" customHeight="1" thickBot="1" x14ac:dyDescent="0.4">
      <c r="A10" s="139" t="s">
        <v>43</v>
      </c>
      <c r="B10" s="140"/>
      <c r="C10" s="140"/>
      <c r="D10" s="140"/>
      <c r="E10" s="140"/>
      <c r="F10" s="140"/>
      <c r="G10" s="140"/>
      <c r="H10" s="140"/>
      <c r="I10" s="140"/>
      <c r="J10" s="140"/>
      <c r="K10" s="140"/>
      <c r="L10" s="140"/>
      <c r="AA10" s="80"/>
      <c r="AB10" s="80"/>
      <c r="AC10" s="80">
        <v>5</v>
      </c>
      <c r="AD10" s="80" t="s">
        <v>72</v>
      </c>
      <c r="AE10" s="80"/>
      <c r="AF10" s="80"/>
    </row>
    <row r="11" spans="1:32" ht="78" customHeight="1" thickBot="1" x14ac:dyDescent="0.4">
      <c r="A11" s="37" t="s">
        <v>110</v>
      </c>
      <c r="B11" s="38" t="s">
        <v>113</v>
      </c>
      <c r="C11" s="38" t="s">
        <v>114</v>
      </c>
      <c r="D11" s="38" t="s">
        <v>111</v>
      </c>
      <c r="E11" s="39" t="s">
        <v>112</v>
      </c>
      <c r="F11" s="44" t="s">
        <v>2</v>
      </c>
      <c r="G11" s="45" t="s">
        <v>0</v>
      </c>
      <c r="H11" s="46"/>
      <c r="I11" s="115" t="s">
        <v>3</v>
      </c>
      <c r="J11" s="40"/>
      <c r="K11" s="41" t="s">
        <v>4</v>
      </c>
      <c r="L11" s="42" t="s">
        <v>5</v>
      </c>
      <c r="AA11" s="27"/>
      <c r="AB11" s="27"/>
      <c r="AC11" s="86">
        <v>6</v>
      </c>
      <c r="AD11" s="27"/>
      <c r="AE11" s="27"/>
      <c r="AF11" s="27"/>
    </row>
    <row r="12" spans="1:32" s="21" customFormat="1" ht="156" customHeight="1" thickBot="1" x14ac:dyDescent="0.3">
      <c r="A12" s="28" t="s">
        <v>40</v>
      </c>
      <c r="B12" s="31" t="s">
        <v>58</v>
      </c>
      <c r="C12" s="30" t="s">
        <v>57</v>
      </c>
      <c r="D12" s="30" t="s">
        <v>8</v>
      </c>
      <c r="E12" s="88" t="s">
        <v>59</v>
      </c>
      <c r="F12" s="29" t="s">
        <v>104</v>
      </c>
      <c r="G12" s="36" t="s">
        <v>10</v>
      </c>
      <c r="H12" s="35" t="s">
        <v>6</v>
      </c>
      <c r="I12" s="116"/>
      <c r="J12" s="32" t="s">
        <v>42</v>
      </c>
      <c r="K12" s="33" t="s">
        <v>41</v>
      </c>
      <c r="L12" s="34" t="s">
        <v>7</v>
      </c>
      <c r="M12" s="22"/>
      <c r="N12" s="23"/>
      <c r="O12" s="24"/>
      <c r="P12" s="25"/>
      <c r="Q12" s="22"/>
      <c r="R12" s="23" t="s">
        <v>15</v>
      </c>
      <c r="S12" s="22">
        <v>6</v>
      </c>
      <c r="T12" s="23" t="s">
        <v>12</v>
      </c>
      <c r="U12" s="24" t="s">
        <v>11</v>
      </c>
      <c r="V12" s="25" t="s">
        <v>9</v>
      </c>
      <c r="W12" s="25" t="s">
        <v>9</v>
      </c>
      <c r="X12" s="25" t="s">
        <v>9</v>
      </c>
    </row>
    <row r="13" spans="1:32" ht="15" thickBot="1" x14ac:dyDescent="0.4">
      <c r="A13" s="112" t="e">
        <f>IF(#REF!="","",#REF!)</f>
        <v>#REF!</v>
      </c>
      <c r="B13" s="2" t="e">
        <f>IF(#REF!="","",#REF!)</f>
        <v>#REF!</v>
      </c>
      <c r="C13" s="2" t="e">
        <f>IF(#REF!="","",#REF!)</f>
        <v>#REF!</v>
      </c>
      <c r="D13" s="2" t="e">
        <f>IF(#REF!="","",#REF!)</f>
        <v>#REF!</v>
      </c>
      <c r="E13" s="2" t="e">
        <f>IF(#REF!="","",#REF!)</f>
        <v>#REF!</v>
      </c>
      <c r="F13" s="2" t="e">
        <f>IF(#REF!="","",#REF!)</f>
        <v>#REF!</v>
      </c>
      <c r="G13" s="2" t="e">
        <f>IF(#REF!="","",#REF!)</f>
        <v>#REF!</v>
      </c>
      <c r="H13" s="2" t="e">
        <f>IF(#REF!="","",#REF!)</f>
        <v>#REF!</v>
      </c>
      <c r="I13" s="100" t="s">
        <v>12</v>
      </c>
      <c r="J13" s="2" t="e">
        <f>IF(#REF!="","",#REF!)</f>
        <v>#REF!</v>
      </c>
      <c r="K13" s="2" t="e">
        <f>IF(#REF!="","",#REF!)</f>
        <v>#REF!</v>
      </c>
      <c r="L13" s="2" t="e">
        <f>IF(#REF!="","",#REF!)</f>
        <v>#REF!</v>
      </c>
      <c r="M13" s="3"/>
      <c r="N13" s="4"/>
      <c r="O13" s="5"/>
      <c r="P13" s="5"/>
      <c r="Q13" s="3"/>
      <c r="R13" s="4"/>
      <c r="S13" s="3">
        <v>5</v>
      </c>
      <c r="T13" s="4" t="s">
        <v>12</v>
      </c>
      <c r="U13" s="5" t="s">
        <v>11</v>
      </c>
      <c r="V13" s="5" t="s">
        <v>11</v>
      </c>
      <c r="W13" s="6" t="s">
        <v>9</v>
      </c>
      <c r="X13" s="6" t="s">
        <v>9</v>
      </c>
    </row>
    <row r="14" spans="1:32" ht="150.5" thickBot="1" x14ac:dyDescent="0.4">
      <c r="A14" s="113"/>
      <c r="B14" s="94" t="s">
        <v>115</v>
      </c>
      <c r="C14" s="94" t="s">
        <v>116</v>
      </c>
      <c r="D14" s="95" t="s">
        <v>44</v>
      </c>
      <c r="E14" s="96" t="s">
        <v>117</v>
      </c>
      <c r="F14" s="96" t="s">
        <v>118</v>
      </c>
      <c r="G14" s="97">
        <v>5</v>
      </c>
      <c r="H14" s="97" t="s">
        <v>70</v>
      </c>
      <c r="I14" s="98" t="s">
        <v>11</v>
      </c>
      <c r="J14" s="99" t="s">
        <v>119</v>
      </c>
      <c r="K14" s="94" t="s">
        <v>120</v>
      </c>
      <c r="L14" s="96" t="s">
        <v>121</v>
      </c>
      <c r="M14" s="3"/>
      <c r="N14" s="7"/>
      <c r="O14" s="4"/>
      <c r="P14" s="5"/>
      <c r="Q14" s="3"/>
      <c r="R14" s="7"/>
      <c r="S14" s="3">
        <v>4</v>
      </c>
      <c r="T14" s="7" t="s">
        <v>13</v>
      </c>
      <c r="U14" s="4" t="s">
        <v>12</v>
      </c>
      <c r="V14" s="5" t="s">
        <v>11</v>
      </c>
      <c r="W14" s="6" t="s">
        <v>9</v>
      </c>
      <c r="X14" s="6" t="s">
        <v>9</v>
      </c>
    </row>
    <row r="15" spans="1:32" ht="150.5" thickBot="1" x14ac:dyDescent="0.4">
      <c r="A15" s="113"/>
      <c r="B15" s="95" t="s">
        <v>122</v>
      </c>
      <c r="C15" s="95" t="s">
        <v>123</v>
      </c>
      <c r="D15" s="95" t="s">
        <v>44</v>
      </c>
      <c r="E15" s="95" t="s">
        <v>124</v>
      </c>
      <c r="F15" s="95" t="s">
        <v>125</v>
      </c>
      <c r="G15" s="97">
        <v>5</v>
      </c>
      <c r="H15" s="97" t="s">
        <v>70</v>
      </c>
      <c r="I15" s="98" t="s">
        <v>11</v>
      </c>
      <c r="J15" s="95" t="s">
        <v>119</v>
      </c>
      <c r="K15" s="94" t="s">
        <v>120</v>
      </c>
      <c r="L15" s="96" t="s">
        <v>121</v>
      </c>
      <c r="M15" s="3"/>
      <c r="N15" s="7"/>
      <c r="O15" s="4"/>
      <c r="P15" s="5"/>
      <c r="Q15" s="3"/>
      <c r="R15" s="7"/>
      <c r="S15" s="3">
        <v>3</v>
      </c>
      <c r="T15" s="7" t="s">
        <v>13</v>
      </c>
      <c r="U15" s="4" t="s">
        <v>12</v>
      </c>
      <c r="V15" s="5" t="s">
        <v>11</v>
      </c>
      <c r="W15" s="5" t="s">
        <v>11</v>
      </c>
      <c r="X15" s="6" t="s">
        <v>9</v>
      </c>
    </row>
    <row r="16" spans="1:32" ht="150.5" thickBot="1" x14ac:dyDescent="0.4">
      <c r="A16" s="113"/>
      <c r="B16" s="96" t="s">
        <v>126</v>
      </c>
      <c r="C16" s="96" t="s">
        <v>127</v>
      </c>
      <c r="D16" s="95" t="s">
        <v>44</v>
      </c>
      <c r="E16" s="96" t="s">
        <v>128</v>
      </c>
      <c r="F16" s="96" t="s">
        <v>129</v>
      </c>
      <c r="G16" s="97">
        <v>5</v>
      </c>
      <c r="H16" s="97" t="s">
        <v>70</v>
      </c>
      <c r="I16" s="98" t="s">
        <v>11</v>
      </c>
      <c r="J16" s="95" t="s">
        <v>119</v>
      </c>
      <c r="K16" s="94" t="s">
        <v>120</v>
      </c>
      <c r="L16" s="96" t="s">
        <v>121</v>
      </c>
      <c r="M16" s="3"/>
      <c r="N16" s="7"/>
      <c r="O16" s="7"/>
      <c r="P16" s="4"/>
      <c r="Q16" s="3"/>
      <c r="R16" s="7"/>
      <c r="S16" s="3">
        <v>2</v>
      </c>
      <c r="T16" s="7" t="s">
        <v>13</v>
      </c>
      <c r="U16" s="7" t="s">
        <v>13</v>
      </c>
      <c r="V16" s="4" t="s">
        <v>12</v>
      </c>
      <c r="W16" s="5" t="s">
        <v>11</v>
      </c>
      <c r="X16" s="5" t="s">
        <v>11</v>
      </c>
    </row>
    <row r="17" spans="1:24" ht="150.5" thickBot="1" x14ac:dyDescent="0.4">
      <c r="A17" s="113"/>
      <c r="B17" s="96" t="s">
        <v>130</v>
      </c>
      <c r="C17" s="96" t="s">
        <v>131</v>
      </c>
      <c r="D17" s="95" t="s">
        <v>44</v>
      </c>
      <c r="E17" s="96" t="s">
        <v>132</v>
      </c>
      <c r="F17" s="96" t="s">
        <v>133</v>
      </c>
      <c r="G17" s="97">
        <v>5</v>
      </c>
      <c r="H17" s="97" t="s">
        <v>70</v>
      </c>
      <c r="I17" s="98" t="s">
        <v>11</v>
      </c>
      <c r="J17" s="95" t="s">
        <v>119</v>
      </c>
      <c r="K17" s="94" t="s">
        <v>120</v>
      </c>
      <c r="L17" s="96" t="s">
        <v>121</v>
      </c>
      <c r="M17" s="3"/>
      <c r="N17" s="7"/>
      <c r="O17" s="7"/>
      <c r="P17" s="4"/>
      <c r="Q17" s="3"/>
      <c r="R17" s="7"/>
      <c r="S17" s="3">
        <v>1</v>
      </c>
      <c r="T17" s="7" t="s">
        <v>13</v>
      </c>
      <c r="U17" s="7" t="s">
        <v>13</v>
      </c>
      <c r="V17" s="4" t="s">
        <v>12</v>
      </c>
      <c r="W17" s="4" t="s">
        <v>12</v>
      </c>
      <c r="X17" s="4" t="s">
        <v>12</v>
      </c>
    </row>
    <row r="18" spans="1:24" ht="150.5" thickBot="1" x14ac:dyDescent="0.4">
      <c r="A18" s="113"/>
      <c r="B18" s="96" t="s">
        <v>134</v>
      </c>
      <c r="C18" s="96" t="s">
        <v>135</v>
      </c>
      <c r="D18" s="95" t="s">
        <v>44</v>
      </c>
      <c r="E18" s="96" t="s">
        <v>136</v>
      </c>
      <c r="F18" s="96" t="s">
        <v>137</v>
      </c>
      <c r="G18" s="97">
        <v>5</v>
      </c>
      <c r="H18" s="97" t="s">
        <v>72</v>
      </c>
      <c r="I18" s="98" t="s">
        <v>11</v>
      </c>
      <c r="J18" s="95" t="s">
        <v>119</v>
      </c>
      <c r="K18" s="94" t="s">
        <v>120</v>
      </c>
      <c r="L18" s="96" t="s">
        <v>121</v>
      </c>
      <c r="M18" s="9"/>
      <c r="N18" s="10"/>
      <c r="O18" s="10"/>
      <c r="P18" s="10"/>
      <c r="Q18" s="9"/>
      <c r="R18" s="10"/>
      <c r="S18" s="9"/>
      <c r="T18" s="10" t="s">
        <v>68</v>
      </c>
      <c r="U18" s="10" t="s">
        <v>69</v>
      </c>
      <c r="V18" s="10" t="s">
        <v>70</v>
      </c>
      <c r="W18" s="10" t="s">
        <v>71</v>
      </c>
      <c r="X18" s="10" t="s">
        <v>72</v>
      </c>
    </row>
    <row r="19" spans="1:24" ht="150.5" thickBot="1" x14ac:dyDescent="0.4">
      <c r="A19" s="114"/>
      <c r="B19" s="96" t="s">
        <v>138</v>
      </c>
      <c r="C19" s="96" t="s">
        <v>139</v>
      </c>
      <c r="D19" s="95" t="s">
        <v>44</v>
      </c>
      <c r="E19" s="96" t="s">
        <v>140</v>
      </c>
      <c r="F19" s="96" t="s">
        <v>141</v>
      </c>
      <c r="G19" s="97">
        <v>6</v>
      </c>
      <c r="H19" s="97" t="s">
        <v>70</v>
      </c>
      <c r="I19" s="98" t="s">
        <v>11</v>
      </c>
      <c r="J19" s="95" t="s">
        <v>119</v>
      </c>
      <c r="K19" s="94" t="s">
        <v>120</v>
      </c>
      <c r="L19" s="96" t="s">
        <v>121</v>
      </c>
      <c r="M19" s="9"/>
      <c r="N19" s="87"/>
      <c r="O19" s="1"/>
      <c r="P19" s="1"/>
      <c r="Q19" s="9"/>
      <c r="R19" s="8"/>
      <c r="S19" s="9"/>
      <c r="T19" s="109" t="s">
        <v>6</v>
      </c>
      <c r="U19" s="110"/>
      <c r="V19" s="110"/>
      <c r="W19" s="110"/>
      <c r="X19" s="111"/>
    </row>
    <row r="20" spans="1:24" s="105" customFormat="1" ht="50.5" thickBot="1" x14ac:dyDescent="0.4">
      <c r="A20" s="107"/>
      <c r="B20" s="101" t="s">
        <v>144</v>
      </c>
      <c r="C20" s="102" t="s">
        <v>146</v>
      </c>
      <c r="D20" s="101" t="s">
        <v>45</v>
      </c>
      <c r="E20" s="102" t="s">
        <v>148</v>
      </c>
      <c r="F20" s="102" t="s">
        <v>149</v>
      </c>
      <c r="G20" s="101">
        <v>2</v>
      </c>
      <c r="H20" s="101">
        <v>1</v>
      </c>
      <c r="I20" s="103" t="s">
        <v>13</v>
      </c>
      <c r="J20" s="93" t="e">
        <f>IF(#REF!="","",#REF!)</f>
        <v>#REF!</v>
      </c>
      <c r="K20" s="93" t="e">
        <f>IF(#REF!="","",#REF!)</f>
        <v>#REF!</v>
      </c>
      <c r="L20" s="104" t="s">
        <v>142</v>
      </c>
    </row>
    <row r="21" spans="1:24" s="105" customFormat="1" ht="50.5" thickBot="1" x14ac:dyDescent="0.4">
      <c r="A21" s="108"/>
      <c r="B21" s="101" t="s">
        <v>145</v>
      </c>
      <c r="C21" s="102" t="s">
        <v>147</v>
      </c>
      <c r="D21" s="101" t="s">
        <v>44</v>
      </c>
      <c r="E21" s="102" t="s">
        <v>148</v>
      </c>
      <c r="F21" s="102" t="s">
        <v>150</v>
      </c>
      <c r="G21" s="101">
        <v>2</v>
      </c>
      <c r="H21" s="101">
        <v>1</v>
      </c>
      <c r="I21" s="103" t="s">
        <v>13</v>
      </c>
      <c r="J21" s="93" t="e">
        <f>IF(#REF!="","",#REF!)</f>
        <v>#REF!</v>
      </c>
      <c r="K21" s="93" t="e">
        <f>IF(#REF!="","",#REF!)</f>
        <v>#REF!</v>
      </c>
      <c r="L21" s="106" t="s">
        <v>142</v>
      </c>
    </row>
    <row r="22" spans="1:24" s="105" customFormat="1" ht="50.5" thickBot="1" x14ac:dyDescent="0.4">
      <c r="A22" s="107" t="s">
        <v>161</v>
      </c>
      <c r="B22" s="101" t="s">
        <v>151</v>
      </c>
      <c r="C22" s="102" t="s">
        <v>152</v>
      </c>
      <c r="D22" s="101" t="s">
        <v>44</v>
      </c>
      <c r="E22" s="102" t="s">
        <v>148</v>
      </c>
      <c r="F22" s="102" t="s">
        <v>153</v>
      </c>
      <c r="G22" s="101">
        <v>2</v>
      </c>
      <c r="H22" s="101">
        <v>1</v>
      </c>
      <c r="I22" s="103" t="s">
        <v>13</v>
      </c>
      <c r="J22" s="93" t="e">
        <f>IF(#REF!="","",#REF!)</f>
        <v>#REF!</v>
      </c>
      <c r="K22" s="93" t="e">
        <f>IF(#REF!="","",#REF!)</f>
        <v>#REF!</v>
      </c>
      <c r="L22" s="106" t="s">
        <v>142</v>
      </c>
    </row>
    <row r="23" spans="1:24" s="105" customFormat="1" ht="50.5" thickBot="1" x14ac:dyDescent="0.4">
      <c r="A23" s="117"/>
      <c r="B23" s="101" t="s">
        <v>154</v>
      </c>
      <c r="C23" s="102" t="s">
        <v>155</v>
      </c>
      <c r="D23" s="101" t="s">
        <v>44</v>
      </c>
      <c r="E23" s="102" t="s">
        <v>155</v>
      </c>
      <c r="F23" s="102" t="s">
        <v>156</v>
      </c>
      <c r="G23" s="101">
        <v>2</v>
      </c>
      <c r="H23" s="101">
        <v>1</v>
      </c>
      <c r="I23" s="103" t="s">
        <v>13</v>
      </c>
      <c r="J23" s="93" t="e">
        <f>IF(#REF!="","",#REF!)</f>
        <v>#REF!</v>
      </c>
      <c r="K23" s="93" t="e">
        <f>IF(#REF!="","",#REF!)</f>
        <v>#REF!</v>
      </c>
      <c r="L23" s="106" t="s">
        <v>142</v>
      </c>
    </row>
    <row r="24" spans="1:24" s="105" customFormat="1" ht="50.5" thickBot="1" x14ac:dyDescent="0.4">
      <c r="A24" s="108"/>
      <c r="B24" s="101" t="s">
        <v>157</v>
      </c>
      <c r="C24" s="102" t="s">
        <v>155</v>
      </c>
      <c r="D24" s="101" t="s">
        <v>158</v>
      </c>
      <c r="E24" s="102" t="s">
        <v>159</v>
      </c>
      <c r="F24" s="102" t="s">
        <v>160</v>
      </c>
      <c r="G24" s="101">
        <v>2</v>
      </c>
      <c r="H24" s="101">
        <v>1</v>
      </c>
      <c r="I24" s="103" t="s">
        <v>13</v>
      </c>
      <c r="J24" s="93" t="e">
        <f>IF(#REF!="","",#REF!)</f>
        <v>#REF!</v>
      </c>
      <c r="K24" s="93" t="e">
        <f>IF(#REF!="","",#REF!)</f>
        <v>#REF!</v>
      </c>
      <c r="L24" s="106" t="s">
        <v>142</v>
      </c>
    </row>
    <row r="25" spans="1:24" x14ac:dyDescent="0.35">
      <c r="E25"/>
      <c r="F25"/>
    </row>
    <row r="26" spans="1:24" x14ac:dyDescent="0.35">
      <c r="E26"/>
      <c r="F26"/>
    </row>
    <row r="27" spans="1:24" x14ac:dyDescent="0.35">
      <c r="E27"/>
      <c r="F27"/>
    </row>
    <row r="28" spans="1:24" x14ac:dyDescent="0.35">
      <c r="E28"/>
      <c r="F28"/>
    </row>
    <row r="29" spans="1:24" x14ac:dyDescent="0.35">
      <c r="E29"/>
    </row>
    <row r="30" spans="1:24" x14ac:dyDescent="0.35">
      <c r="E30"/>
    </row>
    <row r="31" spans="1:24" x14ac:dyDescent="0.35">
      <c r="E31"/>
    </row>
    <row r="32" spans="1:24" x14ac:dyDescent="0.35">
      <c r="E32"/>
    </row>
    <row r="33" spans="5:5" x14ac:dyDescent="0.35">
      <c r="E33"/>
    </row>
    <row r="34" spans="5:5" x14ac:dyDescent="0.35">
      <c r="E34"/>
    </row>
    <row r="35" spans="5:5" x14ac:dyDescent="0.35">
      <c r="E35"/>
    </row>
  </sheetData>
  <mergeCells count="18">
    <mergeCell ref="A10:L10"/>
    <mergeCell ref="A3:L3"/>
    <mergeCell ref="B4:D4"/>
    <mergeCell ref="E4:G4"/>
    <mergeCell ref="A5:L5"/>
    <mergeCell ref="A6:A9"/>
    <mergeCell ref="B6:D9"/>
    <mergeCell ref="E6:E9"/>
    <mergeCell ref="F6:G9"/>
    <mergeCell ref="H6:J6"/>
    <mergeCell ref="H7:J7"/>
    <mergeCell ref="H8:J8"/>
    <mergeCell ref="H9:J9"/>
    <mergeCell ref="A20:A21"/>
    <mergeCell ref="T19:X19"/>
    <mergeCell ref="A13:A19"/>
    <mergeCell ref="I11:I12"/>
    <mergeCell ref="A22:A24"/>
  </mergeCells>
  <dataValidations count="2">
    <dataValidation type="list" allowBlank="1" showInputMessage="1" showErrorMessage="1" promptTitle="Consequence criteria" prompt="Please use the criteia attached on the consequence criteria tab in this Workbook" sqref="G20:G24" xr:uid="{4464D58B-634E-4F8B-8C1F-B9723A172FB5}">
      <formula1>$AN$7:$AN$12</formula1>
    </dataValidation>
    <dataValidation type="list" allowBlank="1" showInputMessage="1" showErrorMessage="1" promptTitle="Likelihood criteria" prompt="Please use criteria attached in th Likelihood criteria tab of this workbook" sqref="H20:H24" xr:uid="{60575DBE-3336-4C0B-B4C2-234B3382231B}">
      <formula1>$AO$7:$AO$11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0"/>
  <sheetViews>
    <sheetView workbookViewId="0">
      <selection activeCell="C9" sqref="C9"/>
    </sheetView>
  </sheetViews>
  <sheetFormatPr defaultRowHeight="14.5" x14ac:dyDescent="0.35"/>
  <cols>
    <col min="2" max="2" width="16.453125" customWidth="1"/>
    <col min="3" max="3" width="92" customWidth="1"/>
    <col min="6" max="9" width="9.26953125" customWidth="1"/>
  </cols>
  <sheetData>
    <row r="2" spans="2:3" ht="19" thickBot="1" x14ac:dyDescent="0.5">
      <c r="C2" s="11" t="s">
        <v>25</v>
      </c>
    </row>
    <row r="3" spans="2:3" ht="33.75" customHeight="1" thickBot="1" x14ac:dyDescent="0.4">
      <c r="B3" s="12" t="s">
        <v>16</v>
      </c>
      <c r="C3" s="13" t="s">
        <v>17</v>
      </c>
    </row>
    <row r="4" spans="2:3" ht="15" thickBot="1" x14ac:dyDescent="0.4">
      <c r="B4" s="14"/>
      <c r="C4" s="15" t="s">
        <v>18</v>
      </c>
    </row>
    <row r="5" spans="2:3" ht="25.5" customHeight="1" thickBot="1" x14ac:dyDescent="0.4">
      <c r="B5" s="16">
        <v>1</v>
      </c>
      <c r="C5" s="17" t="s">
        <v>19</v>
      </c>
    </row>
    <row r="6" spans="2:3" ht="24" customHeight="1" thickBot="1" x14ac:dyDescent="0.4">
      <c r="B6" s="16">
        <v>2</v>
      </c>
      <c r="C6" s="17" t="s">
        <v>20</v>
      </c>
    </row>
    <row r="7" spans="2:3" ht="22.5" customHeight="1" thickBot="1" x14ac:dyDescent="0.4">
      <c r="B7" s="16">
        <v>3</v>
      </c>
      <c r="C7" s="17" t="s">
        <v>21</v>
      </c>
    </row>
    <row r="8" spans="2:3" ht="23.25" customHeight="1" thickBot="1" x14ac:dyDescent="0.4">
      <c r="B8" s="16">
        <v>4</v>
      </c>
      <c r="C8" s="17" t="s">
        <v>22</v>
      </c>
    </row>
    <row r="9" spans="2:3" ht="21.75" customHeight="1" thickBot="1" x14ac:dyDescent="0.4">
      <c r="B9" s="16">
        <v>5</v>
      </c>
      <c r="C9" s="17" t="s">
        <v>23</v>
      </c>
    </row>
    <row r="10" spans="2:3" ht="19.5" customHeight="1" thickBot="1" x14ac:dyDescent="0.4">
      <c r="B10" s="16">
        <v>6</v>
      </c>
      <c r="C10" s="17"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8"/>
  <sheetViews>
    <sheetView topLeftCell="A2" workbookViewId="0">
      <selection activeCell="C11" sqref="C11:C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41" t="s">
        <v>35</v>
      </c>
      <c r="B2" s="141"/>
      <c r="C2" s="141"/>
      <c r="D2" s="141"/>
      <c r="E2" s="141"/>
      <c r="F2" s="141"/>
    </row>
    <row r="3" spans="1:6" ht="15" thickBot="1" x14ac:dyDescent="0.4">
      <c r="B3" s="53" t="s">
        <v>26</v>
      </c>
      <c r="C3" s="54" t="s">
        <v>27</v>
      </c>
      <c r="D3" s="54" t="s">
        <v>44</v>
      </c>
      <c r="E3" s="142" t="s">
        <v>73</v>
      </c>
      <c r="F3" s="143"/>
    </row>
    <row r="4" spans="1:6" ht="15" thickBot="1" x14ac:dyDescent="0.4">
      <c r="B4" s="55"/>
      <c r="C4" s="56"/>
      <c r="D4" s="56"/>
      <c r="E4" s="57" t="s">
        <v>28</v>
      </c>
      <c r="F4" s="57" t="s">
        <v>29</v>
      </c>
    </row>
    <row r="5" spans="1:6" ht="15" customHeight="1" x14ac:dyDescent="0.35">
      <c r="B5" s="144" t="s">
        <v>68</v>
      </c>
      <c r="C5" s="147" t="s">
        <v>30</v>
      </c>
      <c r="D5" s="58" t="s">
        <v>84</v>
      </c>
      <c r="E5" s="147" t="s">
        <v>74</v>
      </c>
      <c r="F5" s="147" t="s">
        <v>75</v>
      </c>
    </row>
    <row r="6" spans="1:6" ht="23" x14ac:dyDescent="0.35">
      <c r="B6" s="145"/>
      <c r="C6" s="148"/>
      <c r="D6" s="58" t="s">
        <v>85</v>
      </c>
      <c r="E6" s="148"/>
      <c r="F6" s="148"/>
    </row>
    <row r="7" spans="1:6" ht="15" thickBot="1" x14ac:dyDescent="0.4">
      <c r="B7" s="146"/>
      <c r="C7" s="149"/>
      <c r="D7" s="59" t="s">
        <v>86</v>
      </c>
      <c r="E7" s="149"/>
      <c r="F7" s="149"/>
    </row>
    <row r="8" spans="1:6" x14ac:dyDescent="0.35">
      <c r="B8" s="144" t="s">
        <v>69</v>
      </c>
      <c r="C8" s="147" t="s">
        <v>31</v>
      </c>
      <c r="D8" s="58" t="s">
        <v>87</v>
      </c>
      <c r="E8" s="147" t="s">
        <v>76</v>
      </c>
      <c r="F8" s="147" t="s">
        <v>77</v>
      </c>
    </row>
    <row r="9" spans="1:6" ht="15" customHeight="1" x14ac:dyDescent="0.35">
      <c r="B9" s="145"/>
      <c r="C9" s="148"/>
      <c r="D9" s="58" t="s">
        <v>88</v>
      </c>
      <c r="E9" s="148"/>
      <c r="F9" s="148"/>
    </row>
    <row r="10" spans="1:6" ht="15" thickBot="1" x14ac:dyDescent="0.4">
      <c r="B10" s="146"/>
      <c r="C10" s="149"/>
      <c r="D10" s="59" t="s">
        <v>89</v>
      </c>
      <c r="E10" s="149"/>
      <c r="F10" s="149"/>
    </row>
    <row r="11" spans="1:6" x14ac:dyDescent="0.35">
      <c r="B11" s="144" t="s">
        <v>70</v>
      </c>
      <c r="C11" s="147" t="s">
        <v>32</v>
      </c>
      <c r="D11" s="58" t="s">
        <v>90</v>
      </c>
      <c r="E11" s="147" t="s">
        <v>78</v>
      </c>
      <c r="F11" s="147" t="s">
        <v>79</v>
      </c>
    </row>
    <row r="12" spans="1:6" ht="35" thickBot="1" x14ac:dyDescent="0.4">
      <c r="B12" s="146"/>
      <c r="C12" s="149"/>
      <c r="D12" s="59" t="s">
        <v>91</v>
      </c>
      <c r="E12" s="149"/>
      <c r="F12" s="149"/>
    </row>
    <row r="13" spans="1:6" ht="23" x14ac:dyDescent="0.35">
      <c r="B13" s="144" t="s">
        <v>71</v>
      </c>
      <c r="C13" s="147" t="s">
        <v>33</v>
      </c>
      <c r="D13" s="58" t="s">
        <v>92</v>
      </c>
      <c r="E13" s="147" t="s">
        <v>80</v>
      </c>
      <c r="F13" s="147" t="s">
        <v>81</v>
      </c>
    </row>
    <row r="14" spans="1:6" x14ac:dyDescent="0.35">
      <c r="B14" s="145"/>
      <c r="C14" s="148"/>
      <c r="D14" s="58" t="s">
        <v>93</v>
      </c>
      <c r="E14" s="148"/>
      <c r="F14" s="148"/>
    </row>
    <row r="15" spans="1:6" ht="15" customHeight="1" thickBot="1" x14ac:dyDescent="0.4">
      <c r="B15" s="146"/>
      <c r="C15" s="149"/>
      <c r="D15" s="59" t="s">
        <v>94</v>
      </c>
      <c r="E15" s="149"/>
      <c r="F15" s="149"/>
    </row>
    <row r="16" spans="1:6" x14ac:dyDescent="0.35">
      <c r="B16" s="144" t="s">
        <v>72</v>
      </c>
      <c r="C16" s="147" t="s">
        <v>34</v>
      </c>
      <c r="D16" s="58" t="s">
        <v>95</v>
      </c>
      <c r="E16" s="147" t="s">
        <v>82</v>
      </c>
      <c r="F16" s="147" t="s">
        <v>83</v>
      </c>
    </row>
    <row r="17" spans="2:6" x14ac:dyDescent="0.35">
      <c r="B17" s="145"/>
      <c r="C17" s="148"/>
      <c r="D17" s="58" t="s">
        <v>96</v>
      </c>
      <c r="E17" s="148"/>
      <c r="F17" s="148"/>
    </row>
    <row r="18" spans="2:6" ht="15" customHeight="1" thickBot="1" x14ac:dyDescent="0.4">
      <c r="B18" s="146"/>
      <c r="C18" s="149"/>
      <c r="D18" s="59" t="s">
        <v>97</v>
      </c>
      <c r="E18" s="149"/>
      <c r="F18" s="149"/>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8"/>
  <sheetViews>
    <sheetView zoomScaleNormal="100" workbookViewId="0">
      <selection activeCell="F6" sqref="F6"/>
    </sheetView>
  </sheetViews>
  <sheetFormatPr defaultRowHeight="14.5" x14ac:dyDescent="0.35"/>
  <cols>
    <col min="2" max="2" width="30.7265625" customWidth="1"/>
    <col min="3" max="3" width="60.26953125" customWidth="1"/>
    <col min="6" max="6" width="23.26953125" customWidth="1"/>
    <col min="7" max="7" width="71.7265625" customWidth="1"/>
    <col min="8" max="8" width="9.26953125" style="43"/>
  </cols>
  <sheetData>
    <row r="3" spans="2:8" ht="21" customHeight="1" thickBot="1" x14ac:dyDescent="0.4">
      <c r="B3" s="150" t="s">
        <v>36</v>
      </c>
      <c r="C3" s="150"/>
    </row>
    <row r="4" spans="2:8" ht="30" customHeight="1" thickBot="1" x14ac:dyDescent="0.4">
      <c r="B4" s="82" t="s">
        <v>61</v>
      </c>
      <c r="C4" s="20" t="s">
        <v>37</v>
      </c>
      <c r="H4" s="50"/>
    </row>
    <row r="5" spans="2:8" ht="63" thickBot="1" x14ac:dyDescent="0.4">
      <c r="B5" s="83" t="s">
        <v>38</v>
      </c>
      <c r="C5" s="19" t="s">
        <v>62</v>
      </c>
      <c r="H5" s="49"/>
    </row>
    <row r="6" spans="2:8" ht="50.5" thickBot="1" x14ac:dyDescent="0.4">
      <c r="B6" s="51" t="s">
        <v>63</v>
      </c>
      <c r="C6" s="19" t="s">
        <v>64</v>
      </c>
      <c r="H6" s="49"/>
    </row>
    <row r="7" spans="2:8" ht="69.75" customHeight="1" thickBot="1" x14ac:dyDescent="0.4">
      <c r="B7" s="51" t="s">
        <v>65</v>
      </c>
      <c r="C7" s="19" t="s">
        <v>66</v>
      </c>
      <c r="H7" s="49"/>
    </row>
    <row r="8" spans="2:8" ht="25.5" thickBot="1" x14ac:dyDescent="0.4">
      <c r="B8" s="18" t="s">
        <v>39</v>
      </c>
      <c r="C8" s="48"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I17"/>
  <sheetViews>
    <sheetView topLeftCell="A5" workbookViewId="0">
      <selection activeCell="G4" sqref="G4"/>
    </sheetView>
  </sheetViews>
  <sheetFormatPr defaultRowHeight="14.5" x14ac:dyDescent="0.35"/>
  <cols>
    <col min="5" max="9" width="20.453125" customWidth="1"/>
  </cols>
  <sheetData>
    <row r="1" spans="3:9" ht="15" thickBot="1" x14ac:dyDescent="0.4"/>
    <row r="2" spans="3:9" ht="31.5" customHeight="1" thickBot="1" x14ac:dyDescent="0.65">
      <c r="E2" s="161" t="s">
        <v>102</v>
      </c>
      <c r="F2" s="162"/>
      <c r="G2" s="162"/>
      <c r="H2" s="162"/>
      <c r="I2" s="163"/>
    </row>
    <row r="3" spans="3:9" ht="34.5" customHeight="1" thickBot="1" x14ac:dyDescent="0.4">
      <c r="C3" s="155" t="s">
        <v>15</v>
      </c>
      <c r="D3" s="60">
        <v>6</v>
      </c>
      <c r="E3" s="61" t="s">
        <v>9</v>
      </c>
      <c r="F3" s="61" t="s">
        <v>9</v>
      </c>
      <c r="G3" s="61" t="s">
        <v>9</v>
      </c>
      <c r="H3" s="61" t="s">
        <v>9</v>
      </c>
      <c r="I3" s="61" t="s">
        <v>9</v>
      </c>
    </row>
    <row r="4" spans="3:9" ht="29.25" customHeight="1" thickBot="1" x14ac:dyDescent="0.4">
      <c r="C4" s="156"/>
      <c r="D4" s="62">
        <v>5</v>
      </c>
      <c r="E4" s="63" t="s">
        <v>11</v>
      </c>
      <c r="F4" s="63" t="s">
        <v>11</v>
      </c>
      <c r="G4" s="63" t="s">
        <v>11</v>
      </c>
      <c r="H4" s="64" t="s">
        <v>9</v>
      </c>
      <c r="I4" s="64" t="s">
        <v>9</v>
      </c>
    </row>
    <row r="5" spans="3:9" ht="38.25" customHeight="1" thickBot="1" x14ac:dyDescent="0.4">
      <c r="C5" s="156"/>
      <c r="D5" s="62">
        <v>4</v>
      </c>
      <c r="E5" s="65" t="s">
        <v>12</v>
      </c>
      <c r="F5" s="65" t="s">
        <v>12</v>
      </c>
      <c r="G5" s="63" t="s">
        <v>11</v>
      </c>
      <c r="H5" s="64" t="s">
        <v>9</v>
      </c>
      <c r="I5" s="64" t="s">
        <v>9</v>
      </c>
    </row>
    <row r="6" spans="3:9" ht="36.75" customHeight="1" thickBot="1" x14ac:dyDescent="0.4">
      <c r="C6" s="156"/>
      <c r="D6" s="62">
        <v>3</v>
      </c>
      <c r="E6" s="66" t="s">
        <v>13</v>
      </c>
      <c r="F6" s="65" t="s">
        <v>12</v>
      </c>
      <c r="G6" s="63" t="s">
        <v>11</v>
      </c>
      <c r="H6" s="63" t="s">
        <v>11</v>
      </c>
      <c r="I6" s="64" t="s">
        <v>9</v>
      </c>
    </row>
    <row r="7" spans="3:9" ht="33.75" customHeight="1" thickBot="1" x14ac:dyDescent="0.4">
      <c r="C7" s="156"/>
      <c r="D7" s="62">
        <v>2</v>
      </c>
      <c r="E7" s="66" t="s">
        <v>13</v>
      </c>
      <c r="F7" s="66" t="s">
        <v>13</v>
      </c>
      <c r="G7" s="65" t="s">
        <v>12</v>
      </c>
      <c r="H7" s="63" t="s">
        <v>11</v>
      </c>
      <c r="I7" s="63" t="s">
        <v>11</v>
      </c>
    </row>
    <row r="8" spans="3:9" ht="35.25" customHeight="1" thickBot="1" x14ac:dyDescent="0.4">
      <c r="C8" s="157"/>
      <c r="D8" s="62">
        <v>1</v>
      </c>
      <c r="E8" s="66" t="s">
        <v>13</v>
      </c>
      <c r="F8" s="66" t="s">
        <v>13</v>
      </c>
      <c r="G8" s="65" t="s">
        <v>12</v>
      </c>
      <c r="H8" s="65" t="s">
        <v>12</v>
      </c>
      <c r="I8" s="65" t="s">
        <v>12</v>
      </c>
    </row>
    <row r="9" spans="3:9" ht="19.5" thickBot="1" x14ac:dyDescent="0.4">
      <c r="C9" s="47"/>
      <c r="D9" s="67"/>
      <c r="E9" s="62" t="s">
        <v>68</v>
      </c>
      <c r="F9" s="62" t="s">
        <v>69</v>
      </c>
      <c r="G9" s="62" t="s">
        <v>70</v>
      </c>
      <c r="H9" s="62" t="s">
        <v>71</v>
      </c>
      <c r="I9" s="62" t="s">
        <v>72</v>
      </c>
    </row>
    <row r="10" spans="3:9" ht="25.5" thickBot="1" x14ac:dyDescent="0.4">
      <c r="C10" s="47"/>
      <c r="D10" s="52"/>
      <c r="E10" s="158" t="s">
        <v>6</v>
      </c>
      <c r="F10" s="159"/>
      <c r="G10" s="159"/>
      <c r="H10" s="159"/>
      <c r="I10" s="160"/>
    </row>
    <row r="12" spans="3:9" ht="15" thickBot="1" x14ac:dyDescent="0.4"/>
    <row r="13" spans="3:9" ht="33.75" customHeight="1" thickBot="1" x14ac:dyDescent="0.4">
      <c r="D13" s="68" t="s">
        <v>48</v>
      </c>
      <c r="E13" s="69" t="s">
        <v>49</v>
      </c>
      <c r="F13" s="153" t="s">
        <v>50</v>
      </c>
      <c r="G13" s="154"/>
    </row>
    <row r="14" spans="3:9" ht="33.75" customHeight="1" thickBot="1" x14ac:dyDescent="0.4">
      <c r="D14" s="70" t="s">
        <v>9</v>
      </c>
      <c r="E14" s="71" t="s">
        <v>51</v>
      </c>
      <c r="F14" s="151" t="s">
        <v>98</v>
      </c>
      <c r="G14" s="152"/>
    </row>
    <row r="15" spans="3:9" ht="33.75" customHeight="1" thickBot="1" x14ac:dyDescent="0.4">
      <c r="D15" s="72" t="s">
        <v>11</v>
      </c>
      <c r="E15" s="71" t="s">
        <v>52</v>
      </c>
      <c r="F15" s="151" t="s">
        <v>99</v>
      </c>
      <c r="G15" s="152"/>
    </row>
    <row r="16" spans="3:9" ht="33.75" customHeight="1" thickBot="1" x14ac:dyDescent="0.4">
      <c r="D16" s="73" t="s">
        <v>12</v>
      </c>
      <c r="E16" s="71" t="s">
        <v>53</v>
      </c>
      <c r="F16" s="151" t="s">
        <v>100</v>
      </c>
      <c r="G16" s="152"/>
    </row>
    <row r="17" spans="4:7" ht="33.75" customHeight="1" thickBot="1" x14ac:dyDescent="0.4">
      <c r="D17" s="74" t="s">
        <v>13</v>
      </c>
      <c r="E17" s="71" t="s">
        <v>54</v>
      </c>
      <c r="F17" s="151" t="s">
        <v>101</v>
      </c>
      <c r="G17" s="152"/>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Mokoto Malebana</cp:lastModifiedBy>
  <cp:lastPrinted>2021-09-22T13:07:36Z</cp:lastPrinted>
  <dcterms:created xsi:type="dcterms:W3CDTF">2013-06-14T10:11:30Z</dcterms:created>
  <dcterms:modified xsi:type="dcterms:W3CDTF">2022-08-15T15:57:28Z</dcterms:modified>
</cp:coreProperties>
</file>