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filterPrivacy="1"/>
  <xr:revisionPtr revIDLastSave="0" documentId="8_{6FD62A1E-98D1-4AC4-AE6F-2A539DE715FD}" xr6:coauthVersionLast="47" xr6:coauthVersionMax="47" xr10:uidLastSave="{00000000-0000-0000-0000-000000000000}"/>
  <bookViews>
    <workbookView xWindow="-110" yWindow="-110" windowWidth="19420" windowHeight="10300" xr2:uid="{00000000-000D-0000-FFFF-FFFF00000000}"/>
  </bookViews>
  <sheets>
    <sheet name="Repor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36" i="1" l="1"/>
  <c r="AX36" i="1"/>
  <c r="AW36" i="1"/>
  <c r="AV36" i="1"/>
  <c r="AU36" i="1"/>
  <c r="AT36" i="1"/>
  <c r="AS36" i="1"/>
  <c r="AR36" i="1"/>
  <c r="AQ36" i="1"/>
  <c r="AP36" i="1"/>
  <c r="AO36" i="1"/>
  <c r="AN36" i="1"/>
  <c r="AM36" i="1"/>
  <c r="AL36" i="1"/>
  <c r="AK36" i="1"/>
  <c r="AJ36" i="1"/>
  <c r="AI36" i="1"/>
  <c r="AH36" i="1"/>
  <c r="AG36" i="1"/>
  <c r="AF36" i="1"/>
  <c r="AE36" i="1"/>
  <c r="AD36" i="1"/>
  <c r="AC36" i="1"/>
  <c r="AB36" i="1"/>
  <c r="AA36" i="1"/>
  <c r="Z36" i="1"/>
</calcChain>
</file>

<file path=xl/sharedStrings.xml><?xml version="1.0" encoding="utf-8"?>
<sst xmlns="http://schemas.openxmlformats.org/spreadsheetml/2006/main" count="1050" uniqueCount="295">
  <si>
    <t>MARSH</t>
  </si>
  <si>
    <t>Mon, 09 Oct 2023 09:59:26 GMT</t>
  </si>
  <si>
    <t>South African Claims</t>
  </si>
  <si>
    <t>Claim Ref</t>
  </si>
  <si>
    <t>Related-to claim</t>
  </si>
  <si>
    <t>User ID</t>
  </si>
  <si>
    <t>Date of loss</t>
  </si>
  <si>
    <t>Closure date</t>
  </si>
  <si>
    <t>Type</t>
  </si>
  <si>
    <t>Client Code</t>
  </si>
  <si>
    <t>Regroupment client name</t>
  </si>
  <si>
    <t>Client name</t>
  </si>
  <si>
    <t>City</t>
  </si>
  <si>
    <t>Claim Location code</t>
  </si>
  <si>
    <t>Claim Location</t>
  </si>
  <si>
    <t>Claim nature</t>
  </si>
  <si>
    <t>Damage nature</t>
  </si>
  <si>
    <t>Country code</t>
  </si>
  <si>
    <t>Policy Number at claim level</t>
  </si>
  <si>
    <t>Carrier Name</t>
  </si>
  <si>
    <t>Insurance period</t>
  </si>
  <si>
    <t>Status</t>
  </si>
  <si>
    <t>Status reason</t>
  </si>
  <si>
    <t>Claim handler user code</t>
  </si>
  <si>
    <t>Subject</t>
  </si>
  <si>
    <t>Main guarantee-risk code</t>
  </si>
  <si>
    <t>Type of legal procedure</t>
  </si>
  <si>
    <t>Client Type of Claim</t>
  </si>
  <si>
    <t>Outst.Estim. Insurer ( VAT exc)</t>
  </si>
  <si>
    <t>Paid by  Insurer ( VAT exc)</t>
  </si>
  <si>
    <t>Recov. Insurer ( VAT exc)</t>
  </si>
  <si>
    <t>Fees  Insurer ( VAT exc)</t>
  </si>
  <si>
    <t>Cost Insurer ( VAT exc)</t>
  </si>
  <si>
    <t>Outst.Estim.Client ( VAT exc)</t>
  </si>
  <si>
    <t>Paid by Client ( VAT exc)</t>
  </si>
  <si>
    <t>Recov.Client ( VAT exc)</t>
  </si>
  <si>
    <t>Fees Client ( VAT exc)</t>
  </si>
  <si>
    <t>Cost Client ( VAT exc)</t>
  </si>
  <si>
    <t>Outst.Estim. SelfIns ( VAT exc)</t>
  </si>
  <si>
    <t>Paid by SelfIns ( VAT exc)</t>
  </si>
  <si>
    <t>Recov. SelfIns ( VAT exc)</t>
  </si>
  <si>
    <t>Fees SelfIns ( VAT exc)</t>
  </si>
  <si>
    <t>Cost SelfIns ( VAT exc)</t>
  </si>
  <si>
    <t>Excess ( VAT exc)</t>
  </si>
  <si>
    <t>Net loss ( VAT exc)</t>
  </si>
  <si>
    <t>Gross Loss ( VAT exc)</t>
  </si>
  <si>
    <t>Comments (1)</t>
  </si>
  <si>
    <t>Comments (2)</t>
  </si>
  <si>
    <t>Comments (3)</t>
  </si>
  <si>
    <t>Comments (4)</t>
  </si>
  <si>
    <t>Comments (5)</t>
  </si>
  <si>
    <t>Circumstances of Loss</t>
  </si>
  <si>
    <t>Last update date</t>
  </si>
  <si>
    <t>Comment</t>
  </si>
  <si>
    <t>18648066</t>
  </si>
  <si>
    <t/>
  </si>
  <si>
    <t>TMM</t>
  </si>
  <si>
    <t>Third Party</t>
  </si>
  <si>
    <t>742915</t>
  </si>
  <si>
    <t>South African National Space Agency</t>
  </si>
  <si>
    <t>SILVERTON</t>
  </si>
  <si>
    <t>KM RAMONE</t>
  </si>
  <si>
    <t>Employers liability</t>
  </si>
  <si>
    <t>Contractual liability</t>
  </si>
  <si>
    <t>SOUTH AFRICA</t>
  </si>
  <si>
    <t>S04083 14</t>
  </si>
  <si>
    <t>Stalker Hutchinson Admiral (Pty)Ltd</t>
  </si>
  <si>
    <t>2017</t>
  </si>
  <si>
    <t>Closed</t>
  </si>
  <si>
    <t>Settled. No claim from Client.</t>
  </si>
  <si>
    <t>HB7</t>
  </si>
  <si>
    <t>EPL:UNFAIR CONDUCT - SANSA</t>
  </si>
  <si>
    <t>Claimed amount</t>
  </si>
  <si>
    <t>CLOSED EMPLOYYE WITHDREW CASE FROM CCMA</t>
  </si>
  <si>
    <t>20180731</t>
  </si>
  <si>
    <t>18648135</t>
  </si>
  <si>
    <t>2018</t>
  </si>
  <si>
    <t>EPL:NEHAWU obo MEMBERS</t>
  </si>
  <si>
    <t>CLOSED AS A NO CLAIM INCIDENT DID NOT TRIGGER</t>
  </si>
  <si>
    <t>OPERATIVE CLAUSE OF POLICY</t>
  </si>
  <si>
    <t>20180608</t>
  </si>
  <si>
    <t>CLOSED AS A NO CLAIM INCIDENT DID NOT TRIGGEROPERATIVE CLAUSE OF POLICY</t>
  </si>
  <si>
    <t>18648168</t>
  </si>
  <si>
    <t>Own Damage</t>
  </si>
  <si>
    <t>HARTEBEESHOEK</t>
  </si>
  <si>
    <t>Electronic breakdown</t>
  </si>
  <si>
    <t>50099343</t>
  </si>
  <si>
    <t>Emerald Risk Transfer (Pty) Ltd</t>
  </si>
  <si>
    <t>FLUXGATE SENSOR DAMAGE</t>
  </si>
  <si>
    <t>Material Damage</t>
  </si>
  <si>
    <t>CLOSED AS NO CLAIM DAMAGE CAUSED BY VERMIN OR</t>
  </si>
  <si>
    <t>INSECTS EXCLUDED</t>
  </si>
  <si>
    <t>20180524</t>
  </si>
  <si>
    <t>CLOSED AS NO CLAIM DAMAGE CAUSED BY VERMIN ORINSECTS EXCLUDED</t>
  </si>
  <si>
    <t>18648276</t>
  </si>
  <si>
    <t>HERMANUS</t>
  </si>
  <si>
    <t>Electrical breakdown</t>
  </si>
  <si>
    <t>Electronic</t>
  </si>
  <si>
    <t>MATERIAL DAMAGE - SANSA</t>
  </si>
  <si>
    <t>CLOSED NO CLAIM</t>
  </si>
  <si>
    <t>20181213</t>
  </si>
  <si>
    <t>18648309</t>
  </si>
  <si>
    <t>Armed Robbery</t>
  </si>
  <si>
    <t>Theft</t>
  </si>
  <si>
    <t>GUNS STOLEN - ARMED ROBBERY</t>
  </si>
  <si>
    <t>CLOSED ITEMS BELONG TO FIDELITY</t>
  </si>
  <si>
    <t>20180917</t>
  </si>
  <si>
    <t>18648353</t>
  </si>
  <si>
    <t>Bursting/Overflowing</t>
  </si>
  <si>
    <t>Bursting</t>
  </si>
  <si>
    <t>Settled. Within excess.</t>
  </si>
  <si>
    <t>GEYSER BURST</t>
  </si>
  <si>
    <t>CLOSED IN EXCESS</t>
  </si>
  <si>
    <t>20172787</t>
  </si>
  <si>
    <t>CAPE TOWN</t>
  </si>
  <si>
    <t>Bus. Interruption</t>
  </si>
  <si>
    <t>2020</t>
  </si>
  <si>
    <t>02F2377</t>
  </si>
  <si>
    <t>F98</t>
  </si>
  <si>
    <t>BI:LOSS OF REVENUE -COVID 19</t>
  </si>
  <si>
    <t>Business interruption</t>
  </si>
  <si>
    <t>INSURERS REPUDIATED CLOSE FILE</t>
  </si>
  <si>
    <t>20210902</t>
  </si>
  <si>
    <t>20630013</t>
  </si>
  <si>
    <t>02482LAP</t>
  </si>
  <si>
    <t>Settled. File closed</t>
  </si>
  <si>
    <t>ASANDA LAPTOP STOLEN AIRPORT</t>
  </si>
  <si>
    <t>Computer/Electronic equipment</t>
  </si>
  <si>
    <t>ALL INSURERS PAID</t>
  </si>
  <si>
    <t>CLIENT TO REFUND CHUBB R517.50</t>
  </si>
  <si>
    <t>CHUBB WILL DEDUCT THIS AMOUNT FROM ANOTHER</t>
  </si>
  <si>
    <t>CLAIM</t>
  </si>
  <si>
    <t>20211020</t>
  </si>
  <si>
    <t>ALL INSURERS PAIDCLIENT TO REFUND CHUBB R517.50CHUBB WILL DEDUCT THIS AMOUNT FROM ANOTHERCLAIM</t>
  </si>
  <si>
    <t>20648034</t>
  </si>
  <si>
    <t>Accidental damage</t>
  </si>
  <si>
    <t>2019</t>
  </si>
  <si>
    <t>LAPTOP DAMAGE</t>
  </si>
  <si>
    <t>SETTLED WITHIN EXCESS</t>
  </si>
  <si>
    <t>20200219</t>
  </si>
  <si>
    <t>20648044</t>
  </si>
  <si>
    <t>ATTERBURY</t>
  </si>
  <si>
    <t>LAPTOP STOLEN</t>
  </si>
  <si>
    <t>CLOSE FILE CLAIM PAID</t>
  </si>
  <si>
    <t>20210330</t>
  </si>
  <si>
    <t>20648114</t>
  </si>
  <si>
    <t>SOSHANGUVE</t>
  </si>
  <si>
    <t>LAPTOP STOLEN - T MATHOSE</t>
  </si>
  <si>
    <t>EMARLD AND INNIU PAID TRANSIONAL PD</t>
  </si>
  <si>
    <t>CHUBB PD LESS THE OVERPAYMENT TO CLIENT</t>
  </si>
  <si>
    <t>ON ANOTHER CLAIM</t>
  </si>
  <si>
    <t>20220208</t>
  </si>
  <si>
    <t>EMARLD AND INNIU PAID TRANSIONAL PDCHUBB PD LESS THE OVERPAYMENT TO CLIENTON ANOTHER CLAIM</t>
  </si>
  <si>
    <t>20648150</t>
  </si>
  <si>
    <t>ENTERPRISE BUILDING U18</t>
  </si>
  <si>
    <t>Settled. Repudiated.</t>
  </si>
  <si>
    <t>10X LAPTOPS STOLEN</t>
  </si>
  <si>
    <t>NO CLAIM CLOSE FILE</t>
  </si>
  <si>
    <t>EXCLUSION 4 PG 30 ON THE POLICY</t>
  </si>
  <si>
    <t>20210629</t>
  </si>
  <si>
    <t>NO CLAIM CLOSE FILEEXCLUSION 4 PG 30 ON THE POLICY</t>
  </si>
  <si>
    <t>21172508</t>
  </si>
  <si>
    <t>HARTEBEESTHOEK</t>
  </si>
  <si>
    <t>Lightning</t>
  </si>
  <si>
    <t>MATERIAL DAMAGE</t>
  </si>
  <si>
    <t>CLIENT ADVISE NO CLAIM CLOSE FILE</t>
  </si>
  <si>
    <t>20210224</t>
  </si>
  <si>
    <t>21172509</t>
  </si>
  <si>
    <t>TECNOLAB BLD</t>
  </si>
  <si>
    <t>Material damage</t>
  </si>
  <si>
    <t>GEYSER DAMAGE</t>
  </si>
  <si>
    <t>CLAIM FALLS WITHIN THE EXCESS CLOSE FILE</t>
  </si>
  <si>
    <t>20210503</t>
  </si>
  <si>
    <t>21630039</t>
  </si>
  <si>
    <t>Mechanical Failure</t>
  </si>
  <si>
    <t>10406622</t>
  </si>
  <si>
    <t>Consort Technical Underwriting Mngrs Ltd</t>
  </si>
  <si>
    <t>2021</t>
  </si>
  <si>
    <t>EGNINE FAILRE</t>
  </si>
  <si>
    <t>ALL CO INSURER PAID CLOSE FILE</t>
  </si>
  <si>
    <t>21630126</t>
  </si>
  <si>
    <t>Liability</t>
  </si>
  <si>
    <t>TBA</t>
  </si>
  <si>
    <t>AIG South Africa Ltd</t>
  </si>
  <si>
    <t>POSSIBLE CYBER CLAIM</t>
  </si>
  <si>
    <t>NO CLAIM CLOSED FILE</t>
  </si>
  <si>
    <t>20220318</t>
  </si>
  <si>
    <t>21630142</t>
  </si>
  <si>
    <t>KRUGERSDORP</t>
  </si>
  <si>
    <t>Fire</t>
  </si>
  <si>
    <t>FIRE IN UPS SYSTEM</t>
  </si>
  <si>
    <t>REPAIRS DONE UNDER WARRANTEE NO CLAIM</t>
  </si>
  <si>
    <t>CLOSE FILE</t>
  </si>
  <si>
    <t>20220113</t>
  </si>
  <si>
    <t>REPAIRS DONE UNDER WARRANTEE NO CLAIMCLOSE FILE</t>
  </si>
  <si>
    <t>21630178</t>
  </si>
  <si>
    <t>Public Liability</t>
  </si>
  <si>
    <t>Accidental</t>
  </si>
  <si>
    <t>50099346</t>
  </si>
  <si>
    <t>Stalker Hutchison Admiral (Pty) Ltd</t>
  </si>
  <si>
    <t>SPRINGBOK JUMPED INTO FENCE</t>
  </si>
  <si>
    <t>SPRINGBOK JUMPED INTO FENCE FARMER THREATEN ACTION</t>
  </si>
  <si>
    <t>21630179</t>
  </si>
  <si>
    <t>UKZN WESTVILLE CAMPUS</t>
  </si>
  <si>
    <t>SOOT DAMAGE TO EQUIPMENT</t>
  </si>
  <si>
    <t>CLOSE FILE NO CLAIM</t>
  </si>
  <si>
    <t>20220421</t>
  </si>
  <si>
    <t>21630180</t>
  </si>
  <si>
    <t>DTU DAMAGED</t>
  </si>
  <si>
    <t>CLOSED FILE NO CLAIM FROM CLIENT</t>
  </si>
  <si>
    <t>20230119</t>
  </si>
  <si>
    <t>21630181</t>
  </si>
  <si>
    <t>50099348</t>
  </si>
  <si>
    <t>EPL-EMPLOYEE DISMISSAL</t>
  </si>
  <si>
    <t>NO CLAIM ACCORDING TO THE INSURERS ADVISED</t>
  </si>
  <si>
    <t>CE TO ADVISE THE CLIENT ACCORDING</t>
  </si>
  <si>
    <t>CLOSED FILE NOW</t>
  </si>
  <si>
    <t>EMPLOYEE DISMISSAL WITH FULL REMUNERATION SINCE
SUSPENSION</t>
  </si>
  <si>
    <t>20221228</t>
  </si>
  <si>
    <t>NO CLAIM ACCORDING TO THE INSURERS ADVISEDCE TO ADVISE THE CLIENT ACCORDINGCLOSED FILE NOW</t>
  </si>
  <si>
    <t>22630018</t>
  </si>
  <si>
    <t>0033</t>
  </si>
  <si>
    <t>PRETORIA</t>
  </si>
  <si>
    <t>LAPTOP DAMAGED BY LIGHTNING</t>
  </si>
  <si>
    <t>CLOSE NO CLAIM FROM CLIENT</t>
  </si>
  <si>
    <t>LAPTOP DAMAGED DUE TO LIGHTNING STRIKE.</t>
  </si>
  <si>
    <t>20220518</t>
  </si>
  <si>
    <t>22630084</t>
  </si>
  <si>
    <t>2022</t>
  </si>
  <si>
    <t>EQUIPMENT DAMAGED POWER OUTAGE</t>
  </si>
  <si>
    <t>CLIENT CANCELLED CLAIM CLOSED FILE</t>
  </si>
  <si>
    <t>EQUIPMENT DAMAGED POWER OUTAGE &amp; BUSINESS INTERRUPTION</t>
  </si>
  <si>
    <t>20221220</t>
  </si>
  <si>
    <t>22630168</t>
  </si>
  <si>
    <t>HARTEBEESHOEK  KRUGERSDORP</t>
  </si>
  <si>
    <t>Leakage/Spillage</t>
  </si>
  <si>
    <t>Overturning</t>
  </si>
  <si>
    <t>ELL</t>
  </si>
  <si>
    <t>TRUCK OVERTURNED-DIESEL SPILL</t>
  </si>
  <si>
    <t>NO COVER - FILE CLOSED</t>
  </si>
  <si>
    <t>TRUCK OVERTURNED SPILLING DIESEL CAUSING ENVIRONMENTAL
DAMAGE</t>
  </si>
  <si>
    <t>20230724</t>
  </si>
  <si>
    <t>22630283</t>
  </si>
  <si>
    <t>Theft/Burglary</t>
  </si>
  <si>
    <t>THEFT OF TOOLS &amp; EQUIPMENT</t>
  </si>
  <si>
    <t>CLAIM WITHDRAW - FILE CLOSED</t>
  </si>
  <si>
    <t>20230510</t>
  </si>
  <si>
    <t>23221521</t>
  </si>
  <si>
    <t>FARM NO 502JQ  HARTEBEESTHOEK</t>
  </si>
  <si>
    <t>Outstanding</t>
  </si>
  <si>
    <t>Awaiting EFT Confirmation</t>
  </si>
  <si>
    <t>THEFT OF VARIOUS ITEMS</t>
  </si>
  <si>
    <t>TRS OUTSTANDING</t>
  </si>
  <si>
    <t>SPACE OPERATIONS FARM PREMISES HAD A BURGLARY / THEFT
ON THE NIGHT</t>
  </si>
  <si>
    <t>20230901</t>
  </si>
  <si>
    <t>23221522</t>
  </si>
  <si>
    <t>I NTSOANE - STOLEN LAPTOP</t>
  </si>
  <si>
    <t>FILE CLOSED</t>
  </si>
  <si>
    <t>20230825</t>
  </si>
  <si>
    <t>23221523</t>
  </si>
  <si>
    <t>U18 STOREROOM</t>
  </si>
  <si>
    <t>ITEMS WENT  MISSING</t>
  </si>
  <si>
    <t>FILE CLOSED - LAPTOP LOCATED</t>
  </si>
  <si>
    <t>THE SANSA OFFICIALS ACCESSED THE STOREROOM TO EXCHANGE
LAPTOP BAG WHEN THEY NOTICED THAT THE THREE NEW LAPTOP
WERE MISSING. AFTER INVESTIGATION TWO LAPTOPS HAVE BEEN
FOUND. THE MISSING ITEMS ARE: 2 LAPTOP CHARGERS  1
LAPTOP AND 7 HDMI CABLES.</t>
  </si>
  <si>
    <t>20230718</t>
  </si>
  <si>
    <t>23221561</t>
  </si>
  <si>
    <t>BELLAIRS SHOPPING CENTRE</t>
  </si>
  <si>
    <t>LAPTOP STOLEN FORM VEHICLE</t>
  </si>
  <si>
    <t>CLAIM DUPLICATED CLOSED FILE RE CLIENT</t>
  </si>
  <si>
    <t>20230914</t>
  </si>
  <si>
    <t>23221562</t>
  </si>
  <si>
    <t>311  RICHARD STREET  HATFIELD</t>
  </si>
  <si>
    <t>2023</t>
  </si>
  <si>
    <t>THEFT OF LAPTOP FROM BEDROOM</t>
  </si>
  <si>
    <t>AMENDED AOL SEND INSURERS - AWAIT THEIR EFT C</t>
  </si>
  <si>
    <t>ONFIRMATIONS</t>
  </si>
  <si>
    <t>AWAIT REPLY FROM CE RE PREMIUM PAID</t>
  </si>
  <si>
    <t>20230926</t>
  </si>
  <si>
    <t>AMENDED AOL SEND INSURERS - AWAIT THEIR EFT CONFIRMATIONSAWAIT REPLY FROM CE RE PREMIUM PAID</t>
  </si>
  <si>
    <t>23221612</t>
  </si>
  <si>
    <t>Awaiting reply from Insurer</t>
  </si>
  <si>
    <t>ELECTRONIC STOLEN IN BREAK-IN</t>
  </si>
  <si>
    <t>AWAIT FURTHER ADVISES FROM INSURERS.</t>
  </si>
  <si>
    <t>ALL DOCUMENTS SEND TO THEM</t>
  </si>
  <si>
    <t>REMINDER TO INSURERS FOR AOL</t>
  </si>
  <si>
    <t>AWAIT FURTHER ADVISES FROM INSURERS.ALL DOCUMENTS SEND TO THEMREMINDER TO INSURERS FOR AOL</t>
  </si>
  <si>
    <t>23221668</t>
  </si>
  <si>
    <t>ENTERPRISE BUILDING</t>
  </si>
  <si>
    <t>Awaiting document from Client</t>
  </si>
  <si>
    <t>LAPTOP FELL ON GROUND</t>
  </si>
  <si>
    <t>AWAIT OS DOC FROM CLIENT</t>
  </si>
  <si>
    <t>QUOTE  DAMAGES REPORT AND ASSET REG</t>
  </si>
  <si>
    <t>LAPTOP SLIPPED &amp; FELL ON THE GROUND BY THE OFFICE
CHAIR</t>
  </si>
  <si>
    <t>20230927</t>
  </si>
  <si>
    <t>AWAIT OS DOC FROM CLIENTQUOTE  DAMAGES REPORT AND ASSET REG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</si>
</sst>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5" x14ac:knownFonts="1">
    <font>
      <sz val="11"/>
      <color theme="1"/>
      <name val="Calibri"/>
      <family val="2"/>
      <scheme val="minor"/>
    </font>
    <font>
      <b/>
      <sz val="14"/>
      <color rgb="FF3D77AB"/>
      <name val="Calibri"/>
      <family val="4"/>
    </font>
    <font>
      <b/>
      <sz val="11"/>
      <color rgb="FF666666"/>
      <name val="Calibri"/>
      <family val="4"/>
    </font>
    <font>
      <b/>
      <sz val="11"/>
      <color rgb="FF000000"/>
      <name val="Calibri"/>
      <family val="4"/>
    </font>
    <font>
      <sz val="11"/>
      <color theme="1"/>
      <name val="Calibri"/>
      <family val="2"/>
      <scheme val="minor"/>
    </font>
  </fonts>
  <fills count="5">
    <fill>
      <patternFill patternType="none"/>
    </fill>
    <fill>
      <patternFill patternType="gray125"/>
    </fill>
    <fill>
      <patternFill patternType="solid">
        <fgColor rgb="FFFFFFFF"/>
      </patternFill>
    </fill>
    <fill>
      <patternFill patternType="solid">
        <fgColor rgb="FFDDDDDD"/>
      </patternFill>
    </fill>
    <fill>
      <patternFill patternType="solid">
        <fgColor rgb="FFE6EDFA"/>
      </patternFill>
    </fill>
  </fills>
  <borders count="1">
    <border>
      <left/>
      <right/>
      <top/>
      <bottom/>
      <diagonal/>
    </border>
  </borders>
  <cellStyleXfs count="2">
    <xf numFmtId="0" fontId="0" fillId="0" borderId="0"/>
    <xf numFmtId="164" fontId="4" fillId="0" borderId="0" applyFont="0" applyFill="0" applyBorder="0" applyAlignment="0" applyProtection="0"/>
  </cellStyleXfs>
  <cellXfs count="16">
    <xf numFmtId="0" fontId="0" fillId="0" borderId="0" xfId="0"/>
    <xf numFmtId="0" fontId="1" fillId="2" borderId="0" xfId="0" applyFont="1" applyFill="1" applyAlignment="1">
      <alignment horizontal="left" vertical="center"/>
    </xf>
    <xf numFmtId="0" fontId="0" fillId="4" borderId="0" xfId="0" applyFill="1"/>
    <xf numFmtId="0" fontId="0" fillId="2" borderId="0" xfId="0" applyFill="1"/>
    <xf numFmtId="0" fontId="3" fillId="3" borderId="0" xfId="0" applyFont="1" applyFill="1"/>
    <xf numFmtId="0" fontId="1" fillId="2" borderId="0" xfId="0" applyFont="1" applyFill="1" applyAlignment="1">
      <alignment horizontal="center" vertical="center"/>
    </xf>
    <xf numFmtId="14" fontId="0" fillId="4" borderId="0" xfId="0" applyNumberFormat="1" applyFill="1" applyAlignment="1">
      <alignment horizontal="center"/>
    </xf>
    <xf numFmtId="14" fontId="0" fillId="2" borderId="0" xfId="0" applyNumberFormat="1" applyFill="1" applyAlignment="1">
      <alignment horizontal="center"/>
    </xf>
    <xf numFmtId="0" fontId="0" fillId="2" borderId="0" xfId="0" applyFill="1" applyAlignment="1">
      <alignment horizontal="center"/>
    </xf>
    <xf numFmtId="0" fontId="0" fillId="4" borderId="0" xfId="0" applyFill="1" applyAlignment="1">
      <alignment horizontal="center"/>
    </xf>
    <xf numFmtId="0" fontId="3" fillId="3" borderId="0" xfId="0" applyFont="1" applyFill="1" applyAlignment="1">
      <alignment horizontal="center"/>
    </xf>
    <xf numFmtId="0" fontId="0" fillId="0" borderId="0" xfId="0" applyAlignment="1">
      <alignment horizontal="center"/>
    </xf>
    <xf numFmtId="0" fontId="2" fillId="3" borderId="0" xfId="0" applyFont="1" applyFill="1" applyAlignment="1">
      <alignment horizontal="left" vertical="center" wrapText="1"/>
    </xf>
    <xf numFmtId="164" fontId="0" fillId="4" borderId="0" xfId="1" applyFont="1" applyFill="1"/>
    <xf numFmtId="164" fontId="0" fillId="2" borderId="0" xfId="1" applyFont="1" applyFill="1"/>
    <xf numFmtId="164" fontId="3" fillId="3" borderId="0" xfId="1" applyFont="1" applyFill="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36"/>
  <sheetViews>
    <sheetView tabSelected="1" topLeftCell="F1" workbookViewId="0">
      <pane ySplit="3" topLeftCell="A12" activePane="bottomLeft" state="frozen"/>
      <selection pane="bottomLeft" activeCell="F23" sqref="F23"/>
    </sheetView>
  </sheetViews>
  <sheetFormatPr defaultRowHeight="14.5" x14ac:dyDescent="0.35"/>
  <cols>
    <col min="4" max="4" width="11.26953125" style="11" bestFit="1" customWidth="1"/>
    <col min="5" max="5" width="12.1796875" style="11" bestFit="1" customWidth="1"/>
    <col min="6" max="6" width="12.7265625" bestFit="1" customWidth="1"/>
    <col min="7" max="7" width="11.26953125" bestFit="1" customWidth="1"/>
    <col min="8" max="8" width="34.1796875" bestFit="1" customWidth="1"/>
    <col min="9" max="9" width="34.1796875" hidden="1" customWidth="1"/>
    <col min="10" max="10" width="10.7265625" hidden="1" customWidth="1"/>
    <col min="11" max="11" width="18.81640625" hidden="1" customWidth="1"/>
    <col min="12" max="12" width="32.26953125" bestFit="1" customWidth="1"/>
    <col min="13" max="13" width="20.453125" bestFit="1" customWidth="1"/>
    <col min="14" max="14" width="18.54296875" bestFit="1" customWidth="1"/>
    <col min="15" max="15" width="14" bestFit="1" customWidth="1"/>
    <col min="16" max="16" width="26.7265625" bestFit="1" customWidth="1"/>
    <col min="17" max="17" width="38.7265625" bestFit="1" customWidth="1"/>
    <col min="18" max="18" width="11.26953125" customWidth="1"/>
    <col min="19" max="19" width="11.81640625" bestFit="1" customWidth="1"/>
    <col min="20" max="20" width="29.26953125" bestFit="1" customWidth="1"/>
    <col min="21" max="21" width="15.453125" customWidth="1"/>
    <col min="22" max="22" width="36.7265625" bestFit="1" customWidth="1"/>
    <col min="23" max="23" width="30.453125" bestFit="1" customWidth="1"/>
    <col min="24" max="24" width="18.1796875" customWidth="1"/>
    <col min="25" max="25" width="19" bestFit="1" customWidth="1"/>
    <col min="26" max="43" width="13.453125" customWidth="1"/>
    <col min="44" max="44" width="49.81640625" bestFit="1" customWidth="1"/>
    <col min="45" max="45" width="42.1796875" bestFit="1" customWidth="1"/>
    <col min="46" max="46" width="47.81640625" bestFit="1" customWidth="1"/>
    <col min="47" max="48" width="9" bestFit="1" customWidth="1"/>
    <col min="49" max="49" width="255.7265625" bestFit="1" customWidth="1"/>
  </cols>
  <sheetData>
    <row r="1" spans="1:51" s="1" customFormat="1" ht="18.5" x14ac:dyDescent="0.35">
      <c r="A1" s="1" t="s">
        <v>0</v>
      </c>
      <c r="B1" s="1" t="s">
        <v>1</v>
      </c>
      <c r="C1" s="1" t="s">
        <v>2</v>
      </c>
      <c r="D1" s="5"/>
      <c r="E1" s="5"/>
    </row>
    <row r="3" spans="1:51" s="12" customFormat="1" ht="43.5" x14ac:dyDescent="0.35">
      <c r="A3" s="12" t="s">
        <v>3</v>
      </c>
      <c r="B3" s="12" t="s">
        <v>4</v>
      </c>
      <c r="C3" s="12" t="s">
        <v>5</v>
      </c>
      <c r="D3" s="12" t="s">
        <v>6</v>
      </c>
      <c r="E3" s="12" t="s">
        <v>7</v>
      </c>
      <c r="F3" s="12" t="s">
        <v>8</v>
      </c>
      <c r="G3" s="12" t="s">
        <v>9</v>
      </c>
      <c r="H3" s="12" t="s">
        <v>10</v>
      </c>
      <c r="I3" s="12" t="s">
        <v>11</v>
      </c>
      <c r="J3" s="12" t="s">
        <v>12</v>
      </c>
      <c r="K3" s="12" t="s">
        <v>13</v>
      </c>
      <c r="L3" s="12" t="s">
        <v>14</v>
      </c>
      <c r="M3" s="12" t="s">
        <v>15</v>
      </c>
      <c r="N3" s="12" t="s">
        <v>16</v>
      </c>
      <c r="O3" s="12" t="s">
        <v>17</v>
      </c>
      <c r="P3" s="12" t="s">
        <v>18</v>
      </c>
      <c r="Q3" s="12" t="s">
        <v>19</v>
      </c>
      <c r="R3" s="12" t="s">
        <v>20</v>
      </c>
      <c r="S3" s="12" t="s">
        <v>21</v>
      </c>
      <c r="T3" s="12" t="s">
        <v>22</v>
      </c>
      <c r="U3" s="12" t="s">
        <v>23</v>
      </c>
      <c r="V3" s="12" t="s">
        <v>24</v>
      </c>
      <c r="W3" s="12" t="s">
        <v>25</v>
      </c>
      <c r="X3" s="12" t="s">
        <v>26</v>
      </c>
      <c r="Y3" s="12" t="s">
        <v>27</v>
      </c>
      <c r="Z3" s="12" t="s">
        <v>28</v>
      </c>
      <c r="AA3" s="12" t="s">
        <v>29</v>
      </c>
      <c r="AB3" s="12" t="s">
        <v>30</v>
      </c>
      <c r="AC3" s="12" t="s">
        <v>31</v>
      </c>
      <c r="AD3" s="12" t="s">
        <v>32</v>
      </c>
      <c r="AE3" s="12" t="s">
        <v>33</v>
      </c>
      <c r="AF3" s="12" t="s">
        <v>34</v>
      </c>
      <c r="AG3" s="12" t="s">
        <v>35</v>
      </c>
      <c r="AH3" s="12" t="s">
        <v>36</v>
      </c>
      <c r="AI3" s="12" t="s">
        <v>37</v>
      </c>
      <c r="AJ3" s="12" t="s">
        <v>38</v>
      </c>
      <c r="AK3" s="12" t="s">
        <v>39</v>
      </c>
      <c r="AL3" s="12" t="s">
        <v>40</v>
      </c>
      <c r="AM3" s="12" t="s">
        <v>41</v>
      </c>
      <c r="AN3" s="12" t="s">
        <v>42</v>
      </c>
      <c r="AO3" s="12" t="s">
        <v>43</v>
      </c>
      <c r="AP3" s="12" t="s">
        <v>44</v>
      </c>
      <c r="AQ3" s="12" t="s">
        <v>45</v>
      </c>
      <c r="AR3" s="12" t="s">
        <v>46</v>
      </c>
      <c r="AS3" s="12" t="s">
        <v>47</v>
      </c>
      <c r="AT3" s="12" t="s">
        <v>48</v>
      </c>
      <c r="AU3" s="12" t="s">
        <v>49</v>
      </c>
      <c r="AV3" s="12" t="s">
        <v>50</v>
      </c>
      <c r="AW3" s="12" t="s">
        <v>51</v>
      </c>
      <c r="AX3" s="12" t="s">
        <v>52</v>
      </c>
      <c r="AY3" s="12" t="s">
        <v>53</v>
      </c>
    </row>
    <row r="4" spans="1:51" s="2" customFormat="1" x14ac:dyDescent="0.35">
      <c r="A4" s="2" t="s">
        <v>54</v>
      </c>
      <c r="B4" s="2" t="s">
        <v>55</v>
      </c>
      <c r="C4" s="2" t="s">
        <v>56</v>
      </c>
      <c r="D4" s="6">
        <v>43158</v>
      </c>
      <c r="E4" s="6">
        <v>43312</v>
      </c>
      <c r="F4" s="2" t="s">
        <v>57</v>
      </c>
      <c r="G4" s="2" t="s">
        <v>58</v>
      </c>
      <c r="H4" s="2" t="s">
        <v>59</v>
      </c>
      <c r="I4" s="2" t="s">
        <v>59</v>
      </c>
      <c r="J4" s="2" t="s">
        <v>60</v>
      </c>
      <c r="K4" s="2" t="s">
        <v>55</v>
      </c>
      <c r="L4" s="2" t="s">
        <v>61</v>
      </c>
      <c r="M4" s="2" t="s">
        <v>62</v>
      </c>
      <c r="N4" s="2" t="s">
        <v>63</v>
      </c>
      <c r="O4" s="2" t="s">
        <v>64</v>
      </c>
      <c r="P4" s="2" t="s">
        <v>65</v>
      </c>
      <c r="Q4" s="2" t="s">
        <v>66</v>
      </c>
      <c r="R4" s="2" t="s">
        <v>67</v>
      </c>
      <c r="S4" s="2" t="s">
        <v>68</v>
      </c>
      <c r="T4" s="2" t="s">
        <v>69</v>
      </c>
      <c r="U4" s="2" t="s">
        <v>70</v>
      </c>
      <c r="V4" s="2" t="s">
        <v>71</v>
      </c>
      <c r="W4" s="2" t="s">
        <v>72</v>
      </c>
      <c r="X4" s="2" t="s">
        <v>55</v>
      </c>
      <c r="Y4" s="2" t="s">
        <v>55</v>
      </c>
      <c r="Z4" s="13">
        <v>0</v>
      </c>
      <c r="AA4" s="13">
        <v>0</v>
      </c>
      <c r="AB4" s="13">
        <v>0</v>
      </c>
      <c r="AC4" s="13">
        <v>0</v>
      </c>
      <c r="AD4" s="13">
        <v>0</v>
      </c>
      <c r="AE4" s="13">
        <v>0</v>
      </c>
      <c r="AF4" s="13">
        <v>0</v>
      </c>
      <c r="AG4" s="13">
        <v>0</v>
      </c>
      <c r="AH4" s="13">
        <v>0</v>
      </c>
      <c r="AI4" s="13">
        <v>0</v>
      </c>
      <c r="AJ4" s="13">
        <v>0</v>
      </c>
      <c r="AK4" s="13">
        <v>0</v>
      </c>
      <c r="AL4" s="13">
        <v>0</v>
      </c>
      <c r="AM4" s="13">
        <v>0</v>
      </c>
      <c r="AN4" s="13">
        <v>0</v>
      </c>
      <c r="AO4" s="13">
        <v>0</v>
      </c>
      <c r="AP4" s="13">
        <v>0</v>
      </c>
      <c r="AQ4" s="13">
        <v>0</v>
      </c>
      <c r="AR4" s="2" t="s">
        <v>73</v>
      </c>
      <c r="AS4" s="2" t="s">
        <v>55</v>
      </c>
      <c r="AT4" s="2" t="s">
        <v>55</v>
      </c>
      <c r="AU4" s="2" t="s">
        <v>55</v>
      </c>
      <c r="AV4" s="2" t="s">
        <v>55</v>
      </c>
      <c r="AW4" s="2" t="s">
        <v>55</v>
      </c>
      <c r="AX4" s="2" t="s">
        <v>74</v>
      </c>
      <c r="AY4" s="2" t="s">
        <v>73</v>
      </c>
    </row>
    <row r="5" spans="1:51" s="3" customFormat="1" x14ac:dyDescent="0.35">
      <c r="A5" s="3" t="s">
        <v>75</v>
      </c>
      <c r="B5" s="3" t="s">
        <v>55</v>
      </c>
      <c r="C5" s="3" t="s">
        <v>56</v>
      </c>
      <c r="D5" s="7">
        <v>43202</v>
      </c>
      <c r="E5" s="7">
        <v>43259</v>
      </c>
      <c r="F5" s="3" t="s">
        <v>57</v>
      </c>
      <c r="G5" s="3" t="s">
        <v>58</v>
      </c>
      <c r="H5" s="3" t="s">
        <v>59</v>
      </c>
      <c r="I5" s="3" t="s">
        <v>59</v>
      </c>
      <c r="J5" s="3" t="s">
        <v>60</v>
      </c>
      <c r="K5" s="3" t="s">
        <v>55</v>
      </c>
      <c r="L5" s="3" t="s">
        <v>55</v>
      </c>
      <c r="M5" s="3" t="s">
        <v>62</v>
      </c>
      <c r="N5" s="3" t="s">
        <v>63</v>
      </c>
      <c r="O5" s="3" t="s">
        <v>64</v>
      </c>
      <c r="P5" s="3" t="s">
        <v>65</v>
      </c>
      <c r="Q5" s="3" t="s">
        <v>66</v>
      </c>
      <c r="R5" s="3" t="s">
        <v>76</v>
      </c>
      <c r="S5" s="3" t="s">
        <v>68</v>
      </c>
      <c r="T5" s="3" t="s">
        <v>69</v>
      </c>
      <c r="U5" s="3" t="s">
        <v>70</v>
      </c>
      <c r="V5" s="3" t="s">
        <v>77</v>
      </c>
      <c r="W5" s="3" t="s">
        <v>72</v>
      </c>
      <c r="X5" s="3" t="s">
        <v>55</v>
      </c>
      <c r="Y5" s="3" t="s">
        <v>55</v>
      </c>
      <c r="Z5" s="14">
        <v>0</v>
      </c>
      <c r="AA5" s="14">
        <v>0</v>
      </c>
      <c r="AB5" s="14">
        <v>0</v>
      </c>
      <c r="AC5" s="14">
        <v>0</v>
      </c>
      <c r="AD5" s="14">
        <v>0</v>
      </c>
      <c r="AE5" s="14">
        <v>0</v>
      </c>
      <c r="AF5" s="14">
        <v>0</v>
      </c>
      <c r="AG5" s="14">
        <v>0</v>
      </c>
      <c r="AH5" s="14">
        <v>0</v>
      </c>
      <c r="AI5" s="14">
        <v>0</v>
      </c>
      <c r="AJ5" s="14">
        <v>0</v>
      </c>
      <c r="AK5" s="14">
        <v>0</v>
      </c>
      <c r="AL5" s="14">
        <v>0</v>
      </c>
      <c r="AM5" s="14">
        <v>0</v>
      </c>
      <c r="AN5" s="14">
        <v>0</v>
      </c>
      <c r="AO5" s="14">
        <v>0</v>
      </c>
      <c r="AP5" s="14">
        <v>0</v>
      </c>
      <c r="AQ5" s="14">
        <v>0</v>
      </c>
      <c r="AR5" s="3" t="s">
        <v>78</v>
      </c>
      <c r="AS5" s="3" t="s">
        <v>79</v>
      </c>
      <c r="AT5" s="3" t="s">
        <v>55</v>
      </c>
      <c r="AU5" s="3" t="s">
        <v>55</v>
      </c>
      <c r="AV5" s="3" t="s">
        <v>55</v>
      </c>
      <c r="AW5" s="3" t="s">
        <v>55</v>
      </c>
      <c r="AX5" s="3" t="s">
        <v>80</v>
      </c>
      <c r="AY5" s="3" t="s">
        <v>81</v>
      </c>
    </row>
    <row r="6" spans="1:51" s="2" customFormat="1" x14ac:dyDescent="0.35">
      <c r="A6" s="2" t="s">
        <v>82</v>
      </c>
      <c r="B6" s="2" t="s">
        <v>55</v>
      </c>
      <c r="C6" s="2" t="s">
        <v>56</v>
      </c>
      <c r="D6" s="6">
        <v>43203</v>
      </c>
      <c r="E6" s="6">
        <v>43244</v>
      </c>
      <c r="F6" s="2" t="s">
        <v>83</v>
      </c>
      <c r="G6" s="2" t="s">
        <v>58</v>
      </c>
      <c r="H6" s="2" t="s">
        <v>59</v>
      </c>
      <c r="I6" s="2" t="s">
        <v>59</v>
      </c>
      <c r="J6" s="2" t="s">
        <v>60</v>
      </c>
      <c r="K6" s="2" t="s">
        <v>55</v>
      </c>
      <c r="L6" s="2" t="s">
        <v>84</v>
      </c>
      <c r="M6" s="2" t="s">
        <v>85</v>
      </c>
      <c r="N6" s="2" t="s">
        <v>55</v>
      </c>
      <c r="O6" s="2" t="s">
        <v>64</v>
      </c>
      <c r="P6" s="2" t="s">
        <v>86</v>
      </c>
      <c r="Q6" s="2" t="s">
        <v>87</v>
      </c>
      <c r="R6" s="2" t="s">
        <v>76</v>
      </c>
      <c r="S6" s="2" t="s">
        <v>68</v>
      </c>
      <c r="T6" s="2" t="s">
        <v>69</v>
      </c>
      <c r="U6" s="2" t="s">
        <v>70</v>
      </c>
      <c r="V6" s="2" t="s">
        <v>88</v>
      </c>
      <c r="W6" s="2" t="s">
        <v>89</v>
      </c>
      <c r="X6" s="2" t="s">
        <v>55</v>
      </c>
      <c r="Y6" s="2" t="s">
        <v>55</v>
      </c>
      <c r="Z6" s="13">
        <v>0</v>
      </c>
      <c r="AA6" s="13">
        <v>0</v>
      </c>
      <c r="AB6" s="13">
        <v>0</v>
      </c>
      <c r="AC6" s="13">
        <v>0</v>
      </c>
      <c r="AD6" s="13">
        <v>0</v>
      </c>
      <c r="AE6" s="13">
        <v>0</v>
      </c>
      <c r="AF6" s="13">
        <v>0</v>
      </c>
      <c r="AG6" s="13">
        <v>0</v>
      </c>
      <c r="AH6" s="13">
        <v>0</v>
      </c>
      <c r="AI6" s="13">
        <v>0</v>
      </c>
      <c r="AJ6" s="13">
        <v>0</v>
      </c>
      <c r="AK6" s="13">
        <v>0</v>
      </c>
      <c r="AL6" s="13">
        <v>0</v>
      </c>
      <c r="AM6" s="13">
        <v>0</v>
      </c>
      <c r="AN6" s="13">
        <v>0</v>
      </c>
      <c r="AO6" s="13">
        <v>0</v>
      </c>
      <c r="AP6" s="13">
        <v>0</v>
      </c>
      <c r="AQ6" s="13">
        <v>0</v>
      </c>
      <c r="AR6" s="2" t="s">
        <v>90</v>
      </c>
      <c r="AS6" s="2" t="s">
        <v>91</v>
      </c>
      <c r="AT6" s="2" t="s">
        <v>55</v>
      </c>
      <c r="AU6" s="2" t="s">
        <v>55</v>
      </c>
      <c r="AV6" s="2" t="s">
        <v>55</v>
      </c>
      <c r="AW6" s="2" t="s">
        <v>55</v>
      </c>
      <c r="AX6" s="2" t="s">
        <v>92</v>
      </c>
      <c r="AY6" s="2" t="s">
        <v>93</v>
      </c>
    </row>
    <row r="7" spans="1:51" s="3" customFormat="1" x14ac:dyDescent="0.35">
      <c r="A7" s="3" t="s">
        <v>94</v>
      </c>
      <c r="B7" s="3" t="s">
        <v>55</v>
      </c>
      <c r="C7" s="3" t="s">
        <v>56</v>
      </c>
      <c r="D7" s="7">
        <v>43304</v>
      </c>
      <c r="E7" s="7">
        <v>43447</v>
      </c>
      <c r="F7" s="3" t="s">
        <v>83</v>
      </c>
      <c r="G7" s="3" t="s">
        <v>58</v>
      </c>
      <c r="H7" s="3" t="s">
        <v>59</v>
      </c>
      <c r="I7" s="3" t="s">
        <v>59</v>
      </c>
      <c r="J7" s="3" t="s">
        <v>60</v>
      </c>
      <c r="K7" s="3" t="s">
        <v>55</v>
      </c>
      <c r="L7" s="3" t="s">
        <v>95</v>
      </c>
      <c r="M7" s="3" t="s">
        <v>96</v>
      </c>
      <c r="N7" s="3" t="s">
        <v>97</v>
      </c>
      <c r="O7" s="3" t="s">
        <v>64</v>
      </c>
      <c r="P7" s="3" t="s">
        <v>86</v>
      </c>
      <c r="Q7" s="3" t="s">
        <v>87</v>
      </c>
      <c r="R7" s="3" t="s">
        <v>76</v>
      </c>
      <c r="S7" s="3" t="s">
        <v>68</v>
      </c>
      <c r="T7" s="3" t="s">
        <v>69</v>
      </c>
      <c r="U7" s="3" t="s">
        <v>70</v>
      </c>
      <c r="V7" s="3" t="s">
        <v>98</v>
      </c>
      <c r="W7" s="3" t="s">
        <v>89</v>
      </c>
      <c r="X7" s="3" t="s">
        <v>55</v>
      </c>
      <c r="Y7" s="3" t="s">
        <v>55</v>
      </c>
      <c r="Z7" s="14">
        <v>0</v>
      </c>
      <c r="AA7" s="14">
        <v>0</v>
      </c>
      <c r="AB7" s="14">
        <v>0</v>
      </c>
      <c r="AC7" s="14">
        <v>0</v>
      </c>
      <c r="AD7" s="14">
        <v>0</v>
      </c>
      <c r="AE7" s="14">
        <v>0</v>
      </c>
      <c r="AF7" s="14">
        <v>0</v>
      </c>
      <c r="AG7" s="14">
        <v>0</v>
      </c>
      <c r="AH7" s="14">
        <v>0</v>
      </c>
      <c r="AI7" s="14">
        <v>0</v>
      </c>
      <c r="AJ7" s="14">
        <v>0</v>
      </c>
      <c r="AK7" s="14">
        <v>0</v>
      </c>
      <c r="AL7" s="14">
        <v>0</v>
      </c>
      <c r="AM7" s="14">
        <v>0</v>
      </c>
      <c r="AN7" s="14">
        <v>0</v>
      </c>
      <c r="AO7" s="14">
        <v>0</v>
      </c>
      <c r="AP7" s="14">
        <v>0</v>
      </c>
      <c r="AQ7" s="14">
        <v>0</v>
      </c>
      <c r="AR7" s="3" t="s">
        <v>99</v>
      </c>
      <c r="AS7" s="3" t="s">
        <v>55</v>
      </c>
      <c r="AT7" s="3" t="s">
        <v>55</v>
      </c>
      <c r="AU7" s="3" t="s">
        <v>55</v>
      </c>
      <c r="AV7" s="3" t="s">
        <v>55</v>
      </c>
      <c r="AW7" s="3" t="s">
        <v>55</v>
      </c>
      <c r="AX7" s="3" t="s">
        <v>100</v>
      </c>
      <c r="AY7" s="3" t="s">
        <v>99</v>
      </c>
    </row>
    <row r="8" spans="1:51" s="2" customFormat="1" x14ac:dyDescent="0.35">
      <c r="A8" s="2" t="s">
        <v>101</v>
      </c>
      <c r="B8" s="2" t="s">
        <v>55</v>
      </c>
      <c r="C8" s="2" t="s">
        <v>56</v>
      </c>
      <c r="D8" s="6">
        <v>43350</v>
      </c>
      <c r="E8" s="6">
        <v>43360</v>
      </c>
      <c r="F8" s="2" t="s">
        <v>83</v>
      </c>
      <c r="G8" s="2" t="s">
        <v>58</v>
      </c>
      <c r="H8" s="2" t="s">
        <v>59</v>
      </c>
      <c r="I8" s="2" t="s">
        <v>59</v>
      </c>
      <c r="J8" s="2" t="s">
        <v>60</v>
      </c>
      <c r="K8" s="2" t="s">
        <v>55</v>
      </c>
      <c r="L8" s="2" t="s">
        <v>55</v>
      </c>
      <c r="M8" s="2" t="s">
        <v>102</v>
      </c>
      <c r="N8" s="2" t="s">
        <v>103</v>
      </c>
      <c r="O8" s="2" t="s">
        <v>64</v>
      </c>
      <c r="P8" s="2" t="s">
        <v>86</v>
      </c>
      <c r="Q8" s="2" t="s">
        <v>87</v>
      </c>
      <c r="R8" s="2" t="s">
        <v>76</v>
      </c>
      <c r="S8" s="2" t="s">
        <v>68</v>
      </c>
      <c r="T8" s="2" t="s">
        <v>69</v>
      </c>
      <c r="U8" s="2" t="s">
        <v>70</v>
      </c>
      <c r="V8" s="2" t="s">
        <v>104</v>
      </c>
      <c r="W8" s="2" t="s">
        <v>89</v>
      </c>
      <c r="X8" s="2" t="s">
        <v>55</v>
      </c>
      <c r="Y8" s="2" t="s">
        <v>55</v>
      </c>
      <c r="Z8" s="13">
        <v>0</v>
      </c>
      <c r="AA8" s="13">
        <v>0</v>
      </c>
      <c r="AB8" s="13">
        <v>0</v>
      </c>
      <c r="AC8" s="13">
        <v>0</v>
      </c>
      <c r="AD8" s="13">
        <v>0</v>
      </c>
      <c r="AE8" s="13">
        <v>0</v>
      </c>
      <c r="AF8" s="13">
        <v>0</v>
      </c>
      <c r="AG8" s="13">
        <v>0</v>
      </c>
      <c r="AH8" s="13">
        <v>0</v>
      </c>
      <c r="AI8" s="13">
        <v>0</v>
      </c>
      <c r="AJ8" s="13">
        <v>0</v>
      </c>
      <c r="AK8" s="13">
        <v>0</v>
      </c>
      <c r="AL8" s="13">
        <v>0</v>
      </c>
      <c r="AM8" s="13">
        <v>0</v>
      </c>
      <c r="AN8" s="13">
        <v>0</v>
      </c>
      <c r="AO8" s="13">
        <v>0</v>
      </c>
      <c r="AP8" s="13">
        <v>0</v>
      </c>
      <c r="AQ8" s="13">
        <v>0</v>
      </c>
      <c r="AR8" s="2" t="s">
        <v>105</v>
      </c>
      <c r="AS8" s="2" t="s">
        <v>55</v>
      </c>
      <c r="AT8" s="2" t="s">
        <v>55</v>
      </c>
      <c r="AU8" s="2" t="s">
        <v>55</v>
      </c>
      <c r="AV8" s="2" t="s">
        <v>55</v>
      </c>
      <c r="AW8" s="2" t="s">
        <v>55</v>
      </c>
      <c r="AX8" s="2" t="s">
        <v>106</v>
      </c>
      <c r="AY8" s="2" t="s">
        <v>105</v>
      </c>
    </row>
    <row r="9" spans="1:51" s="3" customFormat="1" x14ac:dyDescent="0.35">
      <c r="A9" s="3" t="s">
        <v>107</v>
      </c>
      <c r="B9" s="3" t="s">
        <v>55</v>
      </c>
      <c r="C9" s="3" t="s">
        <v>56</v>
      </c>
      <c r="D9" s="7">
        <v>43378</v>
      </c>
      <c r="E9" s="7">
        <v>43447</v>
      </c>
      <c r="F9" s="3" t="s">
        <v>83</v>
      </c>
      <c r="G9" s="3" t="s">
        <v>58</v>
      </c>
      <c r="H9" s="3" t="s">
        <v>59</v>
      </c>
      <c r="I9" s="3" t="s">
        <v>59</v>
      </c>
      <c r="J9" s="3" t="s">
        <v>60</v>
      </c>
      <c r="K9" s="3" t="s">
        <v>55</v>
      </c>
      <c r="L9" s="3" t="s">
        <v>55</v>
      </c>
      <c r="M9" s="3" t="s">
        <v>108</v>
      </c>
      <c r="N9" s="3" t="s">
        <v>109</v>
      </c>
      <c r="O9" s="3" t="s">
        <v>64</v>
      </c>
      <c r="P9" s="3" t="s">
        <v>86</v>
      </c>
      <c r="Q9" s="3" t="s">
        <v>87</v>
      </c>
      <c r="R9" s="3" t="s">
        <v>76</v>
      </c>
      <c r="S9" s="3" t="s">
        <v>68</v>
      </c>
      <c r="T9" s="3" t="s">
        <v>110</v>
      </c>
      <c r="U9" s="3" t="s">
        <v>70</v>
      </c>
      <c r="V9" s="3" t="s">
        <v>111</v>
      </c>
      <c r="W9" s="3" t="s">
        <v>89</v>
      </c>
      <c r="X9" s="3" t="s">
        <v>55</v>
      </c>
      <c r="Y9" s="3" t="s">
        <v>55</v>
      </c>
      <c r="Z9" s="14">
        <v>0</v>
      </c>
      <c r="AA9" s="14">
        <v>0</v>
      </c>
      <c r="AB9" s="14">
        <v>0</v>
      </c>
      <c r="AC9" s="14">
        <v>0</v>
      </c>
      <c r="AD9" s="14">
        <v>0</v>
      </c>
      <c r="AE9" s="14">
        <v>0</v>
      </c>
      <c r="AF9" s="14">
        <v>0</v>
      </c>
      <c r="AG9" s="14">
        <v>0</v>
      </c>
      <c r="AH9" s="14">
        <v>0</v>
      </c>
      <c r="AI9" s="14">
        <v>0</v>
      </c>
      <c r="AJ9" s="14">
        <v>0</v>
      </c>
      <c r="AK9" s="14">
        <v>0</v>
      </c>
      <c r="AL9" s="14">
        <v>0</v>
      </c>
      <c r="AM9" s="14">
        <v>0</v>
      </c>
      <c r="AN9" s="14">
        <v>0</v>
      </c>
      <c r="AO9" s="14">
        <v>5162.34</v>
      </c>
      <c r="AP9" s="14">
        <v>0</v>
      </c>
      <c r="AQ9" s="14">
        <v>5162.34</v>
      </c>
      <c r="AR9" s="3" t="s">
        <v>112</v>
      </c>
      <c r="AS9" s="3" t="s">
        <v>55</v>
      </c>
      <c r="AT9" s="3" t="s">
        <v>55</v>
      </c>
      <c r="AU9" s="3" t="s">
        <v>55</v>
      </c>
      <c r="AV9" s="3" t="s">
        <v>55</v>
      </c>
      <c r="AW9" s="3" t="s">
        <v>55</v>
      </c>
      <c r="AX9" s="3" t="s">
        <v>100</v>
      </c>
      <c r="AY9" s="3" t="s">
        <v>112</v>
      </c>
    </row>
    <row r="10" spans="1:51" s="2" customFormat="1" x14ac:dyDescent="0.35">
      <c r="A10" s="2" t="s">
        <v>113</v>
      </c>
      <c r="B10" s="2" t="s">
        <v>55</v>
      </c>
      <c r="C10" s="2" t="s">
        <v>56</v>
      </c>
      <c r="D10" s="6">
        <v>44117</v>
      </c>
      <c r="E10" s="6">
        <v>44441</v>
      </c>
      <c r="F10" s="2" t="s">
        <v>83</v>
      </c>
      <c r="G10" s="2" t="s">
        <v>58</v>
      </c>
      <c r="H10" s="2" t="s">
        <v>59</v>
      </c>
      <c r="I10" s="2" t="s">
        <v>59</v>
      </c>
      <c r="J10" s="2" t="s">
        <v>60</v>
      </c>
      <c r="K10" s="2" t="s">
        <v>55</v>
      </c>
      <c r="L10" s="2" t="s">
        <v>114</v>
      </c>
      <c r="M10" s="2" t="s">
        <v>115</v>
      </c>
      <c r="N10" s="2" t="s">
        <v>55</v>
      </c>
      <c r="O10" s="2" t="s">
        <v>64</v>
      </c>
      <c r="P10" s="2" t="s">
        <v>86</v>
      </c>
      <c r="Q10" s="2" t="s">
        <v>87</v>
      </c>
      <c r="R10" s="2" t="s">
        <v>116</v>
      </c>
      <c r="S10" s="2" t="s">
        <v>68</v>
      </c>
      <c r="T10" s="2" t="s">
        <v>117</v>
      </c>
      <c r="U10" s="2" t="s">
        <v>118</v>
      </c>
      <c r="V10" s="2" t="s">
        <v>119</v>
      </c>
      <c r="W10" s="2" t="s">
        <v>120</v>
      </c>
      <c r="X10" s="2" t="s">
        <v>55</v>
      </c>
      <c r="Y10" s="2" t="s">
        <v>55</v>
      </c>
      <c r="Z10" s="13">
        <v>0</v>
      </c>
      <c r="AA10" s="13">
        <v>0</v>
      </c>
      <c r="AB10" s="13">
        <v>0</v>
      </c>
      <c r="AC10" s="13">
        <v>0</v>
      </c>
      <c r="AD10" s="13">
        <v>0</v>
      </c>
      <c r="AE10" s="13">
        <v>0</v>
      </c>
      <c r="AF10" s="13">
        <v>0</v>
      </c>
      <c r="AG10" s="13">
        <v>0</v>
      </c>
      <c r="AH10" s="13">
        <v>0</v>
      </c>
      <c r="AI10" s="13">
        <v>0</v>
      </c>
      <c r="AJ10" s="13">
        <v>0</v>
      </c>
      <c r="AK10" s="13">
        <v>0</v>
      </c>
      <c r="AL10" s="13">
        <v>0</v>
      </c>
      <c r="AM10" s="13">
        <v>0</v>
      </c>
      <c r="AN10" s="13">
        <v>0</v>
      </c>
      <c r="AO10" s="13">
        <v>86956.52</v>
      </c>
      <c r="AP10" s="13">
        <v>0</v>
      </c>
      <c r="AQ10" s="13">
        <v>86956.52</v>
      </c>
      <c r="AR10" s="2" t="s">
        <v>121</v>
      </c>
      <c r="AS10" s="2" t="s">
        <v>55</v>
      </c>
      <c r="AT10" s="2" t="s">
        <v>55</v>
      </c>
      <c r="AU10" s="2" t="s">
        <v>55</v>
      </c>
      <c r="AV10" s="2" t="s">
        <v>55</v>
      </c>
      <c r="AW10" s="2" t="s">
        <v>55</v>
      </c>
      <c r="AX10" s="2" t="s">
        <v>122</v>
      </c>
      <c r="AY10" s="2" t="s">
        <v>121</v>
      </c>
    </row>
    <row r="11" spans="1:51" s="3" customFormat="1" x14ac:dyDescent="0.35">
      <c r="A11" s="3" t="s">
        <v>123</v>
      </c>
      <c r="B11" s="3" t="s">
        <v>55</v>
      </c>
      <c r="C11" s="3" t="s">
        <v>56</v>
      </c>
      <c r="D11" s="7">
        <v>44112</v>
      </c>
      <c r="E11" s="7">
        <v>44489</v>
      </c>
      <c r="F11" s="3" t="s">
        <v>83</v>
      </c>
      <c r="G11" s="3" t="s">
        <v>58</v>
      </c>
      <c r="H11" s="3" t="s">
        <v>59</v>
      </c>
      <c r="I11" s="3" t="s">
        <v>59</v>
      </c>
      <c r="J11" s="3" t="s">
        <v>60</v>
      </c>
      <c r="K11" s="3" t="s">
        <v>55</v>
      </c>
      <c r="L11" s="3" t="s">
        <v>55</v>
      </c>
      <c r="M11" s="3" t="s">
        <v>124</v>
      </c>
      <c r="N11" s="3" t="s">
        <v>55</v>
      </c>
      <c r="O11" s="3" t="s">
        <v>64</v>
      </c>
      <c r="P11" s="3" t="s">
        <v>86</v>
      </c>
      <c r="Q11" s="3" t="s">
        <v>87</v>
      </c>
      <c r="R11" s="3" t="s">
        <v>116</v>
      </c>
      <c r="S11" s="3" t="s">
        <v>68</v>
      </c>
      <c r="T11" s="3" t="s">
        <v>125</v>
      </c>
      <c r="U11" s="3" t="s">
        <v>118</v>
      </c>
      <c r="V11" s="3" t="s">
        <v>126</v>
      </c>
      <c r="W11" s="3" t="s">
        <v>127</v>
      </c>
      <c r="X11" s="3" t="s">
        <v>55</v>
      </c>
      <c r="Y11" s="3" t="s">
        <v>55</v>
      </c>
      <c r="Z11" s="14">
        <v>0</v>
      </c>
      <c r="AA11" s="14">
        <v>20000</v>
      </c>
      <c r="AB11" s="14">
        <v>0</v>
      </c>
      <c r="AC11" s="14">
        <v>0</v>
      </c>
      <c r="AD11" s="14">
        <v>20000</v>
      </c>
      <c r="AE11" s="14">
        <v>0</v>
      </c>
      <c r="AF11" s="14">
        <v>0</v>
      </c>
      <c r="AG11" s="14">
        <v>0</v>
      </c>
      <c r="AH11" s="14">
        <v>0</v>
      </c>
      <c r="AI11" s="14">
        <v>0</v>
      </c>
      <c r="AJ11" s="14">
        <v>0</v>
      </c>
      <c r="AK11" s="14">
        <v>0</v>
      </c>
      <c r="AL11" s="14">
        <v>0</v>
      </c>
      <c r="AM11" s="14">
        <v>0</v>
      </c>
      <c r="AN11" s="14">
        <v>0</v>
      </c>
      <c r="AO11" s="14">
        <v>8695.65</v>
      </c>
      <c r="AP11" s="14">
        <v>20000</v>
      </c>
      <c r="AQ11" s="14">
        <v>28695.65</v>
      </c>
      <c r="AR11" s="3" t="s">
        <v>128</v>
      </c>
      <c r="AS11" s="3" t="s">
        <v>129</v>
      </c>
      <c r="AT11" s="3" t="s">
        <v>130</v>
      </c>
      <c r="AU11" s="3" t="s">
        <v>131</v>
      </c>
      <c r="AV11" s="3" t="s">
        <v>55</v>
      </c>
      <c r="AW11" s="3" t="s">
        <v>55</v>
      </c>
      <c r="AX11" s="3" t="s">
        <v>132</v>
      </c>
      <c r="AY11" s="3" t="s">
        <v>133</v>
      </c>
    </row>
    <row r="12" spans="1:51" s="2" customFormat="1" x14ac:dyDescent="0.35">
      <c r="A12" s="2" t="s">
        <v>134</v>
      </c>
      <c r="B12" s="2" t="s">
        <v>55</v>
      </c>
      <c r="C12" s="2" t="s">
        <v>56</v>
      </c>
      <c r="D12" s="6">
        <v>43871</v>
      </c>
      <c r="E12" s="6">
        <v>43880</v>
      </c>
      <c r="F12" s="2" t="s">
        <v>83</v>
      </c>
      <c r="G12" s="2" t="s">
        <v>58</v>
      </c>
      <c r="H12" s="2" t="s">
        <v>59</v>
      </c>
      <c r="I12" s="2" t="s">
        <v>59</v>
      </c>
      <c r="J12" s="2" t="s">
        <v>60</v>
      </c>
      <c r="K12" s="2" t="s">
        <v>55</v>
      </c>
      <c r="L12" s="2" t="s">
        <v>55</v>
      </c>
      <c r="M12" s="2" t="s">
        <v>135</v>
      </c>
      <c r="N12" s="2" t="s">
        <v>97</v>
      </c>
      <c r="O12" s="2" t="s">
        <v>64</v>
      </c>
      <c r="P12" s="2" t="s">
        <v>86</v>
      </c>
      <c r="Q12" s="2" t="s">
        <v>87</v>
      </c>
      <c r="R12" s="2" t="s">
        <v>136</v>
      </c>
      <c r="S12" s="2" t="s">
        <v>68</v>
      </c>
      <c r="T12" s="2" t="s">
        <v>110</v>
      </c>
      <c r="U12" s="2" t="s">
        <v>70</v>
      </c>
      <c r="V12" s="2" t="s">
        <v>137</v>
      </c>
      <c r="W12" s="2" t="s">
        <v>127</v>
      </c>
      <c r="X12" s="2" t="s">
        <v>55</v>
      </c>
      <c r="Y12" s="2" t="s">
        <v>55</v>
      </c>
      <c r="Z12" s="13">
        <v>0</v>
      </c>
      <c r="AA12" s="13">
        <v>0</v>
      </c>
      <c r="AB12" s="13">
        <v>0</v>
      </c>
      <c r="AC12" s="13">
        <v>0</v>
      </c>
      <c r="AD12" s="13">
        <v>0</v>
      </c>
      <c r="AE12" s="13">
        <v>0</v>
      </c>
      <c r="AF12" s="13">
        <v>0</v>
      </c>
      <c r="AG12" s="13">
        <v>0</v>
      </c>
      <c r="AH12" s="13">
        <v>0</v>
      </c>
      <c r="AI12" s="13">
        <v>0</v>
      </c>
      <c r="AJ12" s="13">
        <v>0</v>
      </c>
      <c r="AK12" s="13">
        <v>0</v>
      </c>
      <c r="AL12" s="13">
        <v>0</v>
      </c>
      <c r="AM12" s="13">
        <v>0</v>
      </c>
      <c r="AN12" s="13">
        <v>0</v>
      </c>
      <c r="AO12" s="13">
        <v>2851.56</v>
      </c>
      <c r="AP12" s="13">
        <v>0</v>
      </c>
      <c r="AQ12" s="13">
        <v>2851.56</v>
      </c>
      <c r="AR12" s="2" t="s">
        <v>138</v>
      </c>
      <c r="AS12" s="2" t="s">
        <v>55</v>
      </c>
      <c r="AT12" s="2" t="s">
        <v>55</v>
      </c>
      <c r="AU12" s="2" t="s">
        <v>55</v>
      </c>
      <c r="AV12" s="2" t="s">
        <v>55</v>
      </c>
      <c r="AW12" s="2" t="s">
        <v>55</v>
      </c>
      <c r="AX12" s="2" t="s">
        <v>139</v>
      </c>
      <c r="AY12" s="2" t="s">
        <v>138</v>
      </c>
    </row>
    <row r="13" spans="1:51" s="3" customFormat="1" x14ac:dyDescent="0.35">
      <c r="A13" s="3" t="s">
        <v>140</v>
      </c>
      <c r="B13" s="3" t="s">
        <v>55</v>
      </c>
      <c r="C13" s="3" t="s">
        <v>56</v>
      </c>
      <c r="D13" s="7">
        <v>43875</v>
      </c>
      <c r="E13" s="7">
        <v>44285</v>
      </c>
      <c r="F13" s="3" t="s">
        <v>83</v>
      </c>
      <c r="G13" s="3" t="s">
        <v>58</v>
      </c>
      <c r="H13" s="3" t="s">
        <v>59</v>
      </c>
      <c r="I13" s="3" t="s">
        <v>59</v>
      </c>
      <c r="J13" s="3" t="s">
        <v>60</v>
      </c>
      <c r="K13" s="3" t="s">
        <v>55</v>
      </c>
      <c r="L13" s="3" t="s">
        <v>141</v>
      </c>
      <c r="M13" s="3" t="s">
        <v>103</v>
      </c>
      <c r="N13" s="3" t="s">
        <v>103</v>
      </c>
      <c r="O13" s="3" t="s">
        <v>64</v>
      </c>
      <c r="P13" s="3" t="s">
        <v>86</v>
      </c>
      <c r="Q13" s="3" t="s">
        <v>87</v>
      </c>
      <c r="R13" s="3" t="s">
        <v>136</v>
      </c>
      <c r="S13" s="3" t="s">
        <v>68</v>
      </c>
      <c r="T13" s="3" t="s">
        <v>125</v>
      </c>
      <c r="U13" s="3" t="s">
        <v>118</v>
      </c>
      <c r="V13" s="3" t="s">
        <v>142</v>
      </c>
      <c r="W13" s="3" t="s">
        <v>127</v>
      </c>
      <c r="X13" s="3" t="s">
        <v>55</v>
      </c>
      <c r="Y13" s="3" t="s">
        <v>55</v>
      </c>
      <c r="Z13" s="14">
        <v>0</v>
      </c>
      <c r="AA13" s="14">
        <v>29328.85</v>
      </c>
      <c r="AB13" s="14">
        <v>0</v>
      </c>
      <c r="AC13" s="14">
        <v>0</v>
      </c>
      <c r="AD13" s="14">
        <v>29328.85</v>
      </c>
      <c r="AE13" s="14">
        <v>0</v>
      </c>
      <c r="AF13" s="14">
        <v>0</v>
      </c>
      <c r="AG13" s="14">
        <v>0</v>
      </c>
      <c r="AH13" s="14">
        <v>0</v>
      </c>
      <c r="AI13" s="14">
        <v>0</v>
      </c>
      <c r="AJ13" s="14">
        <v>0</v>
      </c>
      <c r="AK13" s="14">
        <v>0</v>
      </c>
      <c r="AL13" s="14">
        <v>0</v>
      </c>
      <c r="AM13" s="14">
        <v>0</v>
      </c>
      <c r="AN13" s="14">
        <v>0</v>
      </c>
      <c r="AO13" s="14">
        <v>10000</v>
      </c>
      <c r="AP13" s="14">
        <v>29328.85</v>
      </c>
      <c r="AQ13" s="14">
        <v>39328.85</v>
      </c>
      <c r="AR13" s="3" t="s">
        <v>143</v>
      </c>
      <c r="AS13" s="3" t="s">
        <v>55</v>
      </c>
      <c r="AT13" s="3" t="s">
        <v>55</v>
      </c>
      <c r="AU13" s="3" t="s">
        <v>55</v>
      </c>
      <c r="AV13" s="3" t="s">
        <v>55</v>
      </c>
      <c r="AW13" s="3" t="s">
        <v>55</v>
      </c>
      <c r="AX13" s="3" t="s">
        <v>144</v>
      </c>
      <c r="AY13" s="3" t="s">
        <v>143</v>
      </c>
    </row>
    <row r="14" spans="1:51" s="2" customFormat="1" x14ac:dyDescent="0.35">
      <c r="A14" s="2" t="s">
        <v>145</v>
      </c>
      <c r="B14" s="2" t="s">
        <v>55</v>
      </c>
      <c r="C14" s="2" t="s">
        <v>56</v>
      </c>
      <c r="D14" s="6">
        <v>43983</v>
      </c>
      <c r="E14" s="6">
        <v>44600</v>
      </c>
      <c r="F14" s="2" t="s">
        <v>83</v>
      </c>
      <c r="G14" s="2" t="s">
        <v>58</v>
      </c>
      <c r="H14" s="2" t="s">
        <v>59</v>
      </c>
      <c r="I14" s="2" t="s">
        <v>59</v>
      </c>
      <c r="J14" s="2" t="s">
        <v>60</v>
      </c>
      <c r="K14" s="2" t="s">
        <v>55</v>
      </c>
      <c r="L14" s="2" t="s">
        <v>146</v>
      </c>
      <c r="M14" s="2" t="s">
        <v>103</v>
      </c>
      <c r="N14" s="2" t="s">
        <v>97</v>
      </c>
      <c r="O14" s="2" t="s">
        <v>64</v>
      </c>
      <c r="P14" s="2" t="s">
        <v>86</v>
      </c>
      <c r="Q14" s="2" t="s">
        <v>87</v>
      </c>
      <c r="R14" s="2" t="s">
        <v>116</v>
      </c>
      <c r="S14" s="2" t="s">
        <v>68</v>
      </c>
      <c r="T14" s="2" t="s">
        <v>125</v>
      </c>
      <c r="U14" s="2" t="s">
        <v>118</v>
      </c>
      <c r="V14" s="2" t="s">
        <v>147</v>
      </c>
      <c r="W14" s="2" t="s">
        <v>127</v>
      </c>
      <c r="X14" s="2" t="s">
        <v>55</v>
      </c>
      <c r="Y14" s="2" t="s">
        <v>55</v>
      </c>
      <c r="Z14" s="13">
        <v>0</v>
      </c>
      <c r="AA14" s="13">
        <v>13956.99</v>
      </c>
      <c r="AB14" s="13">
        <v>0</v>
      </c>
      <c r="AC14" s="13">
        <v>0</v>
      </c>
      <c r="AD14" s="13">
        <v>13956.99</v>
      </c>
      <c r="AE14" s="13">
        <v>0</v>
      </c>
      <c r="AF14" s="13">
        <v>0</v>
      </c>
      <c r="AG14" s="13">
        <v>0</v>
      </c>
      <c r="AH14" s="13">
        <v>0</v>
      </c>
      <c r="AI14" s="13">
        <v>0</v>
      </c>
      <c r="AJ14" s="13">
        <v>0</v>
      </c>
      <c r="AK14" s="13">
        <v>0</v>
      </c>
      <c r="AL14" s="13">
        <v>0</v>
      </c>
      <c r="AM14" s="13">
        <v>0</v>
      </c>
      <c r="AN14" s="13">
        <v>0</v>
      </c>
      <c r="AO14" s="13">
        <v>8695.65</v>
      </c>
      <c r="AP14" s="13">
        <v>13956.99</v>
      </c>
      <c r="AQ14" s="13">
        <v>22652.639999999999</v>
      </c>
      <c r="AR14" s="2" t="s">
        <v>148</v>
      </c>
      <c r="AS14" s="2" t="s">
        <v>149</v>
      </c>
      <c r="AT14" s="2" t="s">
        <v>150</v>
      </c>
      <c r="AU14" s="2" t="s">
        <v>55</v>
      </c>
      <c r="AV14" s="2" t="s">
        <v>55</v>
      </c>
      <c r="AW14" s="2" t="s">
        <v>55</v>
      </c>
      <c r="AX14" s="2" t="s">
        <v>151</v>
      </c>
      <c r="AY14" s="2" t="s">
        <v>152</v>
      </c>
    </row>
    <row r="15" spans="1:51" s="3" customFormat="1" x14ac:dyDescent="0.35">
      <c r="A15" s="3" t="s">
        <v>153</v>
      </c>
      <c r="B15" s="3" t="s">
        <v>55</v>
      </c>
      <c r="C15" s="3" t="s">
        <v>56</v>
      </c>
      <c r="D15" s="7">
        <v>44025</v>
      </c>
      <c r="E15" s="7">
        <v>44376</v>
      </c>
      <c r="F15" s="3" t="s">
        <v>83</v>
      </c>
      <c r="G15" s="3" t="s">
        <v>58</v>
      </c>
      <c r="H15" s="3" t="s">
        <v>59</v>
      </c>
      <c r="I15" s="3" t="s">
        <v>59</v>
      </c>
      <c r="J15" s="3" t="s">
        <v>60</v>
      </c>
      <c r="K15" s="3" t="s">
        <v>55</v>
      </c>
      <c r="L15" s="3" t="s">
        <v>154</v>
      </c>
      <c r="M15" s="3" t="s">
        <v>103</v>
      </c>
      <c r="N15" s="3" t="s">
        <v>55</v>
      </c>
      <c r="O15" s="3" t="s">
        <v>64</v>
      </c>
      <c r="P15" s="3" t="s">
        <v>86</v>
      </c>
      <c r="Q15" s="3" t="s">
        <v>87</v>
      </c>
      <c r="R15" s="3" t="s">
        <v>116</v>
      </c>
      <c r="S15" s="3" t="s">
        <v>68</v>
      </c>
      <c r="T15" s="3" t="s">
        <v>155</v>
      </c>
      <c r="U15" s="3" t="s">
        <v>118</v>
      </c>
      <c r="V15" s="3" t="s">
        <v>156</v>
      </c>
      <c r="W15" s="3" t="s">
        <v>127</v>
      </c>
      <c r="X15" s="3" t="s">
        <v>55</v>
      </c>
      <c r="Y15" s="3" t="s">
        <v>55</v>
      </c>
      <c r="Z15" s="14">
        <v>0</v>
      </c>
      <c r="AA15" s="14">
        <v>0</v>
      </c>
      <c r="AB15" s="14">
        <v>0</v>
      </c>
      <c r="AC15" s="14">
        <v>0</v>
      </c>
      <c r="AD15" s="14">
        <v>0</v>
      </c>
      <c r="AE15" s="14">
        <v>0</v>
      </c>
      <c r="AF15" s="14">
        <v>0</v>
      </c>
      <c r="AG15" s="14">
        <v>0</v>
      </c>
      <c r="AH15" s="14">
        <v>0</v>
      </c>
      <c r="AI15" s="14">
        <v>0</v>
      </c>
      <c r="AJ15" s="14">
        <v>0</v>
      </c>
      <c r="AK15" s="14">
        <v>0</v>
      </c>
      <c r="AL15" s="14">
        <v>0</v>
      </c>
      <c r="AM15" s="14">
        <v>0</v>
      </c>
      <c r="AN15" s="14">
        <v>0</v>
      </c>
      <c r="AO15" s="14">
        <v>0</v>
      </c>
      <c r="AP15" s="14">
        <v>0</v>
      </c>
      <c r="AQ15" s="14">
        <v>0</v>
      </c>
      <c r="AR15" s="3" t="s">
        <v>157</v>
      </c>
      <c r="AS15" s="3" t="s">
        <v>55</v>
      </c>
      <c r="AT15" s="3" t="s">
        <v>158</v>
      </c>
      <c r="AU15" s="3" t="s">
        <v>55</v>
      </c>
      <c r="AV15" s="3" t="s">
        <v>55</v>
      </c>
      <c r="AW15" s="3" t="s">
        <v>55</v>
      </c>
      <c r="AX15" s="3" t="s">
        <v>159</v>
      </c>
      <c r="AY15" s="3" t="s">
        <v>160</v>
      </c>
    </row>
    <row r="16" spans="1:51" s="2" customFormat="1" x14ac:dyDescent="0.35">
      <c r="A16" s="2" t="s">
        <v>161</v>
      </c>
      <c r="B16" s="2" t="s">
        <v>55</v>
      </c>
      <c r="C16" s="2" t="s">
        <v>56</v>
      </c>
      <c r="D16" s="6">
        <v>44237</v>
      </c>
      <c r="E16" s="6">
        <v>44251</v>
      </c>
      <c r="F16" s="2" t="s">
        <v>83</v>
      </c>
      <c r="G16" s="2" t="s">
        <v>58</v>
      </c>
      <c r="H16" s="2" t="s">
        <v>59</v>
      </c>
      <c r="I16" s="2" t="s">
        <v>59</v>
      </c>
      <c r="J16" s="2" t="s">
        <v>60</v>
      </c>
      <c r="K16" s="2" t="s">
        <v>55</v>
      </c>
      <c r="L16" s="2" t="s">
        <v>162</v>
      </c>
      <c r="M16" s="2" t="s">
        <v>163</v>
      </c>
      <c r="N16" s="2" t="s">
        <v>55</v>
      </c>
      <c r="O16" s="2" t="s">
        <v>64</v>
      </c>
      <c r="P16" s="2" t="s">
        <v>86</v>
      </c>
      <c r="Q16" s="2" t="s">
        <v>87</v>
      </c>
      <c r="R16" s="2" t="s">
        <v>116</v>
      </c>
      <c r="S16" s="2" t="s">
        <v>68</v>
      </c>
      <c r="T16" s="2" t="s">
        <v>125</v>
      </c>
      <c r="U16" s="2" t="s">
        <v>118</v>
      </c>
      <c r="V16" s="2" t="s">
        <v>164</v>
      </c>
      <c r="W16" s="2" t="s">
        <v>89</v>
      </c>
      <c r="X16" s="2" t="s">
        <v>55</v>
      </c>
      <c r="Y16" s="2" t="s">
        <v>55</v>
      </c>
      <c r="Z16" s="13">
        <v>0</v>
      </c>
      <c r="AA16" s="13">
        <v>0</v>
      </c>
      <c r="AB16" s="13">
        <v>0</v>
      </c>
      <c r="AC16" s="13">
        <v>0</v>
      </c>
      <c r="AD16" s="13">
        <v>0</v>
      </c>
      <c r="AE16" s="13">
        <v>0</v>
      </c>
      <c r="AF16" s="13">
        <v>0</v>
      </c>
      <c r="AG16" s="13">
        <v>0</v>
      </c>
      <c r="AH16" s="13">
        <v>0</v>
      </c>
      <c r="AI16" s="13">
        <v>0</v>
      </c>
      <c r="AJ16" s="13">
        <v>0</v>
      </c>
      <c r="AK16" s="13">
        <v>0</v>
      </c>
      <c r="AL16" s="13">
        <v>0</v>
      </c>
      <c r="AM16" s="13">
        <v>0</v>
      </c>
      <c r="AN16" s="13">
        <v>0</v>
      </c>
      <c r="AO16" s="13">
        <v>0</v>
      </c>
      <c r="AP16" s="13">
        <v>0</v>
      </c>
      <c r="AQ16" s="13">
        <v>0</v>
      </c>
      <c r="AR16" s="2" t="s">
        <v>165</v>
      </c>
      <c r="AS16" s="2" t="s">
        <v>55</v>
      </c>
      <c r="AT16" s="2" t="s">
        <v>55</v>
      </c>
      <c r="AU16" s="2" t="s">
        <v>55</v>
      </c>
      <c r="AV16" s="2" t="s">
        <v>55</v>
      </c>
      <c r="AW16" s="2" t="s">
        <v>55</v>
      </c>
      <c r="AX16" s="2" t="s">
        <v>166</v>
      </c>
      <c r="AY16" s="2" t="s">
        <v>165</v>
      </c>
    </row>
    <row r="17" spans="1:51" s="3" customFormat="1" x14ac:dyDescent="0.35">
      <c r="A17" s="3" t="s">
        <v>167</v>
      </c>
      <c r="B17" s="3" t="s">
        <v>55</v>
      </c>
      <c r="C17" s="3" t="s">
        <v>56</v>
      </c>
      <c r="D17" s="7">
        <v>44218</v>
      </c>
      <c r="E17" s="7">
        <v>44319</v>
      </c>
      <c r="F17" s="3" t="s">
        <v>83</v>
      </c>
      <c r="G17" s="3" t="s">
        <v>58</v>
      </c>
      <c r="H17" s="3" t="s">
        <v>59</v>
      </c>
      <c r="I17" s="3" t="s">
        <v>59</v>
      </c>
      <c r="J17" s="3" t="s">
        <v>60</v>
      </c>
      <c r="K17" s="3" t="s">
        <v>55</v>
      </c>
      <c r="L17" s="3" t="s">
        <v>168</v>
      </c>
      <c r="M17" s="3" t="s">
        <v>169</v>
      </c>
      <c r="N17" s="3" t="s">
        <v>55</v>
      </c>
      <c r="O17" s="3" t="s">
        <v>64</v>
      </c>
      <c r="P17" s="3" t="s">
        <v>86</v>
      </c>
      <c r="Q17" s="3" t="s">
        <v>87</v>
      </c>
      <c r="R17" s="3" t="s">
        <v>116</v>
      </c>
      <c r="S17" s="3" t="s">
        <v>68</v>
      </c>
      <c r="T17" s="3" t="s">
        <v>110</v>
      </c>
      <c r="U17" s="3" t="s">
        <v>118</v>
      </c>
      <c r="V17" s="3" t="s">
        <v>170</v>
      </c>
      <c r="W17" s="3" t="s">
        <v>89</v>
      </c>
      <c r="X17" s="3" t="s">
        <v>55</v>
      </c>
      <c r="Y17" s="3" t="s">
        <v>55</v>
      </c>
      <c r="Z17" s="14">
        <v>0</v>
      </c>
      <c r="AA17" s="14">
        <v>0</v>
      </c>
      <c r="AB17" s="14">
        <v>0</v>
      </c>
      <c r="AC17" s="14">
        <v>0</v>
      </c>
      <c r="AD17" s="14">
        <v>0</v>
      </c>
      <c r="AE17" s="14">
        <v>0</v>
      </c>
      <c r="AF17" s="14">
        <v>0</v>
      </c>
      <c r="AG17" s="14">
        <v>0</v>
      </c>
      <c r="AH17" s="14">
        <v>0</v>
      </c>
      <c r="AI17" s="14">
        <v>0</v>
      </c>
      <c r="AJ17" s="14">
        <v>0</v>
      </c>
      <c r="AK17" s="14">
        <v>0</v>
      </c>
      <c r="AL17" s="14">
        <v>0</v>
      </c>
      <c r="AM17" s="14">
        <v>0</v>
      </c>
      <c r="AN17" s="14">
        <v>0</v>
      </c>
      <c r="AO17" s="14">
        <v>9773.91</v>
      </c>
      <c r="AP17" s="14">
        <v>0</v>
      </c>
      <c r="AQ17" s="14">
        <v>9773.91</v>
      </c>
      <c r="AR17" s="3" t="s">
        <v>171</v>
      </c>
      <c r="AS17" s="3" t="s">
        <v>55</v>
      </c>
      <c r="AT17" s="3" t="s">
        <v>55</v>
      </c>
      <c r="AU17" s="3" t="s">
        <v>55</v>
      </c>
      <c r="AV17" s="3" t="s">
        <v>55</v>
      </c>
      <c r="AW17" s="3" t="s">
        <v>55</v>
      </c>
      <c r="AX17" s="3" t="s">
        <v>172</v>
      </c>
      <c r="AY17" s="3" t="s">
        <v>171</v>
      </c>
    </row>
    <row r="18" spans="1:51" s="2" customFormat="1" x14ac:dyDescent="0.35">
      <c r="A18" s="2" t="s">
        <v>173</v>
      </c>
      <c r="B18" s="2" t="s">
        <v>55</v>
      </c>
      <c r="C18" s="2" t="s">
        <v>56</v>
      </c>
      <c r="D18" s="6">
        <v>44306</v>
      </c>
      <c r="E18" s="6">
        <v>44441</v>
      </c>
      <c r="F18" s="2" t="s">
        <v>83</v>
      </c>
      <c r="G18" s="2" t="s">
        <v>58</v>
      </c>
      <c r="H18" s="2" t="s">
        <v>59</v>
      </c>
      <c r="I18" s="2" t="s">
        <v>59</v>
      </c>
      <c r="J18" s="2" t="s">
        <v>60</v>
      </c>
      <c r="K18" s="2" t="s">
        <v>55</v>
      </c>
      <c r="L18" s="2" t="s">
        <v>55</v>
      </c>
      <c r="M18" s="2" t="s">
        <v>174</v>
      </c>
      <c r="N18" s="2" t="s">
        <v>55</v>
      </c>
      <c r="O18" s="2" t="s">
        <v>64</v>
      </c>
      <c r="P18" s="2" t="s">
        <v>175</v>
      </c>
      <c r="Q18" s="2" t="s">
        <v>176</v>
      </c>
      <c r="R18" s="2" t="s">
        <v>177</v>
      </c>
      <c r="S18" s="2" t="s">
        <v>68</v>
      </c>
      <c r="T18" s="2" t="s">
        <v>125</v>
      </c>
      <c r="U18" s="2" t="s">
        <v>118</v>
      </c>
      <c r="V18" s="2" t="s">
        <v>178</v>
      </c>
      <c r="W18" s="2" t="s">
        <v>89</v>
      </c>
      <c r="X18" s="2" t="s">
        <v>55</v>
      </c>
      <c r="Y18" s="2" t="s">
        <v>55</v>
      </c>
      <c r="Z18" s="13">
        <v>0</v>
      </c>
      <c r="AA18" s="13">
        <v>2100059.12</v>
      </c>
      <c r="AB18" s="13">
        <v>0</v>
      </c>
      <c r="AC18" s="13">
        <v>0</v>
      </c>
      <c r="AD18" s="13">
        <v>2100059.12</v>
      </c>
      <c r="AE18" s="13">
        <v>0</v>
      </c>
      <c r="AF18" s="13">
        <v>0</v>
      </c>
      <c r="AG18" s="13">
        <v>0</v>
      </c>
      <c r="AH18" s="13">
        <v>0</v>
      </c>
      <c r="AI18" s="13">
        <v>0</v>
      </c>
      <c r="AJ18" s="13">
        <v>0</v>
      </c>
      <c r="AK18" s="13">
        <v>0</v>
      </c>
      <c r="AL18" s="13">
        <v>0</v>
      </c>
      <c r="AM18" s="13">
        <v>0</v>
      </c>
      <c r="AN18" s="13">
        <v>0</v>
      </c>
      <c r="AO18" s="13">
        <v>26086.959999999999</v>
      </c>
      <c r="AP18" s="13">
        <v>2100059.12</v>
      </c>
      <c r="AQ18" s="13">
        <v>2126146.08</v>
      </c>
      <c r="AR18" s="2" t="s">
        <v>179</v>
      </c>
      <c r="AS18" s="2" t="s">
        <v>55</v>
      </c>
      <c r="AT18" s="2" t="s">
        <v>55</v>
      </c>
      <c r="AU18" s="2" t="s">
        <v>55</v>
      </c>
      <c r="AV18" s="2" t="s">
        <v>55</v>
      </c>
      <c r="AW18" s="2" t="s">
        <v>55</v>
      </c>
      <c r="AX18" s="2" t="s">
        <v>122</v>
      </c>
      <c r="AY18" s="2" t="s">
        <v>179</v>
      </c>
    </row>
    <row r="19" spans="1:51" s="3" customFormat="1" x14ac:dyDescent="0.35">
      <c r="A19" s="3" t="s">
        <v>180</v>
      </c>
      <c r="B19" s="3" t="s">
        <v>55</v>
      </c>
      <c r="C19" s="3" t="s">
        <v>56</v>
      </c>
      <c r="D19" s="7">
        <v>44448</v>
      </c>
      <c r="E19" s="7">
        <v>44638</v>
      </c>
      <c r="F19" s="3" t="s">
        <v>83</v>
      </c>
      <c r="G19" s="3" t="s">
        <v>58</v>
      </c>
      <c r="H19" s="3" t="s">
        <v>59</v>
      </c>
      <c r="I19" s="3" t="s">
        <v>59</v>
      </c>
      <c r="J19" s="3" t="s">
        <v>60</v>
      </c>
      <c r="K19" s="3" t="s">
        <v>55</v>
      </c>
      <c r="L19" s="3" t="s">
        <v>55</v>
      </c>
      <c r="M19" s="3" t="s">
        <v>181</v>
      </c>
      <c r="N19" s="3" t="s">
        <v>55</v>
      </c>
      <c r="O19" s="3" t="s">
        <v>64</v>
      </c>
      <c r="P19" s="3" t="s">
        <v>182</v>
      </c>
      <c r="Q19" s="3" t="s">
        <v>183</v>
      </c>
      <c r="R19" s="3" t="s">
        <v>177</v>
      </c>
      <c r="S19" s="3" t="s">
        <v>68</v>
      </c>
      <c r="T19" s="3" t="s">
        <v>69</v>
      </c>
      <c r="U19" s="3" t="s">
        <v>118</v>
      </c>
      <c r="V19" s="3" t="s">
        <v>184</v>
      </c>
      <c r="W19" s="3" t="s">
        <v>89</v>
      </c>
      <c r="X19" s="3" t="s">
        <v>55</v>
      </c>
      <c r="Y19" s="3" t="s">
        <v>55</v>
      </c>
      <c r="Z19" s="14">
        <v>0</v>
      </c>
      <c r="AA19" s="14">
        <v>0</v>
      </c>
      <c r="AB19" s="14">
        <v>0</v>
      </c>
      <c r="AC19" s="14">
        <v>0</v>
      </c>
      <c r="AD19" s="14">
        <v>0</v>
      </c>
      <c r="AE19" s="14">
        <v>0</v>
      </c>
      <c r="AF19" s="14">
        <v>0</v>
      </c>
      <c r="AG19" s="14">
        <v>0</v>
      </c>
      <c r="AH19" s="14">
        <v>0</v>
      </c>
      <c r="AI19" s="14">
        <v>0</v>
      </c>
      <c r="AJ19" s="14">
        <v>0</v>
      </c>
      <c r="AK19" s="14">
        <v>0</v>
      </c>
      <c r="AL19" s="14">
        <v>0</v>
      </c>
      <c r="AM19" s="14">
        <v>0</v>
      </c>
      <c r="AN19" s="14">
        <v>0</v>
      </c>
      <c r="AO19" s="14">
        <v>0</v>
      </c>
      <c r="AP19" s="14">
        <v>0</v>
      </c>
      <c r="AQ19" s="14">
        <v>0</v>
      </c>
      <c r="AR19" s="3" t="s">
        <v>185</v>
      </c>
      <c r="AS19" s="3" t="s">
        <v>55</v>
      </c>
      <c r="AT19" s="3" t="s">
        <v>55</v>
      </c>
      <c r="AU19" s="3" t="s">
        <v>55</v>
      </c>
      <c r="AV19" s="3" t="s">
        <v>55</v>
      </c>
      <c r="AW19" s="3" t="s">
        <v>55</v>
      </c>
      <c r="AX19" s="3" t="s">
        <v>186</v>
      </c>
      <c r="AY19" s="3" t="s">
        <v>185</v>
      </c>
    </row>
    <row r="20" spans="1:51" s="2" customFormat="1" x14ac:dyDescent="0.35">
      <c r="A20" s="2" t="s">
        <v>187</v>
      </c>
      <c r="B20" s="2" t="s">
        <v>55</v>
      </c>
      <c r="C20" s="2" t="s">
        <v>56</v>
      </c>
      <c r="D20" s="6">
        <v>44491</v>
      </c>
      <c r="E20" s="6">
        <v>44574</v>
      </c>
      <c r="F20" s="2" t="s">
        <v>83</v>
      </c>
      <c r="G20" s="2" t="s">
        <v>58</v>
      </c>
      <c r="H20" s="2" t="s">
        <v>59</v>
      </c>
      <c r="I20" s="2" t="s">
        <v>59</v>
      </c>
      <c r="J20" s="2" t="s">
        <v>60</v>
      </c>
      <c r="K20" s="2" t="s">
        <v>55</v>
      </c>
      <c r="L20" s="2" t="s">
        <v>188</v>
      </c>
      <c r="M20" s="2" t="s">
        <v>189</v>
      </c>
      <c r="N20" s="2" t="s">
        <v>97</v>
      </c>
      <c r="O20" s="2" t="s">
        <v>64</v>
      </c>
      <c r="P20" s="2" t="s">
        <v>86</v>
      </c>
      <c r="Q20" s="2" t="s">
        <v>87</v>
      </c>
      <c r="R20" s="2" t="s">
        <v>177</v>
      </c>
      <c r="S20" s="2" t="s">
        <v>68</v>
      </c>
      <c r="T20" s="2" t="s">
        <v>69</v>
      </c>
      <c r="U20" s="2" t="s">
        <v>118</v>
      </c>
      <c r="V20" s="2" t="s">
        <v>190</v>
      </c>
      <c r="W20" s="2" t="s">
        <v>127</v>
      </c>
      <c r="X20" s="2" t="s">
        <v>55</v>
      </c>
      <c r="Y20" s="2" t="s">
        <v>55</v>
      </c>
      <c r="Z20" s="13">
        <v>0</v>
      </c>
      <c r="AA20" s="13">
        <v>0</v>
      </c>
      <c r="AB20" s="13">
        <v>0</v>
      </c>
      <c r="AC20" s="13">
        <v>0</v>
      </c>
      <c r="AD20" s="13">
        <v>0</v>
      </c>
      <c r="AE20" s="13">
        <v>0</v>
      </c>
      <c r="AF20" s="13">
        <v>0</v>
      </c>
      <c r="AG20" s="13">
        <v>0</v>
      </c>
      <c r="AH20" s="13">
        <v>0</v>
      </c>
      <c r="AI20" s="13">
        <v>0</v>
      </c>
      <c r="AJ20" s="13">
        <v>0</v>
      </c>
      <c r="AK20" s="13">
        <v>0</v>
      </c>
      <c r="AL20" s="13">
        <v>0</v>
      </c>
      <c r="AM20" s="13">
        <v>0</v>
      </c>
      <c r="AN20" s="13">
        <v>0</v>
      </c>
      <c r="AO20" s="13">
        <v>26086.959999999999</v>
      </c>
      <c r="AP20" s="13">
        <v>0</v>
      </c>
      <c r="AQ20" s="13">
        <v>26086.959999999999</v>
      </c>
      <c r="AR20" s="2" t="s">
        <v>191</v>
      </c>
      <c r="AS20" s="2" t="s">
        <v>192</v>
      </c>
      <c r="AT20" s="2" t="s">
        <v>55</v>
      </c>
      <c r="AU20" s="2" t="s">
        <v>55</v>
      </c>
      <c r="AV20" s="2" t="s">
        <v>55</v>
      </c>
      <c r="AW20" s="2" t="s">
        <v>190</v>
      </c>
      <c r="AX20" s="2" t="s">
        <v>193</v>
      </c>
      <c r="AY20" s="2" t="s">
        <v>194</v>
      </c>
    </row>
    <row r="21" spans="1:51" s="3" customFormat="1" x14ac:dyDescent="0.35">
      <c r="A21" s="3" t="s">
        <v>195</v>
      </c>
      <c r="B21" s="3" t="s">
        <v>55</v>
      </c>
      <c r="C21" s="3" t="s">
        <v>56</v>
      </c>
      <c r="D21" s="7">
        <v>44530</v>
      </c>
      <c r="E21" s="7">
        <v>44638</v>
      </c>
      <c r="F21" s="3" t="s">
        <v>57</v>
      </c>
      <c r="G21" s="3" t="s">
        <v>58</v>
      </c>
      <c r="H21" s="3" t="s">
        <v>59</v>
      </c>
      <c r="I21" s="3" t="s">
        <v>59</v>
      </c>
      <c r="J21" s="3" t="s">
        <v>60</v>
      </c>
      <c r="K21" s="3" t="s">
        <v>55</v>
      </c>
      <c r="L21" s="3" t="s">
        <v>55</v>
      </c>
      <c r="M21" s="3" t="s">
        <v>196</v>
      </c>
      <c r="N21" s="3" t="s">
        <v>197</v>
      </c>
      <c r="O21" s="3" t="s">
        <v>64</v>
      </c>
      <c r="P21" s="3" t="s">
        <v>198</v>
      </c>
      <c r="Q21" s="3" t="s">
        <v>199</v>
      </c>
      <c r="R21" s="3" t="s">
        <v>177</v>
      </c>
      <c r="S21" s="3" t="s">
        <v>68</v>
      </c>
      <c r="T21" s="3" t="s">
        <v>69</v>
      </c>
      <c r="U21" s="3" t="s">
        <v>118</v>
      </c>
      <c r="V21" s="3" t="s">
        <v>200</v>
      </c>
      <c r="W21" s="3" t="s">
        <v>72</v>
      </c>
      <c r="X21" s="3" t="s">
        <v>55</v>
      </c>
      <c r="Y21" s="3" t="s">
        <v>55</v>
      </c>
      <c r="Z21" s="14">
        <v>0</v>
      </c>
      <c r="AA21" s="14">
        <v>0</v>
      </c>
      <c r="AB21" s="14">
        <v>0</v>
      </c>
      <c r="AC21" s="14">
        <v>0</v>
      </c>
      <c r="AD21" s="14">
        <v>0</v>
      </c>
      <c r="AE21" s="14">
        <v>0</v>
      </c>
      <c r="AF21" s="14">
        <v>0</v>
      </c>
      <c r="AG21" s="14">
        <v>0</v>
      </c>
      <c r="AH21" s="14">
        <v>0</v>
      </c>
      <c r="AI21" s="14">
        <v>0</v>
      </c>
      <c r="AJ21" s="14">
        <v>0</v>
      </c>
      <c r="AK21" s="14">
        <v>0</v>
      </c>
      <c r="AL21" s="14">
        <v>0</v>
      </c>
      <c r="AM21" s="14">
        <v>0</v>
      </c>
      <c r="AN21" s="14">
        <v>0</v>
      </c>
      <c r="AO21" s="14">
        <v>0</v>
      </c>
      <c r="AP21" s="14">
        <v>0</v>
      </c>
      <c r="AQ21" s="14">
        <v>0</v>
      </c>
      <c r="AR21" s="3" t="s">
        <v>185</v>
      </c>
      <c r="AS21" s="3" t="s">
        <v>55</v>
      </c>
      <c r="AT21" s="3" t="s">
        <v>55</v>
      </c>
      <c r="AU21" s="3" t="s">
        <v>55</v>
      </c>
      <c r="AV21" s="3" t="s">
        <v>55</v>
      </c>
      <c r="AW21" s="3" t="s">
        <v>201</v>
      </c>
      <c r="AX21" s="3" t="s">
        <v>186</v>
      </c>
      <c r="AY21" s="3" t="s">
        <v>185</v>
      </c>
    </row>
    <row r="22" spans="1:51" s="2" customFormat="1" x14ac:dyDescent="0.35">
      <c r="A22" s="2" t="s">
        <v>202</v>
      </c>
      <c r="B22" s="2" t="s">
        <v>55</v>
      </c>
      <c r="C22" s="2" t="s">
        <v>56</v>
      </c>
      <c r="D22" s="6">
        <v>44509</v>
      </c>
      <c r="E22" s="6">
        <v>44672</v>
      </c>
      <c r="F22" s="2" t="s">
        <v>83</v>
      </c>
      <c r="G22" s="2" t="s">
        <v>58</v>
      </c>
      <c r="H22" s="2" t="s">
        <v>59</v>
      </c>
      <c r="I22" s="2" t="s">
        <v>59</v>
      </c>
      <c r="J22" s="2" t="s">
        <v>60</v>
      </c>
      <c r="K22" s="2" t="s">
        <v>55</v>
      </c>
      <c r="L22" s="2" t="s">
        <v>203</v>
      </c>
      <c r="M22" s="2" t="s">
        <v>189</v>
      </c>
      <c r="N22" s="2" t="s">
        <v>97</v>
      </c>
      <c r="O22" s="2" t="s">
        <v>64</v>
      </c>
      <c r="P22" s="2" t="s">
        <v>86</v>
      </c>
      <c r="Q22" s="2" t="s">
        <v>87</v>
      </c>
      <c r="R22" s="2" t="s">
        <v>177</v>
      </c>
      <c r="S22" s="2" t="s">
        <v>68</v>
      </c>
      <c r="T22" s="2" t="s">
        <v>69</v>
      </c>
      <c r="U22" s="2" t="s">
        <v>118</v>
      </c>
      <c r="V22" s="2" t="s">
        <v>204</v>
      </c>
      <c r="W22" s="2" t="s">
        <v>127</v>
      </c>
      <c r="X22" s="2" t="s">
        <v>55</v>
      </c>
      <c r="Y22" s="2" t="s">
        <v>55</v>
      </c>
      <c r="Z22" s="13">
        <v>0</v>
      </c>
      <c r="AA22" s="13">
        <v>0</v>
      </c>
      <c r="AB22" s="13">
        <v>0</v>
      </c>
      <c r="AC22" s="13">
        <v>0</v>
      </c>
      <c r="AD22" s="13">
        <v>0</v>
      </c>
      <c r="AE22" s="13">
        <v>0</v>
      </c>
      <c r="AF22" s="13">
        <v>0</v>
      </c>
      <c r="AG22" s="13">
        <v>0</v>
      </c>
      <c r="AH22" s="13">
        <v>0</v>
      </c>
      <c r="AI22" s="13">
        <v>0</v>
      </c>
      <c r="AJ22" s="13">
        <v>0</v>
      </c>
      <c r="AK22" s="13">
        <v>0</v>
      </c>
      <c r="AL22" s="13">
        <v>0</v>
      </c>
      <c r="AM22" s="13">
        <v>0</v>
      </c>
      <c r="AN22" s="13">
        <v>0</v>
      </c>
      <c r="AO22" s="13">
        <v>0</v>
      </c>
      <c r="AP22" s="13">
        <v>0</v>
      </c>
      <c r="AQ22" s="13">
        <v>0</v>
      </c>
      <c r="AR22" s="2" t="s">
        <v>205</v>
      </c>
      <c r="AS22" s="2" t="s">
        <v>55</v>
      </c>
      <c r="AT22" s="2" t="s">
        <v>55</v>
      </c>
      <c r="AU22" s="2" t="s">
        <v>55</v>
      </c>
      <c r="AV22" s="2" t="s">
        <v>55</v>
      </c>
      <c r="AW22" s="2" t="s">
        <v>204</v>
      </c>
      <c r="AX22" s="2" t="s">
        <v>206</v>
      </c>
      <c r="AY22" s="2" t="s">
        <v>205</v>
      </c>
    </row>
    <row r="23" spans="1:51" s="3" customFormat="1" x14ac:dyDescent="0.35">
      <c r="A23" s="3" t="s">
        <v>207</v>
      </c>
      <c r="B23" s="3" t="s">
        <v>55</v>
      </c>
      <c r="C23" s="3" t="s">
        <v>56</v>
      </c>
      <c r="D23" s="7">
        <v>44531</v>
      </c>
      <c r="E23" s="7">
        <v>44945</v>
      </c>
      <c r="F23" s="3" t="s">
        <v>83</v>
      </c>
      <c r="G23" s="3" t="s">
        <v>58</v>
      </c>
      <c r="H23" s="3" t="s">
        <v>59</v>
      </c>
      <c r="I23" s="3" t="s">
        <v>59</v>
      </c>
      <c r="J23" s="3" t="s">
        <v>60</v>
      </c>
      <c r="K23" s="3" t="s">
        <v>55</v>
      </c>
      <c r="L23" s="3" t="s">
        <v>55</v>
      </c>
      <c r="M23" s="3" t="s">
        <v>85</v>
      </c>
      <c r="N23" s="3" t="s">
        <v>97</v>
      </c>
      <c r="O23" s="3" t="s">
        <v>64</v>
      </c>
      <c r="P23" s="3" t="s">
        <v>86</v>
      </c>
      <c r="Q23" s="3" t="s">
        <v>87</v>
      </c>
      <c r="R23" s="3" t="s">
        <v>177</v>
      </c>
      <c r="S23" s="3" t="s">
        <v>68</v>
      </c>
      <c r="T23" s="3" t="s">
        <v>69</v>
      </c>
      <c r="U23" s="3" t="s">
        <v>118</v>
      </c>
      <c r="V23" s="3" t="s">
        <v>208</v>
      </c>
      <c r="W23" s="3" t="s">
        <v>127</v>
      </c>
      <c r="X23" s="3" t="s">
        <v>55</v>
      </c>
      <c r="Y23" s="3" t="s">
        <v>55</v>
      </c>
      <c r="Z23" s="14">
        <v>0</v>
      </c>
      <c r="AA23" s="14">
        <v>0</v>
      </c>
      <c r="AB23" s="14">
        <v>0</v>
      </c>
      <c r="AC23" s="14">
        <v>0</v>
      </c>
      <c r="AD23" s="14">
        <v>0</v>
      </c>
      <c r="AE23" s="14">
        <v>0</v>
      </c>
      <c r="AF23" s="14">
        <v>0</v>
      </c>
      <c r="AG23" s="14">
        <v>0</v>
      </c>
      <c r="AH23" s="14">
        <v>0</v>
      </c>
      <c r="AI23" s="14">
        <v>0</v>
      </c>
      <c r="AJ23" s="14">
        <v>0</v>
      </c>
      <c r="AK23" s="14">
        <v>0</v>
      </c>
      <c r="AL23" s="14">
        <v>0</v>
      </c>
      <c r="AM23" s="14">
        <v>0</v>
      </c>
      <c r="AN23" s="14">
        <v>0</v>
      </c>
      <c r="AO23" s="14">
        <v>0</v>
      </c>
      <c r="AP23" s="14">
        <v>0</v>
      </c>
      <c r="AQ23" s="14">
        <v>0</v>
      </c>
      <c r="AR23" s="3" t="s">
        <v>209</v>
      </c>
      <c r="AS23" s="3" t="s">
        <v>55</v>
      </c>
      <c r="AT23" s="3" t="s">
        <v>55</v>
      </c>
      <c r="AU23" s="3" t="s">
        <v>55</v>
      </c>
      <c r="AV23" s="3" t="s">
        <v>55</v>
      </c>
      <c r="AW23" s="3" t="s">
        <v>208</v>
      </c>
      <c r="AX23" s="3" t="s">
        <v>210</v>
      </c>
      <c r="AY23" s="3" t="s">
        <v>209</v>
      </c>
    </row>
    <row r="24" spans="1:51" s="2" customFormat="1" x14ac:dyDescent="0.35">
      <c r="A24" s="2" t="s">
        <v>211</v>
      </c>
      <c r="B24" s="2" t="s">
        <v>55</v>
      </c>
      <c r="C24" s="2" t="s">
        <v>56</v>
      </c>
      <c r="D24" s="6">
        <v>44542</v>
      </c>
      <c r="E24" s="6">
        <v>44923</v>
      </c>
      <c r="F24" s="2" t="s">
        <v>57</v>
      </c>
      <c r="G24" s="2" t="s">
        <v>58</v>
      </c>
      <c r="H24" s="2" t="s">
        <v>59</v>
      </c>
      <c r="I24" s="2" t="s">
        <v>59</v>
      </c>
      <c r="J24" s="2" t="s">
        <v>60</v>
      </c>
      <c r="K24" s="2" t="s">
        <v>55</v>
      </c>
      <c r="L24" s="2" t="s">
        <v>55</v>
      </c>
      <c r="M24" s="2" t="s">
        <v>62</v>
      </c>
      <c r="N24" s="2" t="s">
        <v>55</v>
      </c>
      <c r="O24" s="2" t="s">
        <v>64</v>
      </c>
      <c r="P24" s="2" t="s">
        <v>212</v>
      </c>
      <c r="Q24" s="2" t="s">
        <v>199</v>
      </c>
      <c r="R24" s="2" t="s">
        <v>177</v>
      </c>
      <c r="S24" s="2" t="s">
        <v>68</v>
      </c>
      <c r="T24" s="2" t="s">
        <v>69</v>
      </c>
      <c r="U24" s="2" t="s">
        <v>118</v>
      </c>
      <c r="V24" s="2" t="s">
        <v>213</v>
      </c>
      <c r="W24" s="2" t="s">
        <v>72</v>
      </c>
      <c r="X24" s="2" t="s">
        <v>55</v>
      </c>
      <c r="Y24" s="2" t="s">
        <v>55</v>
      </c>
      <c r="Z24" s="13">
        <v>0</v>
      </c>
      <c r="AA24" s="13">
        <v>0</v>
      </c>
      <c r="AB24" s="13">
        <v>0</v>
      </c>
      <c r="AC24" s="13">
        <v>0</v>
      </c>
      <c r="AD24" s="13">
        <v>0</v>
      </c>
      <c r="AE24" s="13">
        <v>0</v>
      </c>
      <c r="AF24" s="13">
        <v>0</v>
      </c>
      <c r="AG24" s="13">
        <v>0</v>
      </c>
      <c r="AH24" s="13">
        <v>0</v>
      </c>
      <c r="AI24" s="13">
        <v>0</v>
      </c>
      <c r="AJ24" s="13">
        <v>0</v>
      </c>
      <c r="AK24" s="13">
        <v>0</v>
      </c>
      <c r="AL24" s="13">
        <v>0</v>
      </c>
      <c r="AM24" s="13">
        <v>0</v>
      </c>
      <c r="AN24" s="13">
        <v>0</v>
      </c>
      <c r="AO24" s="13">
        <v>0</v>
      </c>
      <c r="AP24" s="13">
        <v>0</v>
      </c>
      <c r="AQ24" s="13">
        <v>0</v>
      </c>
      <c r="AR24" s="2" t="s">
        <v>214</v>
      </c>
      <c r="AS24" s="2" t="s">
        <v>215</v>
      </c>
      <c r="AT24" s="2" t="s">
        <v>216</v>
      </c>
      <c r="AU24" s="2" t="s">
        <v>55</v>
      </c>
      <c r="AV24" s="2" t="s">
        <v>55</v>
      </c>
      <c r="AW24" s="2" t="s">
        <v>217</v>
      </c>
      <c r="AX24" s="2" t="s">
        <v>218</v>
      </c>
      <c r="AY24" s="2" t="s">
        <v>219</v>
      </c>
    </row>
    <row r="25" spans="1:51" s="3" customFormat="1" x14ac:dyDescent="0.35">
      <c r="A25" s="3" t="s">
        <v>220</v>
      </c>
      <c r="B25" s="3" t="s">
        <v>55</v>
      </c>
      <c r="C25" s="3" t="s">
        <v>56</v>
      </c>
      <c r="D25" s="7">
        <v>44595</v>
      </c>
      <c r="E25" s="7">
        <v>44699</v>
      </c>
      <c r="F25" s="3" t="s">
        <v>83</v>
      </c>
      <c r="G25" s="3" t="s">
        <v>58</v>
      </c>
      <c r="H25" s="3" t="s">
        <v>59</v>
      </c>
      <c r="I25" s="3" t="s">
        <v>59</v>
      </c>
      <c r="J25" s="3" t="s">
        <v>60</v>
      </c>
      <c r="K25" s="3" t="s">
        <v>221</v>
      </c>
      <c r="L25" s="3" t="s">
        <v>222</v>
      </c>
      <c r="M25" s="3" t="s">
        <v>163</v>
      </c>
      <c r="N25" s="3" t="s">
        <v>97</v>
      </c>
      <c r="O25" s="3" t="s">
        <v>64</v>
      </c>
      <c r="P25" s="3" t="s">
        <v>86</v>
      </c>
      <c r="Q25" s="3" t="s">
        <v>87</v>
      </c>
      <c r="R25" s="3" t="s">
        <v>177</v>
      </c>
      <c r="S25" s="3" t="s">
        <v>68</v>
      </c>
      <c r="T25" s="3" t="s">
        <v>69</v>
      </c>
      <c r="U25" s="3" t="s">
        <v>118</v>
      </c>
      <c r="V25" s="3" t="s">
        <v>223</v>
      </c>
      <c r="W25" s="3" t="s">
        <v>127</v>
      </c>
      <c r="X25" s="3" t="s">
        <v>55</v>
      </c>
      <c r="Y25" s="3" t="s">
        <v>55</v>
      </c>
      <c r="Z25" s="14">
        <v>0</v>
      </c>
      <c r="AA25" s="14">
        <v>0</v>
      </c>
      <c r="AB25" s="14">
        <v>0</v>
      </c>
      <c r="AC25" s="14">
        <v>0</v>
      </c>
      <c r="AD25" s="14">
        <v>0</v>
      </c>
      <c r="AE25" s="14">
        <v>0</v>
      </c>
      <c r="AF25" s="14">
        <v>0</v>
      </c>
      <c r="AG25" s="14">
        <v>0</v>
      </c>
      <c r="AH25" s="14">
        <v>0</v>
      </c>
      <c r="AI25" s="14">
        <v>0</v>
      </c>
      <c r="AJ25" s="14">
        <v>0</v>
      </c>
      <c r="AK25" s="14">
        <v>0</v>
      </c>
      <c r="AL25" s="14">
        <v>0</v>
      </c>
      <c r="AM25" s="14">
        <v>0</v>
      </c>
      <c r="AN25" s="14">
        <v>0</v>
      </c>
      <c r="AO25" s="14">
        <v>0</v>
      </c>
      <c r="AP25" s="14">
        <v>0</v>
      </c>
      <c r="AQ25" s="14">
        <v>0</v>
      </c>
      <c r="AR25" s="3" t="s">
        <v>224</v>
      </c>
      <c r="AS25" s="3" t="s">
        <v>55</v>
      </c>
      <c r="AT25" s="3" t="s">
        <v>55</v>
      </c>
      <c r="AU25" s="3" t="s">
        <v>55</v>
      </c>
      <c r="AV25" s="3" t="s">
        <v>55</v>
      </c>
      <c r="AW25" s="3" t="s">
        <v>225</v>
      </c>
      <c r="AX25" s="3" t="s">
        <v>226</v>
      </c>
      <c r="AY25" s="3" t="s">
        <v>224</v>
      </c>
    </row>
    <row r="26" spans="1:51" s="2" customFormat="1" x14ac:dyDescent="0.35">
      <c r="A26" s="2" t="s">
        <v>227</v>
      </c>
      <c r="B26" s="2" t="s">
        <v>55</v>
      </c>
      <c r="C26" s="2" t="s">
        <v>56</v>
      </c>
      <c r="D26" s="6">
        <v>44678</v>
      </c>
      <c r="E26" s="6">
        <v>44915</v>
      </c>
      <c r="F26" s="2" t="s">
        <v>83</v>
      </c>
      <c r="G26" s="2" t="s">
        <v>58</v>
      </c>
      <c r="H26" s="2" t="s">
        <v>59</v>
      </c>
      <c r="I26" s="2" t="s">
        <v>59</v>
      </c>
      <c r="J26" s="2" t="s">
        <v>60</v>
      </c>
      <c r="K26" s="2" t="s">
        <v>55</v>
      </c>
      <c r="L26" s="2" t="s">
        <v>55</v>
      </c>
      <c r="M26" s="2" t="s">
        <v>85</v>
      </c>
      <c r="N26" s="2" t="s">
        <v>97</v>
      </c>
      <c r="O26" s="2" t="s">
        <v>64</v>
      </c>
      <c r="P26" s="2" t="s">
        <v>86</v>
      </c>
      <c r="Q26" s="2" t="s">
        <v>87</v>
      </c>
      <c r="R26" s="2" t="s">
        <v>228</v>
      </c>
      <c r="S26" s="2" t="s">
        <v>68</v>
      </c>
      <c r="T26" s="2" t="s">
        <v>69</v>
      </c>
      <c r="U26" s="2" t="s">
        <v>118</v>
      </c>
      <c r="V26" s="2" t="s">
        <v>229</v>
      </c>
      <c r="W26" s="2" t="s">
        <v>89</v>
      </c>
      <c r="X26" s="2" t="s">
        <v>55</v>
      </c>
      <c r="Y26" s="2" t="s">
        <v>55</v>
      </c>
      <c r="Z26" s="13">
        <v>0</v>
      </c>
      <c r="AA26" s="13">
        <v>0</v>
      </c>
      <c r="AB26" s="13">
        <v>0</v>
      </c>
      <c r="AC26" s="13">
        <v>0</v>
      </c>
      <c r="AD26" s="13">
        <v>0</v>
      </c>
      <c r="AE26" s="13">
        <v>0</v>
      </c>
      <c r="AF26" s="13">
        <v>0</v>
      </c>
      <c r="AG26" s="13">
        <v>0</v>
      </c>
      <c r="AH26" s="13">
        <v>0</v>
      </c>
      <c r="AI26" s="13">
        <v>0</v>
      </c>
      <c r="AJ26" s="13">
        <v>0</v>
      </c>
      <c r="AK26" s="13">
        <v>0</v>
      </c>
      <c r="AL26" s="13">
        <v>0</v>
      </c>
      <c r="AM26" s="13">
        <v>0</v>
      </c>
      <c r="AN26" s="13">
        <v>0</v>
      </c>
      <c r="AO26" s="13">
        <v>0</v>
      </c>
      <c r="AP26" s="13">
        <v>0</v>
      </c>
      <c r="AQ26" s="13">
        <v>0</v>
      </c>
      <c r="AR26" s="2" t="s">
        <v>230</v>
      </c>
      <c r="AS26" s="2" t="s">
        <v>55</v>
      </c>
      <c r="AT26" s="2" t="s">
        <v>55</v>
      </c>
      <c r="AU26" s="2" t="s">
        <v>55</v>
      </c>
      <c r="AV26" s="2" t="s">
        <v>55</v>
      </c>
      <c r="AW26" s="2" t="s">
        <v>231</v>
      </c>
      <c r="AX26" s="2" t="s">
        <v>232</v>
      </c>
      <c r="AY26" s="2" t="s">
        <v>230</v>
      </c>
    </row>
    <row r="27" spans="1:51" s="3" customFormat="1" x14ac:dyDescent="0.35">
      <c r="A27" s="3" t="s">
        <v>233</v>
      </c>
      <c r="B27" s="3" t="s">
        <v>55</v>
      </c>
      <c r="C27" s="3" t="s">
        <v>56</v>
      </c>
      <c r="D27" s="7">
        <v>44756</v>
      </c>
      <c r="E27" s="7">
        <v>45131</v>
      </c>
      <c r="F27" s="3" t="s">
        <v>83</v>
      </c>
      <c r="G27" s="3" t="s">
        <v>58</v>
      </c>
      <c r="H27" s="3" t="s">
        <v>59</v>
      </c>
      <c r="I27" s="3" t="s">
        <v>59</v>
      </c>
      <c r="J27" s="3" t="s">
        <v>60</v>
      </c>
      <c r="K27" s="3" t="s">
        <v>55</v>
      </c>
      <c r="L27" s="3" t="s">
        <v>234</v>
      </c>
      <c r="M27" s="3" t="s">
        <v>235</v>
      </c>
      <c r="N27" s="3" t="s">
        <v>236</v>
      </c>
      <c r="O27" s="3" t="s">
        <v>64</v>
      </c>
      <c r="P27" s="3" t="s">
        <v>86</v>
      </c>
      <c r="Q27" s="3" t="s">
        <v>87</v>
      </c>
      <c r="R27" s="3" t="s">
        <v>228</v>
      </c>
      <c r="S27" s="3" t="s">
        <v>68</v>
      </c>
      <c r="T27" s="3" t="s">
        <v>69</v>
      </c>
      <c r="U27" s="3" t="s">
        <v>237</v>
      </c>
      <c r="V27" s="3" t="s">
        <v>238</v>
      </c>
      <c r="W27" s="3" t="s">
        <v>89</v>
      </c>
      <c r="X27" s="3" t="s">
        <v>55</v>
      </c>
      <c r="Y27" s="3" t="s">
        <v>55</v>
      </c>
      <c r="Z27" s="14">
        <v>0</v>
      </c>
      <c r="AA27" s="14">
        <v>0</v>
      </c>
      <c r="AB27" s="14">
        <v>0</v>
      </c>
      <c r="AC27" s="14">
        <v>0</v>
      </c>
      <c r="AD27" s="14">
        <v>0</v>
      </c>
      <c r="AE27" s="14">
        <v>0</v>
      </c>
      <c r="AF27" s="14">
        <v>0</v>
      </c>
      <c r="AG27" s="14">
        <v>0</v>
      </c>
      <c r="AH27" s="14">
        <v>0</v>
      </c>
      <c r="AI27" s="14">
        <v>0</v>
      </c>
      <c r="AJ27" s="14">
        <v>0</v>
      </c>
      <c r="AK27" s="14">
        <v>0</v>
      </c>
      <c r="AL27" s="14">
        <v>0</v>
      </c>
      <c r="AM27" s="14">
        <v>0</v>
      </c>
      <c r="AN27" s="14">
        <v>0</v>
      </c>
      <c r="AO27" s="14">
        <v>0</v>
      </c>
      <c r="AP27" s="14">
        <v>0</v>
      </c>
      <c r="AQ27" s="14">
        <v>0</v>
      </c>
      <c r="AR27" s="3" t="s">
        <v>239</v>
      </c>
      <c r="AS27" s="3" t="s">
        <v>55</v>
      </c>
      <c r="AT27" s="3" t="s">
        <v>55</v>
      </c>
      <c r="AU27" s="3" t="s">
        <v>55</v>
      </c>
      <c r="AV27" s="3" t="s">
        <v>55</v>
      </c>
      <c r="AW27" s="3" t="s">
        <v>240</v>
      </c>
      <c r="AX27" s="3" t="s">
        <v>241</v>
      </c>
      <c r="AY27" s="3" t="s">
        <v>239</v>
      </c>
    </row>
    <row r="28" spans="1:51" s="2" customFormat="1" x14ac:dyDescent="0.35">
      <c r="A28" s="2" t="s">
        <v>242</v>
      </c>
      <c r="B28" s="2" t="s">
        <v>55</v>
      </c>
      <c r="C28" s="2" t="s">
        <v>56</v>
      </c>
      <c r="D28" s="6">
        <v>44907</v>
      </c>
      <c r="E28" s="6">
        <v>45056</v>
      </c>
      <c r="F28" s="2" t="s">
        <v>83</v>
      </c>
      <c r="G28" s="2" t="s">
        <v>58</v>
      </c>
      <c r="H28" s="2" t="s">
        <v>59</v>
      </c>
      <c r="I28" s="2" t="s">
        <v>59</v>
      </c>
      <c r="J28" s="2" t="s">
        <v>60</v>
      </c>
      <c r="K28" s="2" t="s">
        <v>55</v>
      </c>
      <c r="L28" s="2" t="s">
        <v>55</v>
      </c>
      <c r="M28" s="2" t="s">
        <v>243</v>
      </c>
      <c r="N28" s="2" t="s">
        <v>55</v>
      </c>
      <c r="O28" s="2" t="s">
        <v>64</v>
      </c>
      <c r="P28" s="2" t="s">
        <v>86</v>
      </c>
      <c r="Q28" s="2" t="s">
        <v>87</v>
      </c>
      <c r="R28" s="2" t="s">
        <v>228</v>
      </c>
      <c r="S28" s="2" t="s">
        <v>68</v>
      </c>
      <c r="T28" s="2" t="s">
        <v>69</v>
      </c>
      <c r="U28" s="2" t="s">
        <v>237</v>
      </c>
      <c r="V28" s="2" t="s">
        <v>244</v>
      </c>
      <c r="W28" s="2" t="s">
        <v>89</v>
      </c>
      <c r="X28" s="2" t="s">
        <v>55</v>
      </c>
      <c r="Y28" s="2" t="s">
        <v>55</v>
      </c>
      <c r="Z28" s="13">
        <v>0</v>
      </c>
      <c r="AA28" s="13">
        <v>0</v>
      </c>
      <c r="AB28" s="13">
        <v>0</v>
      </c>
      <c r="AC28" s="13">
        <v>0</v>
      </c>
      <c r="AD28" s="13">
        <v>0</v>
      </c>
      <c r="AE28" s="13">
        <v>0</v>
      </c>
      <c r="AF28" s="13">
        <v>0</v>
      </c>
      <c r="AG28" s="13">
        <v>0</v>
      </c>
      <c r="AH28" s="13">
        <v>0</v>
      </c>
      <c r="AI28" s="13">
        <v>0</v>
      </c>
      <c r="AJ28" s="13">
        <v>0</v>
      </c>
      <c r="AK28" s="13">
        <v>0</v>
      </c>
      <c r="AL28" s="13">
        <v>0</v>
      </c>
      <c r="AM28" s="13">
        <v>0</v>
      </c>
      <c r="AN28" s="13">
        <v>0</v>
      </c>
      <c r="AO28" s="13">
        <v>8695.65</v>
      </c>
      <c r="AP28" s="13">
        <v>0</v>
      </c>
      <c r="AQ28" s="13">
        <v>8695.65</v>
      </c>
      <c r="AR28" s="2" t="s">
        <v>245</v>
      </c>
      <c r="AS28" s="2" t="s">
        <v>55</v>
      </c>
      <c r="AT28" s="2" t="s">
        <v>55</v>
      </c>
      <c r="AU28" s="2" t="s">
        <v>55</v>
      </c>
      <c r="AV28" s="2" t="s">
        <v>55</v>
      </c>
      <c r="AW28" s="2" t="s">
        <v>244</v>
      </c>
      <c r="AX28" s="2" t="s">
        <v>246</v>
      </c>
      <c r="AY28" s="2" t="s">
        <v>245</v>
      </c>
    </row>
    <row r="29" spans="1:51" s="3" customFormat="1" x14ac:dyDescent="0.35">
      <c r="A29" s="3" t="s">
        <v>247</v>
      </c>
      <c r="B29" s="3" t="s">
        <v>55</v>
      </c>
      <c r="C29" s="3" t="s">
        <v>56</v>
      </c>
      <c r="D29" s="7">
        <v>44937</v>
      </c>
      <c r="E29" s="8" t="s">
        <v>55</v>
      </c>
      <c r="F29" s="3" t="s">
        <v>83</v>
      </c>
      <c r="G29" s="3" t="s">
        <v>58</v>
      </c>
      <c r="H29" s="3" t="s">
        <v>59</v>
      </c>
      <c r="I29" s="3" t="s">
        <v>59</v>
      </c>
      <c r="J29" s="3" t="s">
        <v>60</v>
      </c>
      <c r="K29" s="3" t="s">
        <v>55</v>
      </c>
      <c r="L29" s="3" t="s">
        <v>248</v>
      </c>
      <c r="M29" s="3" t="s">
        <v>103</v>
      </c>
      <c r="N29" s="3" t="s">
        <v>103</v>
      </c>
      <c r="O29" s="3" t="s">
        <v>64</v>
      </c>
      <c r="P29" s="3" t="s">
        <v>86</v>
      </c>
      <c r="Q29" s="3" t="s">
        <v>87</v>
      </c>
      <c r="R29" s="3" t="s">
        <v>228</v>
      </c>
      <c r="S29" s="3" t="s">
        <v>249</v>
      </c>
      <c r="T29" s="3" t="s">
        <v>250</v>
      </c>
      <c r="U29" s="3" t="s">
        <v>237</v>
      </c>
      <c r="V29" s="3" t="s">
        <v>251</v>
      </c>
      <c r="W29" s="3" t="s">
        <v>89</v>
      </c>
      <c r="X29" s="3" t="s">
        <v>55</v>
      </c>
      <c r="Y29" s="3" t="s">
        <v>55</v>
      </c>
      <c r="Z29" s="14">
        <v>101019.65</v>
      </c>
      <c r="AA29" s="14">
        <v>33762.949999999997</v>
      </c>
      <c r="AB29" s="14">
        <v>0</v>
      </c>
      <c r="AC29" s="14">
        <v>0</v>
      </c>
      <c r="AD29" s="14">
        <v>134782.6</v>
      </c>
      <c r="AE29" s="14">
        <v>0</v>
      </c>
      <c r="AF29" s="14">
        <v>0</v>
      </c>
      <c r="AG29" s="14">
        <v>0</v>
      </c>
      <c r="AH29" s="14">
        <v>0</v>
      </c>
      <c r="AI29" s="14">
        <v>0</v>
      </c>
      <c r="AJ29" s="14">
        <v>0</v>
      </c>
      <c r="AK29" s="14">
        <v>0</v>
      </c>
      <c r="AL29" s="14">
        <v>0</v>
      </c>
      <c r="AM29" s="14">
        <v>0</v>
      </c>
      <c r="AN29" s="14">
        <v>0</v>
      </c>
      <c r="AO29" s="14">
        <v>8695.65</v>
      </c>
      <c r="AP29" s="14">
        <v>134782.6</v>
      </c>
      <c r="AQ29" s="14">
        <v>143478.25</v>
      </c>
      <c r="AR29" s="3" t="s">
        <v>252</v>
      </c>
      <c r="AS29" s="3" t="s">
        <v>55</v>
      </c>
      <c r="AT29" s="3" t="s">
        <v>55</v>
      </c>
      <c r="AU29" s="3" t="s">
        <v>55</v>
      </c>
      <c r="AV29" s="3" t="s">
        <v>55</v>
      </c>
      <c r="AW29" s="3" t="s">
        <v>253</v>
      </c>
      <c r="AX29" s="3" t="s">
        <v>254</v>
      </c>
      <c r="AY29" s="3" t="s">
        <v>252</v>
      </c>
    </row>
    <row r="30" spans="1:51" s="2" customFormat="1" x14ac:dyDescent="0.35">
      <c r="A30" s="2" t="s">
        <v>255</v>
      </c>
      <c r="B30" s="2" t="s">
        <v>55</v>
      </c>
      <c r="C30" s="2" t="s">
        <v>56</v>
      </c>
      <c r="D30" s="6">
        <v>44957</v>
      </c>
      <c r="E30" s="6">
        <v>45163</v>
      </c>
      <c r="F30" s="2" t="s">
        <v>83</v>
      </c>
      <c r="G30" s="2" t="s">
        <v>58</v>
      </c>
      <c r="H30" s="2" t="s">
        <v>59</v>
      </c>
      <c r="I30" s="2" t="s">
        <v>59</v>
      </c>
      <c r="J30" s="2" t="s">
        <v>60</v>
      </c>
      <c r="K30" s="2" t="s">
        <v>55</v>
      </c>
      <c r="L30" s="2" t="s">
        <v>222</v>
      </c>
      <c r="M30" s="2" t="s">
        <v>124</v>
      </c>
      <c r="N30" s="2" t="s">
        <v>103</v>
      </c>
      <c r="O30" s="2" t="s">
        <v>64</v>
      </c>
      <c r="P30" s="2" t="s">
        <v>86</v>
      </c>
      <c r="Q30" s="2" t="s">
        <v>87</v>
      </c>
      <c r="R30" s="2" t="s">
        <v>228</v>
      </c>
      <c r="S30" s="2" t="s">
        <v>68</v>
      </c>
      <c r="T30" s="2" t="s">
        <v>125</v>
      </c>
      <c r="U30" s="2" t="s">
        <v>237</v>
      </c>
      <c r="V30" s="2" t="s">
        <v>256</v>
      </c>
      <c r="W30" s="2" t="s">
        <v>89</v>
      </c>
      <c r="X30" s="2" t="s">
        <v>55</v>
      </c>
      <c r="Y30" s="2" t="s">
        <v>55</v>
      </c>
      <c r="Z30" s="13">
        <v>0</v>
      </c>
      <c r="AA30" s="13">
        <v>9550</v>
      </c>
      <c r="AB30" s="13">
        <v>0</v>
      </c>
      <c r="AC30" s="13">
        <v>0</v>
      </c>
      <c r="AD30" s="13">
        <v>9550</v>
      </c>
      <c r="AE30" s="13">
        <v>0</v>
      </c>
      <c r="AF30" s="13">
        <v>0</v>
      </c>
      <c r="AG30" s="13">
        <v>0</v>
      </c>
      <c r="AH30" s="13">
        <v>0</v>
      </c>
      <c r="AI30" s="13">
        <v>0</v>
      </c>
      <c r="AJ30" s="13">
        <v>0</v>
      </c>
      <c r="AK30" s="13">
        <v>0</v>
      </c>
      <c r="AL30" s="13">
        <v>0</v>
      </c>
      <c r="AM30" s="13">
        <v>0</v>
      </c>
      <c r="AN30" s="13">
        <v>0</v>
      </c>
      <c r="AO30" s="13">
        <v>8695.65</v>
      </c>
      <c r="AP30" s="13">
        <v>9550</v>
      </c>
      <c r="AQ30" s="13">
        <v>18245.650000000001</v>
      </c>
      <c r="AR30" s="2" t="s">
        <v>257</v>
      </c>
      <c r="AS30" s="2" t="s">
        <v>55</v>
      </c>
      <c r="AT30" s="2" t="s">
        <v>55</v>
      </c>
      <c r="AU30" s="2" t="s">
        <v>55</v>
      </c>
      <c r="AV30" s="2" t="s">
        <v>55</v>
      </c>
      <c r="AW30" s="2" t="s">
        <v>256</v>
      </c>
      <c r="AX30" s="2" t="s">
        <v>258</v>
      </c>
      <c r="AY30" s="2" t="s">
        <v>257</v>
      </c>
    </row>
    <row r="31" spans="1:51" s="3" customFormat="1" x14ac:dyDescent="0.35">
      <c r="A31" s="3" t="s">
        <v>259</v>
      </c>
      <c r="B31" s="3" t="s">
        <v>55</v>
      </c>
      <c r="C31" s="3" t="s">
        <v>56</v>
      </c>
      <c r="D31" s="7">
        <v>44943</v>
      </c>
      <c r="E31" s="7">
        <v>45125</v>
      </c>
      <c r="F31" s="3" t="s">
        <v>83</v>
      </c>
      <c r="G31" s="3" t="s">
        <v>58</v>
      </c>
      <c r="H31" s="3" t="s">
        <v>59</v>
      </c>
      <c r="I31" s="3" t="s">
        <v>59</v>
      </c>
      <c r="J31" s="3" t="s">
        <v>60</v>
      </c>
      <c r="K31" s="3" t="s">
        <v>55</v>
      </c>
      <c r="L31" s="3" t="s">
        <v>260</v>
      </c>
      <c r="M31" s="3" t="s">
        <v>103</v>
      </c>
      <c r="N31" s="3" t="s">
        <v>103</v>
      </c>
      <c r="O31" s="3" t="s">
        <v>64</v>
      </c>
      <c r="P31" s="3" t="s">
        <v>86</v>
      </c>
      <c r="Q31" s="3" t="s">
        <v>87</v>
      </c>
      <c r="R31" s="3" t="s">
        <v>228</v>
      </c>
      <c r="S31" s="3" t="s">
        <v>68</v>
      </c>
      <c r="T31" s="3" t="s">
        <v>69</v>
      </c>
      <c r="U31" s="3" t="s">
        <v>237</v>
      </c>
      <c r="V31" s="3" t="s">
        <v>261</v>
      </c>
      <c r="W31" s="3" t="s">
        <v>127</v>
      </c>
      <c r="X31" s="3" t="s">
        <v>55</v>
      </c>
      <c r="Y31" s="3" t="s">
        <v>55</v>
      </c>
      <c r="Z31" s="14">
        <v>0</v>
      </c>
      <c r="AA31" s="14">
        <v>0</v>
      </c>
      <c r="AB31" s="14">
        <v>0</v>
      </c>
      <c r="AC31" s="14">
        <v>0</v>
      </c>
      <c r="AD31" s="14">
        <v>0</v>
      </c>
      <c r="AE31" s="14">
        <v>0</v>
      </c>
      <c r="AF31" s="14">
        <v>0</v>
      </c>
      <c r="AG31" s="14">
        <v>0</v>
      </c>
      <c r="AH31" s="14">
        <v>0</v>
      </c>
      <c r="AI31" s="14">
        <v>0</v>
      </c>
      <c r="AJ31" s="14">
        <v>0</v>
      </c>
      <c r="AK31" s="14">
        <v>0</v>
      </c>
      <c r="AL31" s="14">
        <v>0</v>
      </c>
      <c r="AM31" s="14">
        <v>0</v>
      </c>
      <c r="AN31" s="14">
        <v>0</v>
      </c>
      <c r="AO31" s="14">
        <v>0</v>
      </c>
      <c r="AP31" s="14">
        <v>0</v>
      </c>
      <c r="AQ31" s="14">
        <v>0</v>
      </c>
      <c r="AR31" s="3" t="s">
        <v>262</v>
      </c>
      <c r="AS31" s="3" t="s">
        <v>55</v>
      </c>
      <c r="AT31" s="3" t="s">
        <v>55</v>
      </c>
      <c r="AU31" s="3" t="s">
        <v>55</v>
      </c>
      <c r="AV31" s="3" t="s">
        <v>55</v>
      </c>
      <c r="AW31" s="3" t="s">
        <v>263</v>
      </c>
      <c r="AX31" s="3" t="s">
        <v>264</v>
      </c>
      <c r="AY31" s="3" t="s">
        <v>262</v>
      </c>
    </row>
    <row r="32" spans="1:51" s="2" customFormat="1" x14ac:dyDescent="0.35">
      <c r="A32" s="2" t="s">
        <v>265</v>
      </c>
      <c r="B32" s="2" t="s">
        <v>55</v>
      </c>
      <c r="C32" s="2" t="s">
        <v>56</v>
      </c>
      <c r="D32" s="6">
        <v>44935</v>
      </c>
      <c r="E32" s="6">
        <v>45183</v>
      </c>
      <c r="F32" s="2" t="s">
        <v>83</v>
      </c>
      <c r="G32" s="2" t="s">
        <v>58</v>
      </c>
      <c r="H32" s="2" t="s">
        <v>59</v>
      </c>
      <c r="I32" s="2" t="s">
        <v>59</v>
      </c>
      <c r="J32" s="2" t="s">
        <v>60</v>
      </c>
      <c r="K32" s="2" t="s">
        <v>55</v>
      </c>
      <c r="L32" s="2" t="s">
        <v>266</v>
      </c>
      <c r="M32" s="2" t="s">
        <v>243</v>
      </c>
      <c r="N32" s="2" t="s">
        <v>97</v>
      </c>
      <c r="O32" s="2" t="s">
        <v>64</v>
      </c>
      <c r="P32" s="2" t="s">
        <v>86</v>
      </c>
      <c r="Q32" s="2" t="s">
        <v>87</v>
      </c>
      <c r="R32" s="2" t="s">
        <v>228</v>
      </c>
      <c r="S32" s="2" t="s">
        <v>68</v>
      </c>
      <c r="T32" s="2" t="s">
        <v>69</v>
      </c>
      <c r="U32" s="2" t="s">
        <v>237</v>
      </c>
      <c r="V32" s="2" t="s">
        <v>267</v>
      </c>
      <c r="W32" s="2" t="s">
        <v>127</v>
      </c>
      <c r="X32" s="2" t="s">
        <v>55</v>
      </c>
      <c r="Y32" s="2" t="s">
        <v>55</v>
      </c>
      <c r="Z32" s="13">
        <v>0</v>
      </c>
      <c r="AA32" s="13">
        <v>0</v>
      </c>
      <c r="AB32" s="13">
        <v>0</v>
      </c>
      <c r="AC32" s="13">
        <v>0</v>
      </c>
      <c r="AD32" s="13">
        <v>0</v>
      </c>
      <c r="AE32" s="13">
        <v>0</v>
      </c>
      <c r="AF32" s="13">
        <v>0</v>
      </c>
      <c r="AG32" s="13">
        <v>0</v>
      </c>
      <c r="AH32" s="13">
        <v>0</v>
      </c>
      <c r="AI32" s="13">
        <v>0</v>
      </c>
      <c r="AJ32" s="13">
        <v>0</v>
      </c>
      <c r="AK32" s="13">
        <v>0</v>
      </c>
      <c r="AL32" s="13">
        <v>0</v>
      </c>
      <c r="AM32" s="13">
        <v>0</v>
      </c>
      <c r="AN32" s="13">
        <v>0</v>
      </c>
      <c r="AO32" s="13">
        <v>0</v>
      </c>
      <c r="AP32" s="13">
        <v>0</v>
      </c>
      <c r="AQ32" s="13">
        <v>0</v>
      </c>
      <c r="AR32" s="2" t="s">
        <v>268</v>
      </c>
      <c r="AS32" s="2" t="s">
        <v>55</v>
      </c>
      <c r="AT32" s="2" t="s">
        <v>55</v>
      </c>
      <c r="AU32" s="2" t="s">
        <v>55</v>
      </c>
      <c r="AV32" s="2" t="s">
        <v>55</v>
      </c>
      <c r="AW32" s="2" t="s">
        <v>267</v>
      </c>
      <c r="AX32" s="2" t="s">
        <v>269</v>
      </c>
      <c r="AY32" s="2" t="s">
        <v>268</v>
      </c>
    </row>
    <row r="33" spans="1:51" s="3" customFormat="1" x14ac:dyDescent="0.35">
      <c r="A33" s="3" t="s">
        <v>270</v>
      </c>
      <c r="B33" s="3" t="s">
        <v>55</v>
      </c>
      <c r="C33" s="3" t="s">
        <v>56</v>
      </c>
      <c r="D33" s="7">
        <v>45046</v>
      </c>
      <c r="E33" s="8" t="s">
        <v>55</v>
      </c>
      <c r="F33" s="3" t="s">
        <v>83</v>
      </c>
      <c r="G33" s="3" t="s">
        <v>58</v>
      </c>
      <c r="H33" s="3" t="s">
        <v>59</v>
      </c>
      <c r="I33" s="3" t="s">
        <v>59</v>
      </c>
      <c r="J33" s="3" t="s">
        <v>60</v>
      </c>
      <c r="K33" s="3" t="s">
        <v>55</v>
      </c>
      <c r="L33" s="3" t="s">
        <v>271</v>
      </c>
      <c r="M33" s="3" t="s">
        <v>243</v>
      </c>
      <c r="N33" s="3" t="s">
        <v>97</v>
      </c>
      <c r="O33" s="3" t="s">
        <v>64</v>
      </c>
      <c r="P33" s="3" t="s">
        <v>86</v>
      </c>
      <c r="Q33" s="3" t="s">
        <v>87</v>
      </c>
      <c r="R33" s="3" t="s">
        <v>272</v>
      </c>
      <c r="S33" s="3" t="s">
        <v>249</v>
      </c>
      <c r="T33" s="3" t="s">
        <v>250</v>
      </c>
      <c r="U33" s="3" t="s">
        <v>237</v>
      </c>
      <c r="V33" s="3" t="s">
        <v>273</v>
      </c>
      <c r="W33" s="3" t="s">
        <v>127</v>
      </c>
      <c r="X33" s="3" t="s">
        <v>55</v>
      </c>
      <c r="Y33" s="3" t="s">
        <v>55</v>
      </c>
      <c r="Z33" s="14">
        <v>25273.439999999999</v>
      </c>
      <c r="AA33" s="14">
        <v>0</v>
      </c>
      <c r="AB33" s="14">
        <v>0</v>
      </c>
      <c r="AC33" s="14">
        <v>0</v>
      </c>
      <c r="AD33" s="14">
        <v>25273.439999999999</v>
      </c>
      <c r="AE33" s="14">
        <v>0</v>
      </c>
      <c r="AF33" s="14">
        <v>0</v>
      </c>
      <c r="AG33" s="14">
        <v>0</v>
      </c>
      <c r="AH33" s="14">
        <v>0</v>
      </c>
      <c r="AI33" s="14">
        <v>0</v>
      </c>
      <c r="AJ33" s="14">
        <v>0</v>
      </c>
      <c r="AK33" s="14">
        <v>0</v>
      </c>
      <c r="AL33" s="14">
        <v>0</v>
      </c>
      <c r="AM33" s="14">
        <v>0</v>
      </c>
      <c r="AN33" s="14">
        <v>0</v>
      </c>
      <c r="AO33" s="14">
        <v>0</v>
      </c>
      <c r="AP33" s="14">
        <v>25273.439999999999</v>
      </c>
      <c r="AQ33" s="14">
        <v>25273.439999999999</v>
      </c>
      <c r="AR33" s="3" t="s">
        <v>274</v>
      </c>
      <c r="AS33" s="3" t="s">
        <v>275</v>
      </c>
      <c r="AT33" s="3" t="s">
        <v>276</v>
      </c>
      <c r="AU33" s="3" t="s">
        <v>55</v>
      </c>
      <c r="AV33" s="3" t="s">
        <v>55</v>
      </c>
      <c r="AW33" s="3" t="s">
        <v>273</v>
      </c>
      <c r="AX33" s="3" t="s">
        <v>277</v>
      </c>
      <c r="AY33" s="3" t="s">
        <v>278</v>
      </c>
    </row>
    <row r="34" spans="1:51" s="2" customFormat="1" x14ac:dyDescent="0.35">
      <c r="A34" s="2" t="s">
        <v>279</v>
      </c>
      <c r="B34" s="2" t="s">
        <v>55</v>
      </c>
      <c r="C34" s="2" t="s">
        <v>56</v>
      </c>
      <c r="D34" s="6">
        <v>45033</v>
      </c>
      <c r="E34" s="9" t="s">
        <v>55</v>
      </c>
      <c r="F34" s="2" t="s">
        <v>83</v>
      </c>
      <c r="G34" s="2" t="s">
        <v>58</v>
      </c>
      <c r="H34" s="2" t="s">
        <v>59</v>
      </c>
      <c r="I34" s="2" t="s">
        <v>59</v>
      </c>
      <c r="J34" s="2" t="s">
        <v>60</v>
      </c>
      <c r="K34" s="2" t="s">
        <v>55</v>
      </c>
      <c r="L34" s="2" t="s">
        <v>55</v>
      </c>
      <c r="M34" s="2" t="s">
        <v>243</v>
      </c>
      <c r="N34" s="2" t="s">
        <v>97</v>
      </c>
      <c r="O34" s="2" t="s">
        <v>64</v>
      </c>
      <c r="P34" s="2" t="s">
        <v>86</v>
      </c>
      <c r="Q34" s="2" t="s">
        <v>87</v>
      </c>
      <c r="R34" s="2" t="s">
        <v>272</v>
      </c>
      <c r="S34" s="2" t="s">
        <v>249</v>
      </c>
      <c r="T34" s="2" t="s">
        <v>280</v>
      </c>
      <c r="U34" s="2" t="s">
        <v>237</v>
      </c>
      <c r="V34" s="2" t="s">
        <v>281</v>
      </c>
      <c r="W34" s="2" t="s">
        <v>89</v>
      </c>
      <c r="X34" s="2" t="s">
        <v>55</v>
      </c>
      <c r="Y34" s="2" t="s">
        <v>55</v>
      </c>
      <c r="Z34" s="13">
        <v>50194</v>
      </c>
      <c r="AA34" s="13">
        <v>0</v>
      </c>
      <c r="AB34" s="13">
        <v>0</v>
      </c>
      <c r="AC34" s="13">
        <v>0</v>
      </c>
      <c r="AD34" s="13">
        <v>50194</v>
      </c>
      <c r="AE34" s="13">
        <v>0</v>
      </c>
      <c r="AF34" s="13">
        <v>0</v>
      </c>
      <c r="AG34" s="13">
        <v>0</v>
      </c>
      <c r="AH34" s="13">
        <v>0</v>
      </c>
      <c r="AI34" s="13">
        <v>0</v>
      </c>
      <c r="AJ34" s="13">
        <v>0</v>
      </c>
      <c r="AK34" s="13">
        <v>0</v>
      </c>
      <c r="AL34" s="13">
        <v>0</v>
      </c>
      <c r="AM34" s="13">
        <v>0</v>
      </c>
      <c r="AN34" s="13">
        <v>0</v>
      </c>
      <c r="AO34" s="13">
        <v>0</v>
      </c>
      <c r="AP34" s="13">
        <v>50194</v>
      </c>
      <c r="AQ34" s="13">
        <v>50194</v>
      </c>
      <c r="AR34" s="2" t="s">
        <v>282</v>
      </c>
      <c r="AS34" s="2" t="s">
        <v>283</v>
      </c>
      <c r="AT34" s="2" t="s">
        <v>284</v>
      </c>
      <c r="AU34" s="2" t="s">
        <v>55</v>
      </c>
      <c r="AV34" s="2" t="s">
        <v>55</v>
      </c>
      <c r="AW34" s="2" t="s">
        <v>281</v>
      </c>
      <c r="AX34" s="2" t="s">
        <v>277</v>
      </c>
      <c r="AY34" s="2" t="s">
        <v>285</v>
      </c>
    </row>
    <row r="35" spans="1:51" s="3" customFormat="1" x14ac:dyDescent="0.35">
      <c r="A35" s="3" t="s">
        <v>286</v>
      </c>
      <c r="B35" s="3" t="s">
        <v>55</v>
      </c>
      <c r="C35" s="3" t="s">
        <v>56</v>
      </c>
      <c r="D35" s="7">
        <v>45120</v>
      </c>
      <c r="E35" s="8" t="s">
        <v>55</v>
      </c>
      <c r="F35" s="3" t="s">
        <v>83</v>
      </c>
      <c r="G35" s="3" t="s">
        <v>58</v>
      </c>
      <c r="H35" s="3" t="s">
        <v>59</v>
      </c>
      <c r="I35" s="3" t="s">
        <v>59</v>
      </c>
      <c r="J35" s="3" t="s">
        <v>60</v>
      </c>
      <c r="K35" s="3" t="s">
        <v>55</v>
      </c>
      <c r="L35" s="3" t="s">
        <v>287</v>
      </c>
      <c r="M35" s="3" t="s">
        <v>124</v>
      </c>
      <c r="N35" s="3" t="s">
        <v>197</v>
      </c>
      <c r="O35" s="3" t="s">
        <v>64</v>
      </c>
      <c r="P35" s="3" t="s">
        <v>86</v>
      </c>
      <c r="Q35" s="3" t="s">
        <v>87</v>
      </c>
      <c r="R35" s="3" t="s">
        <v>272</v>
      </c>
      <c r="S35" s="3" t="s">
        <v>249</v>
      </c>
      <c r="T35" s="3" t="s">
        <v>288</v>
      </c>
      <c r="U35" s="3" t="s">
        <v>237</v>
      </c>
      <c r="V35" s="3" t="s">
        <v>289</v>
      </c>
      <c r="W35" s="3" t="s">
        <v>89</v>
      </c>
      <c r="X35" s="3" t="s">
        <v>55</v>
      </c>
      <c r="Y35" s="3" t="s">
        <v>55</v>
      </c>
      <c r="Z35" s="14">
        <v>0</v>
      </c>
      <c r="AA35" s="14">
        <v>0</v>
      </c>
      <c r="AB35" s="14">
        <v>0</v>
      </c>
      <c r="AC35" s="14">
        <v>0</v>
      </c>
      <c r="AD35" s="14">
        <v>0</v>
      </c>
      <c r="AE35" s="14">
        <v>0</v>
      </c>
      <c r="AF35" s="14">
        <v>0</v>
      </c>
      <c r="AG35" s="14">
        <v>0</v>
      </c>
      <c r="AH35" s="14">
        <v>0</v>
      </c>
      <c r="AI35" s="14">
        <v>0</v>
      </c>
      <c r="AJ35" s="14">
        <v>0</v>
      </c>
      <c r="AK35" s="14">
        <v>0</v>
      </c>
      <c r="AL35" s="14">
        <v>0</v>
      </c>
      <c r="AM35" s="14">
        <v>0</v>
      </c>
      <c r="AN35" s="14">
        <v>0</v>
      </c>
      <c r="AO35" s="14">
        <v>0</v>
      </c>
      <c r="AP35" s="14">
        <v>0</v>
      </c>
      <c r="AQ35" s="14">
        <v>0</v>
      </c>
      <c r="AR35" s="3" t="s">
        <v>290</v>
      </c>
      <c r="AS35" s="3" t="s">
        <v>291</v>
      </c>
      <c r="AT35" s="3" t="s">
        <v>55</v>
      </c>
      <c r="AU35" s="3" t="s">
        <v>55</v>
      </c>
      <c r="AV35" s="3" t="s">
        <v>55</v>
      </c>
      <c r="AW35" s="3" t="s">
        <v>292</v>
      </c>
      <c r="AX35" s="3" t="s">
        <v>293</v>
      </c>
      <c r="AY35" s="3" t="s">
        <v>294</v>
      </c>
    </row>
    <row r="36" spans="1:51" s="4" customFormat="1" x14ac:dyDescent="0.35">
      <c r="D36" s="10"/>
      <c r="E36" s="10"/>
      <c r="Z36" s="15">
        <f t="shared" ref="Z36:AQ36" si="0">SUM(Z4:Z35)</f>
        <v>176487.09</v>
      </c>
      <c r="AA36" s="15">
        <f t="shared" si="0"/>
        <v>2206657.91</v>
      </c>
      <c r="AB36" s="15">
        <f t="shared" si="0"/>
        <v>0</v>
      </c>
      <c r="AC36" s="15">
        <f t="shared" si="0"/>
        <v>0</v>
      </c>
      <c r="AD36" s="15">
        <f t="shared" si="0"/>
        <v>2383145</v>
      </c>
      <c r="AE36" s="15">
        <f t="shared" si="0"/>
        <v>0</v>
      </c>
      <c r="AF36" s="15">
        <f t="shared" si="0"/>
        <v>0</v>
      </c>
      <c r="AG36" s="15">
        <f t="shared" si="0"/>
        <v>0</v>
      </c>
      <c r="AH36" s="15">
        <f t="shared" si="0"/>
        <v>0</v>
      </c>
      <c r="AI36" s="15">
        <f t="shared" si="0"/>
        <v>0</v>
      </c>
      <c r="AJ36" s="15">
        <f t="shared" si="0"/>
        <v>0</v>
      </c>
      <c r="AK36" s="15">
        <f t="shared" si="0"/>
        <v>0</v>
      </c>
      <c r="AL36" s="15">
        <f t="shared" si="0"/>
        <v>0</v>
      </c>
      <c r="AM36" s="15">
        <f t="shared" si="0"/>
        <v>0</v>
      </c>
      <c r="AN36" s="15">
        <f t="shared" si="0"/>
        <v>0</v>
      </c>
      <c r="AO36" s="15">
        <f t="shared" si="0"/>
        <v>210396.49999999994</v>
      </c>
      <c r="AP36" s="15">
        <f t="shared" si="0"/>
        <v>2383145</v>
      </c>
      <c r="AQ36" s="15">
        <f t="shared" si="0"/>
        <v>2593541.5</v>
      </c>
      <c r="AR36" s="4">
        <f t="shared" ref="AR36:AY36" si="1">COUNTA(AR4:AR35)</f>
        <v>32</v>
      </c>
      <c r="AS36" s="4">
        <f t="shared" si="1"/>
        <v>32</v>
      </c>
      <c r="AT36" s="4">
        <f t="shared" si="1"/>
        <v>32</v>
      </c>
      <c r="AU36" s="4">
        <f t="shared" si="1"/>
        <v>32</v>
      </c>
      <c r="AV36" s="4">
        <f t="shared" si="1"/>
        <v>32</v>
      </c>
      <c r="AW36" s="4">
        <f t="shared" si="1"/>
        <v>32</v>
      </c>
      <c r="AX36" s="4">
        <f t="shared" si="1"/>
        <v>32</v>
      </c>
      <c r="AY36" s="4">
        <f t="shared" si="1"/>
        <v>32</v>
      </c>
    </row>
  </sheetData>
  <pageMargins left="0.7" right="0.7" top="0.75" bottom="0.75" header="0.3" footer="0.3"/>
  <pageSetup orientation="portrait" horizontalDpi="4294967295" verticalDpi="429496729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8DADB9A8A9B54C8C343981D3E17C20" ma:contentTypeVersion="18" ma:contentTypeDescription="Create a new document." ma:contentTypeScope="" ma:versionID="0a8193d35cd28d7017823ad4c128fa37">
  <xsd:schema xmlns:xsd="http://www.w3.org/2001/XMLSchema" xmlns:xs="http://www.w3.org/2001/XMLSchema" xmlns:p="http://schemas.microsoft.com/office/2006/metadata/properties" xmlns:ns2="4fcceab4-05ac-43aa-a90d-44e78700e972" xmlns:ns3="1bffd5b5-3146-4d75-95c5-1a477bddb858" targetNamespace="http://schemas.microsoft.com/office/2006/metadata/properties" ma:root="true" ma:fieldsID="5840da26332a53425b19e91f9b68ee45" ns2:_="" ns3:_="">
    <xsd:import namespace="4fcceab4-05ac-43aa-a90d-44e78700e972"/>
    <xsd:import namespace="1bffd5b5-3146-4d75-95c5-1a477bddb85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cceab4-05ac-43aa-a90d-44e78700e9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ec5b1b8-edab-4f9b-84fe-14c541d0dfb7"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ffd5b5-3146-4d75-95c5-1a477bddb85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e9cb6f1b-a040-4fc4-97a9-04bf504d1931}" ma:internalName="TaxCatchAll" ma:showField="CatchAllData" ma:web="1bffd5b5-3146-4d75-95c5-1a477bddb8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E20329-FE3F-4BB7-B050-2122BEF248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cceab4-05ac-43aa-a90d-44e78700e972"/>
    <ds:schemaRef ds:uri="1bffd5b5-3146-4d75-95c5-1a477bddb8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C3ADA5-98BB-498E-BD50-34365F33B9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2023-10-09T09:59:26Z</dcterms:created>
  <dcterms:modified xsi:type="dcterms:W3CDTF">2023-10-31T06:59:59Z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f1469a-2c2a-4aee-b92b-090d4c5468ff_Enabled">
    <vt:lpwstr>true</vt:lpwstr>
  </property>
  <property fmtid="{D5CDD505-2E9C-101B-9397-08002B2CF9AE}" pid="3" name="MSIP_Label_38f1469a-2c2a-4aee-b92b-090d4c5468ff_SetDate">
    <vt:lpwstr>2023-10-09T09:59:42Z</vt:lpwstr>
  </property>
  <property fmtid="{D5CDD505-2E9C-101B-9397-08002B2CF9AE}" pid="4" name="MSIP_Label_38f1469a-2c2a-4aee-b92b-090d4c5468ff_Method">
    <vt:lpwstr>Standard</vt:lpwstr>
  </property>
  <property fmtid="{D5CDD505-2E9C-101B-9397-08002B2CF9AE}" pid="5" name="MSIP_Label_38f1469a-2c2a-4aee-b92b-090d4c5468ff_Name">
    <vt:lpwstr>Confidential - Unmarked</vt:lpwstr>
  </property>
  <property fmtid="{D5CDD505-2E9C-101B-9397-08002B2CF9AE}" pid="6" name="MSIP_Label_38f1469a-2c2a-4aee-b92b-090d4c5468ff_SiteId">
    <vt:lpwstr>2a6e6092-73e4-4752-b1a5-477a17f5056d</vt:lpwstr>
  </property>
  <property fmtid="{D5CDD505-2E9C-101B-9397-08002B2CF9AE}" pid="7" name="MSIP_Label_38f1469a-2c2a-4aee-b92b-090d4c5468ff_ActionId">
    <vt:lpwstr>09937976-f338-49c2-a2f2-13798a2ce618</vt:lpwstr>
  </property>
  <property fmtid="{D5CDD505-2E9C-101B-9397-08002B2CF9AE}" pid="8" name="MSIP_Label_38f1469a-2c2a-4aee-b92b-090d4c5468ff_ContentBits">
    <vt:lpwstr>0</vt:lpwstr>
  </property>
  <property fmtid="{D5CDD505-2E9C-101B-9397-08002B2CF9AE}" pid="9" name="MSIP_Label_ee036504-ffdc-49d0-8800-2a717b545941_Enabled">
    <vt:lpwstr>true</vt:lpwstr>
  </property>
  <property fmtid="{D5CDD505-2E9C-101B-9397-08002B2CF9AE}" pid="10" name="MSIP_Label_ee036504-ffdc-49d0-8800-2a717b545941_SetDate">
    <vt:lpwstr>2023-10-09T19:22:24Z</vt:lpwstr>
  </property>
  <property fmtid="{D5CDD505-2E9C-101B-9397-08002B2CF9AE}" pid="11" name="MSIP_Label_ee036504-ffdc-49d0-8800-2a717b545941_Method">
    <vt:lpwstr>Standard</vt:lpwstr>
  </property>
  <property fmtid="{D5CDD505-2E9C-101B-9397-08002B2CF9AE}" pid="12" name="MSIP_Label_ee036504-ffdc-49d0-8800-2a717b545941_Name">
    <vt:lpwstr>defa4170-0d19-0005-0004-bc88714345d2</vt:lpwstr>
  </property>
  <property fmtid="{D5CDD505-2E9C-101B-9397-08002B2CF9AE}" pid="13" name="MSIP_Label_ee036504-ffdc-49d0-8800-2a717b545941_SiteId">
    <vt:lpwstr>e0112018-a80c-491e-89d5-68f3d65e9b80</vt:lpwstr>
  </property>
  <property fmtid="{D5CDD505-2E9C-101B-9397-08002B2CF9AE}" pid="14" name="MSIP_Label_ee036504-ffdc-49d0-8800-2a717b545941_ActionId">
    <vt:lpwstr>c8b0d6b1-efb3-444c-955f-f46a8b7c3103</vt:lpwstr>
  </property>
  <property fmtid="{D5CDD505-2E9C-101B-9397-08002B2CF9AE}" pid="15" name="MSIP_Label_ee036504-ffdc-49d0-8800-2a717b545941_ContentBits">
    <vt:lpwstr>0</vt:lpwstr>
  </property>
</Properties>
</file>