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ddenY\Documents\ARMED RESPONSE - NEW CONTRACT 2023\NEC AND BOQ\"/>
    </mc:Choice>
  </mc:AlternateContent>
  <xr:revisionPtr revIDLastSave="0" documentId="13_ncr:1_{5B0DD7D6-2F7D-4902-A2AB-8E592649DC7F}" xr6:coauthVersionLast="47" xr6:coauthVersionMax="47" xr10:uidLastSave="{00000000-0000-0000-0000-000000000000}"/>
  <bookViews>
    <workbookView xWindow="1125" yWindow="0" windowWidth="18570" windowHeight="10920" xr2:uid="{45ED7C40-BBD0-4C03-9ECA-D9C2783BFA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" l="1"/>
  <c r="D3" i="1"/>
  <c r="D5" i="1" s="1"/>
</calcChain>
</file>

<file path=xl/sharedStrings.xml><?xml version="1.0" encoding="utf-8"?>
<sst xmlns="http://schemas.openxmlformats.org/spreadsheetml/2006/main" count="33" uniqueCount="28">
  <si>
    <t>Security CCTV, Alarm Monitoring and Armed Response -KZN OU   - KZN024</t>
  </si>
  <si>
    <t>Item</t>
  </si>
  <si>
    <t>Description</t>
  </si>
  <si>
    <t>Unit of measure</t>
  </si>
  <si>
    <t>Qty</t>
  </si>
  <si>
    <t>Tendered Price Excl VAT</t>
  </si>
  <si>
    <t xml:space="preserve">Total Price Exc VAT </t>
  </si>
  <si>
    <t xml:space="preserve">VAT VALUE </t>
  </si>
  <si>
    <t>Price Incl VAT</t>
  </si>
  <si>
    <t>24 Hour Alarm Monitoring Services per site</t>
  </si>
  <si>
    <t>Month</t>
  </si>
  <si>
    <t>24 Hour CCTV remote Monitoring per camera</t>
  </si>
  <si>
    <t>24 Hour Armed response per site</t>
  </si>
  <si>
    <t>Take over Fee (Includes but not limited to rerouting current alarm and CCTV signals to awardee's control centre)</t>
  </si>
  <si>
    <t>Once off per site</t>
  </si>
  <si>
    <t>The following items to be priced for, however these may or may not be required per site.</t>
  </si>
  <si>
    <t>Ea</t>
  </si>
  <si>
    <t>Modem for CCTV</t>
  </si>
  <si>
    <t>Sim cards (10GB per month per site)</t>
  </si>
  <si>
    <t>FSK Modem for the alarm system including sim card</t>
  </si>
  <si>
    <t>Total</t>
  </si>
  <si>
    <t>Notes:</t>
  </si>
  <si>
    <t>All sites to record footage on motion only.</t>
  </si>
  <si>
    <t>Recordings to be kept when there is an intrusion until investigation has been concluded and confirmation has been given from an Eskom representative in writing.</t>
  </si>
  <si>
    <t>All software should be provided for to execute the required scope of work.</t>
  </si>
  <si>
    <t>NAME OF TENDERING COMPANY</t>
  </si>
  <si>
    <t>AUTHORISED SIGNATURE OF OWNER/DIRECTOR/CEO</t>
  </si>
  <si>
    <t xml:space="preserve">FULL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</si>
</sst>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_ &quot;R&quot;\ * #,##0.00_ ;_ &quot;R&quot;\ * \-#,##0.00_ ;_ &quot;R&quot;\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6" xfId="0" applyFont="1" applyBorder="1" applyAlignment="1">
      <alignment wrapText="1"/>
    </xf>
    <xf numFmtId="44" fontId="2" fillId="0" borderId="6" xfId="1" applyFont="1" applyFill="1" applyBorder="1" applyAlignment="1">
      <alignment wrapText="1"/>
    </xf>
    <xf numFmtId="44" fontId="2" fillId="0" borderId="7" xfId="1" applyFont="1" applyFill="1" applyBorder="1" applyAlignment="1">
      <alignment wrapText="1"/>
    </xf>
    <xf numFmtId="0" fontId="2" fillId="0" borderId="8" xfId="0" applyFont="1" applyBorder="1" applyAlignment="1">
      <alignment wrapText="1"/>
    </xf>
    <xf numFmtId="0" fontId="0" fillId="0" borderId="9" xfId="0" applyBorder="1"/>
    <xf numFmtId="0" fontId="0" fillId="0" borderId="10" xfId="0" applyBorder="1"/>
    <xf numFmtId="164" fontId="0" fillId="0" borderId="10" xfId="0" applyNumberFormat="1" applyBorder="1"/>
    <xf numFmtId="164" fontId="0" fillId="0" borderId="11" xfId="0" applyNumberFormat="1" applyBorder="1"/>
    <xf numFmtId="0" fontId="0" fillId="0" borderId="12" xfId="0" applyBorder="1" applyAlignment="1">
      <alignment wrapText="1"/>
    </xf>
    <xf numFmtId="0" fontId="0" fillId="0" borderId="10" xfId="0" applyBorder="1" applyAlignment="1">
      <alignment wrapText="1"/>
    </xf>
    <xf numFmtId="44" fontId="0" fillId="0" borderId="0" xfId="0" applyNumberFormat="1"/>
    <xf numFmtId="0" fontId="0" fillId="0" borderId="13" xfId="0" applyBorder="1" applyAlignment="1">
      <alignment wrapText="1"/>
    </xf>
    <xf numFmtId="0" fontId="2" fillId="0" borderId="10" xfId="0" applyFont="1" applyBorder="1" applyAlignment="1">
      <alignment wrapText="1"/>
    </xf>
    <xf numFmtId="0" fontId="0" fillId="0" borderId="14" xfId="0" applyBorder="1" applyAlignment="1">
      <alignment wrapText="1"/>
    </xf>
    <xf numFmtId="44" fontId="0" fillId="0" borderId="0" xfId="1" applyFont="1" applyBorder="1"/>
    <xf numFmtId="0" fontId="0" fillId="0" borderId="15" xfId="0" applyBorder="1"/>
    <xf numFmtId="0" fontId="0" fillId="0" borderId="16" xfId="0" applyBorder="1"/>
    <xf numFmtId="44" fontId="0" fillId="0" borderId="16" xfId="1" applyFont="1" applyFill="1" applyBorder="1"/>
    <xf numFmtId="164" fontId="0" fillId="0" borderId="17" xfId="0" applyNumberFormat="1" applyBorder="1"/>
    <xf numFmtId="0" fontId="0" fillId="0" borderId="18" xfId="0" applyBorder="1"/>
    <xf numFmtId="0" fontId="3" fillId="0" borderId="19" xfId="0" applyFont="1" applyBorder="1"/>
    <xf numFmtId="0" fontId="0" fillId="0" borderId="19" xfId="0" applyBorder="1"/>
    <xf numFmtId="44" fontId="0" fillId="0" borderId="19" xfId="1" applyFont="1" applyBorder="1"/>
    <xf numFmtId="44" fontId="2" fillId="0" borderId="19" xfId="1" applyFont="1" applyBorder="1"/>
    <xf numFmtId="0" fontId="0" fillId="0" borderId="20" xfId="0" applyBorder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0" fillId="0" borderId="21" xfId="0" applyBorder="1"/>
    <xf numFmtId="0" fontId="4" fillId="0" borderId="0" xfId="0" applyFont="1" applyAlignment="1">
      <alignment wrapText="1"/>
    </xf>
    <xf numFmtId="0" fontId="0" fillId="0" borderId="22" xfId="0" applyBorder="1"/>
    <xf numFmtId="0" fontId="0" fillId="0" borderId="23" xfId="0" applyBorder="1"/>
    <xf numFmtId="164" fontId="0" fillId="0" borderId="23" xfId="0" applyNumberFormat="1" applyBorder="1"/>
    <xf numFmtId="164" fontId="0" fillId="0" borderId="24" xfId="0" applyNumberForma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7360A-1E79-4694-863C-006306C2DF4D}">
  <dimension ref="A1:I23"/>
  <sheetViews>
    <sheetView tabSelected="1" view="pageBreakPreview" topLeftCell="A6" zoomScale="60" zoomScaleNormal="100" workbookViewId="0">
      <selection activeCell="M12" sqref="M12"/>
    </sheetView>
  </sheetViews>
  <sheetFormatPr defaultRowHeight="15" x14ac:dyDescent="0.25"/>
  <cols>
    <col min="2" max="2" width="53.5703125" customWidth="1"/>
    <col min="5" max="5" width="21.85546875" customWidth="1"/>
    <col min="6" max="7" width="22.42578125" customWidth="1"/>
    <col min="8" max="8" width="21.28515625" style="29" customWidth="1"/>
  </cols>
  <sheetData>
    <row r="1" spans="1:9" ht="15.75" thickBot="1" x14ac:dyDescent="0.3">
      <c r="A1" s="37" t="s">
        <v>0</v>
      </c>
      <c r="B1" s="38"/>
      <c r="C1" s="38"/>
      <c r="D1" s="38"/>
      <c r="E1" s="38"/>
      <c r="F1" s="39"/>
      <c r="G1" s="39"/>
      <c r="H1" s="40"/>
    </row>
    <row r="2" spans="1:9" ht="30" x14ac:dyDescent="0.25">
      <c r="A2" s="1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6" t="s">
        <v>8</v>
      </c>
    </row>
    <row r="3" spans="1:9" x14ac:dyDescent="0.25">
      <c r="A3" s="7">
        <v>1</v>
      </c>
      <c r="B3" s="8" t="s">
        <v>9</v>
      </c>
      <c r="C3" s="8" t="s">
        <v>10</v>
      </c>
      <c r="D3" s="8">
        <f>36*210</f>
        <v>7560</v>
      </c>
      <c r="E3" s="9"/>
      <c r="F3" s="10"/>
      <c r="G3" s="10"/>
      <c r="H3" s="11"/>
    </row>
    <row r="4" spans="1:9" x14ac:dyDescent="0.25">
      <c r="A4" s="7">
        <v>2</v>
      </c>
      <c r="B4" s="12" t="s">
        <v>11</v>
      </c>
      <c r="C4" s="8" t="s">
        <v>10</v>
      </c>
      <c r="D4" s="8">
        <f>(546+189)*36</f>
        <v>26460</v>
      </c>
      <c r="E4" s="9"/>
      <c r="F4" s="10"/>
      <c r="G4" s="10"/>
      <c r="H4" s="11"/>
    </row>
    <row r="5" spans="1:9" x14ac:dyDescent="0.25">
      <c r="A5" s="7">
        <v>3</v>
      </c>
      <c r="B5" s="12" t="s">
        <v>12</v>
      </c>
      <c r="C5" s="8" t="s">
        <v>10</v>
      </c>
      <c r="D5" s="8">
        <f>D3*50%</f>
        <v>3780</v>
      </c>
      <c r="E5" s="9"/>
      <c r="F5" s="10"/>
      <c r="G5" s="10"/>
      <c r="H5" s="11"/>
    </row>
    <row r="6" spans="1:9" ht="45" x14ac:dyDescent="0.25">
      <c r="A6" s="7">
        <v>4</v>
      </c>
      <c r="B6" s="12" t="s">
        <v>13</v>
      </c>
      <c r="C6" s="12" t="s">
        <v>14</v>
      </c>
      <c r="D6" s="8">
        <v>210</v>
      </c>
      <c r="E6" s="9"/>
      <c r="F6" s="9"/>
      <c r="G6" s="9"/>
      <c r="H6" s="11"/>
      <c r="I6" s="13"/>
    </row>
    <row r="7" spans="1:9" x14ac:dyDescent="0.25">
      <c r="A7" s="7"/>
      <c r="B7" s="8"/>
      <c r="C7" s="8"/>
      <c r="D7" s="8"/>
      <c r="E7" s="9"/>
      <c r="F7" s="9"/>
      <c r="G7" s="9"/>
      <c r="H7" s="11"/>
    </row>
    <row r="8" spans="1:9" ht="30" x14ac:dyDescent="0.25">
      <c r="A8" s="7"/>
      <c r="B8" s="15" t="s">
        <v>15</v>
      </c>
      <c r="C8" s="8" t="s">
        <v>16</v>
      </c>
      <c r="D8" s="8"/>
      <c r="E8" s="9"/>
      <c r="F8" s="9"/>
      <c r="G8" s="9"/>
      <c r="H8" s="11"/>
    </row>
    <row r="9" spans="1:9" x14ac:dyDescent="0.25">
      <c r="A9" s="33">
        <v>5</v>
      </c>
      <c r="B9" s="34" t="s">
        <v>17</v>
      </c>
      <c r="C9" s="34" t="s">
        <v>16</v>
      </c>
      <c r="D9" s="34">
        <v>27</v>
      </c>
      <c r="E9" s="35"/>
      <c r="F9" s="36"/>
      <c r="G9" s="36"/>
      <c r="H9" s="16"/>
    </row>
    <row r="10" spans="1:9" x14ac:dyDescent="0.25">
      <c r="A10" s="7">
        <v>6</v>
      </c>
      <c r="B10" s="8" t="s">
        <v>18</v>
      </c>
      <c r="C10" s="8" t="s">
        <v>16</v>
      </c>
      <c r="D10" s="8">
        <v>54</v>
      </c>
      <c r="E10" s="17"/>
      <c r="F10" s="10"/>
      <c r="G10" s="10"/>
      <c r="H10" s="11"/>
    </row>
    <row r="11" spans="1:9" ht="15.75" thickBot="1" x14ac:dyDescent="0.3">
      <c r="A11" s="18">
        <v>7</v>
      </c>
      <c r="B11" s="19" t="s">
        <v>19</v>
      </c>
      <c r="C11" s="19" t="s">
        <v>16</v>
      </c>
      <c r="D11" s="19">
        <v>54</v>
      </c>
      <c r="E11" s="20"/>
      <c r="F11" s="21"/>
      <c r="G11" s="21"/>
      <c r="H11" s="14"/>
    </row>
    <row r="12" spans="1:9" ht="24" thickBot="1" x14ac:dyDescent="0.4">
      <c r="A12" s="22"/>
      <c r="B12" s="23" t="s">
        <v>20</v>
      </c>
      <c r="C12" s="24"/>
      <c r="D12" s="24"/>
      <c r="E12" s="25"/>
      <c r="F12" s="26"/>
      <c r="G12" s="26"/>
      <c r="H12" s="27"/>
    </row>
    <row r="13" spans="1:9" x14ac:dyDescent="0.25">
      <c r="B13" s="28" t="s">
        <v>21</v>
      </c>
    </row>
    <row r="14" spans="1:9" x14ac:dyDescent="0.25">
      <c r="B14" t="s">
        <v>22</v>
      </c>
    </row>
    <row r="15" spans="1:9" ht="45" x14ac:dyDescent="0.25">
      <c r="B15" s="29" t="s">
        <v>23</v>
      </c>
    </row>
    <row r="16" spans="1:9" x14ac:dyDescent="0.25">
      <c r="B16" t="s">
        <v>24</v>
      </c>
    </row>
    <row r="18" spans="2:5" ht="21.75" thickBot="1" x14ac:dyDescent="0.4">
      <c r="B18" s="30" t="s">
        <v>25</v>
      </c>
      <c r="C18" s="31"/>
      <c r="D18" s="31"/>
      <c r="E18" s="31"/>
    </row>
    <row r="19" spans="2:5" ht="21" x14ac:dyDescent="0.35">
      <c r="B19" s="30"/>
    </row>
    <row r="20" spans="2:5" ht="42.75" thickBot="1" x14ac:dyDescent="0.4">
      <c r="B20" s="32" t="s">
        <v>26</v>
      </c>
      <c r="C20" s="31"/>
      <c r="D20" s="31"/>
      <c r="E20" s="31"/>
    </row>
    <row r="21" spans="2:5" ht="21" x14ac:dyDescent="0.35">
      <c r="B21" s="32"/>
    </row>
    <row r="22" spans="2:5" ht="21" x14ac:dyDescent="0.35">
      <c r="B22" s="30"/>
    </row>
    <row r="23" spans="2:5" ht="21.75" thickBot="1" x14ac:dyDescent="0.4">
      <c r="B23" s="30" t="s">
        <v>27</v>
      </c>
      <c r="C23" s="31"/>
      <c r="D23" s="31"/>
      <c r="E23" s="31"/>
    </row>
  </sheetData>
  <mergeCells count="1">
    <mergeCell ref="A1:H1"/>
  </mergeCells>
  <pageMargins left="0.7" right="0.7" top="0.75" bottom="0.75" header="0.3" footer="0.3"/>
  <pageSetup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Hadden</dc:creator>
  <cp:lastModifiedBy>Yvonne Hadden</cp:lastModifiedBy>
  <cp:lastPrinted>2022-06-20T06:50:13Z</cp:lastPrinted>
  <dcterms:created xsi:type="dcterms:W3CDTF">2022-06-20T06:48:32Z</dcterms:created>
  <dcterms:modified xsi:type="dcterms:W3CDTF">2022-06-20T11:00:34Z</dcterms:modified>
</cp:coreProperties>
</file>