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166925"/>
  <mc:AlternateContent xmlns:mc="http://schemas.openxmlformats.org/markup-compatibility/2006">
    <mc:Choice Requires="x15">
      <x15ac:absPath xmlns:x15ac="http://schemas.microsoft.com/office/spreadsheetml/2010/11/ac" url="C:\Filestorage_Lateral\"/>
    </mc:Choice>
  </mc:AlternateContent>
  <xr:revisionPtr revIDLastSave="0" documentId="8_{BCAAC226-B946-4E95-95E1-5EEC5A838BC0}" xr6:coauthVersionLast="47" xr6:coauthVersionMax="47" xr10:uidLastSave="{00000000-0000-0000-0000-000000000000}"/>
  <bookViews>
    <workbookView xWindow="810" yWindow="-120" windowWidth="28470" windowHeight="13350" xr2:uid="{00000000-000D-0000-FFFF-FFFF00000000}"/>
  </bookViews>
  <sheets>
    <sheet name="Charts" sheetId="5" r:id="rId1"/>
    <sheet name="RegisteredClaims" sheetId="6" r:id="rId2"/>
  </sheets>
  <definedNames>
    <definedName name="_xlnm._FilterDatabase" localSheetId="1" hidden="1">RegisteredClaims!$A$1:$V$1</definedName>
    <definedName name="TheClient">#REF!</definedName>
    <definedName name="TheEndDate">#REF!</definedName>
    <definedName name="TheStartDate">#REF!</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<sst xmlns="http://schemas.openxmlformats.org/spreadsheetml/2006/main" count="1123" uniqueCount="355">
  <si>
    <t>Broker: Lateral Unison Pty Ltd</t>
  </si>
  <si>
    <t>Row Labels</t>
  </si>
  <si>
    <t>Grand Total</t>
  </si>
  <si>
    <t>M_NM</t>
  </si>
  <si>
    <t>Peril</t>
  </si>
  <si>
    <t>Client</t>
  </si>
  <si>
    <t>Client Claim Ref</t>
  </si>
  <si>
    <t>Section</t>
  </si>
  <si>
    <t>DateOfLoss</t>
  </si>
  <si>
    <t>Excess</t>
  </si>
  <si>
    <t>Settled</t>
  </si>
  <si>
    <t>Description of Loss</t>
  </si>
  <si>
    <t>Quoted Amt</t>
  </si>
  <si>
    <t>Authorised Amt</t>
  </si>
  <si>
    <t>NettofLoss</t>
  </si>
  <si>
    <t>Paid</t>
  </si>
  <si>
    <t>Third Party Estimate</t>
  </si>
  <si>
    <t>Third Party Excess</t>
  </si>
  <si>
    <t>Claims Handler</t>
  </si>
  <si>
    <t>Event</t>
  </si>
  <si>
    <t>ReportedBy</t>
  </si>
  <si>
    <t>ClientNo</t>
  </si>
  <si>
    <t>Luib Claim Number</t>
  </si>
  <si>
    <t>NotifiedDate</t>
  </si>
  <si>
    <t>Claims Status</t>
  </si>
  <si>
    <t>Repudiated</t>
  </si>
  <si>
    <t>Status Reason</t>
  </si>
  <si>
    <t>Item</t>
  </si>
  <si>
    <t>Reg NO.</t>
  </si>
  <si>
    <t>No of Claims</t>
  </si>
  <si>
    <t>Column Labels</t>
  </si>
  <si>
    <t>(Double click totals on the pivot table to filter specific records)</t>
  </si>
  <si>
    <t>Small Enterprise Development and Finance Agency (SEDFA)</t>
  </si>
  <si>
    <t>Notification date/s between Oct 2023 and Jun 2026</t>
  </si>
  <si>
    <t>LAT0002-00003859</t>
  </si>
  <si>
    <t>Business All Risks</t>
  </si>
  <si>
    <t>Accidental breakage</t>
  </si>
  <si>
    <t>Awaiting claim documents or other info from client</t>
  </si>
  <si>
    <t xml:space="preserve">    - Laptops   </t>
  </si>
  <si>
    <t>The insured alleges that they accidentally spilled coffee on the laptop, causing damage to the keyboard.</t>
  </si>
  <si>
    <t>NM</t>
  </si>
  <si>
    <t>Lindiwe Nheke</t>
  </si>
  <si>
    <t>Accidental Damage</t>
  </si>
  <si>
    <t xml:space="preserve"> </t>
  </si>
  <si>
    <t>LAT0002-00003813</t>
  </si>
  <si>
    <t>Theft</t>
  </si>
  <si>
    <t>Theft of the insured's laptop form the boot</t>
  </si>
  <si>
    <t>LAT0002-00003854</t>
  </si>
  <si>
    <t>The insured alleges that he was hitchhiking to work when a grey Toyota Avanza stopped and offered him a lift. Shortly after he got into the vehicle, the driver made a U-turn and began travelling in the opposite direction to the insured's intended destination. One of the passengers seated in the back then produced a knife and demanded that the insured hand over all of his personal belongings.</t>
  </si>
  <si>
    <t>LAT0002-00003834</t>
  </si>
  <si>
    <t>DG89SDGP</t>
  </si>
  <si>
    <t>Motor Commercial</t>
  </si>
  <si>
    <t xml:space="preserve">1066 Burnett Street;    HATFIELD;    PRETORIA;    0083 MOT0060      Private Type...353     Private Type  Private / LDV False 2026  </t>
  </si>
  <si>
    <t>The insured alleges that while driving out of the yard, he accidentally scratched the vehicle against the gate.</t>
  </si>
  <si>
    <t>M</t>
  </si>
  <si>
    <t>LAT0002-00003727</t>
  </si>
  <si>
    <t>SN:PC1CKMWY</t>
  </si>
  <si>
    <t>Awaiting quotation from client</t>
  </si>
  <si>
    <t xml:space="preserve">The insured alleges that the laptop mic stopped working </t>
  </si>
  <si>
    <t>LAT0002-00003722</t>
  </si>
  <si>
    <t>00000094_NAT</t>
  </si>
  <si>
    <t>Awaiting payment confirmation from LUIB</t>
  </si>
  <si>
    <t>The insured alleges that the laptop fell and the screen got damaged</t>
  </si>
  <si>
    <t>LAT0002-00003642</t>
  </si>
  <si>
    <t>CR67RPZN</t>
  </si>
  <si>
    <t>Accident With Third Party</t>
  </si>
  <si>
    <t>Repairs Authorised</t>
  </si>
  <si>
    <t xml:space="preserve">1066 Burnett Street;    HATFIELD;    PRETORIA;    0083 MOT0061      LDVS....033     LDVS  LDV (Commercial Use) False 2026  </t>
  </si>
  <si>
    <t xml:space="preserve">The insured alleges that the vehicle brakes failed and he collided with the TP vehicle </t>
  </si>
  <si>
    <t>Accident</t>
  </si>
  <si>
    <t>LAT0002-00003527</t>
  </si>
  <si>
    <t>KLY414NW</t>
  </si>
  <si>
    <t xml:space="preserve">Not Available MOT0017 FOR00000010 Ford Ranger 3.2 TDCI Double Cab Ford Ranger 3.2 TDCI Double Cab  Vehicles &lt; 3500Kg False 2021  </t>
  </si>
  <si>
    <t xml:space="preserve">The insured alleges hat the TP bumped his vehicle at the back </t>
  </si>
  <si>
    <t>Accident NC</t>
  </si>
  <si>
    <t>LAT0002-00003511</t>
  </si>
  <si>
    <t>Laptop fell out of bag and got damaged</t>
  </si>
  <si>
    <t>Damage</t>
  </si>
  <si>
    <t>LAT0002-00003484</t>
  </si>
  <si>
    <t xml:space="preserve">1066 Burnett Street;    HATFIELD;    PRETORIA;    0083 MOT0043 TBA     LDVS.....33     LDVS  LDV (Commercial Use) False 2025  </t>
  </si>
  <si>
    <t>JLH158NW</t>
  </si>
  <si>
    <t>It is alleged by the insured that while driving the canopy fell off</t>
  </si>
  <si>
    <t>Windscreen</t>
  </si>
  <si>
    <t>LAT0002-00003485</t>
  </si>
  <si>
    <t>Assessor Appointed</t>
  </si>
  <si>
    <t>It is alleged by the insured that he accidently bumped the pole while parking</t>
  </si>
  <si>
    <t>LAT0002-00003514</t>
  </si>
  <si>
    <t>Laptop damaged</t>
  </si>
  <si>
    <t>LAT0002-00003373</t>
  </si>
  <si>
    <t>Stone</t>
  </si>
  <si>
    <t>Awaiting Quotation from the Repairer</t>
  </si>
  <si>
    <t xml:space="preserve">1066 Burnett Street;    HATFIELD;    PRETORIA;    0083 MOT0042 TBA     Private Type....25     Private Type  Private / LDV False 2025  </t>
  </si>
  <si>
    <t>CA155 259</t>
  </si>
  <si>
    <t>Windscreen cracked</t>
  </si>
  <si>
    <t>Letizia Curic</t>
  </si>
  <si>
    <t>LAT0002-00003296</t>
  </si>
  <si>
    <t>It is alleged by the insured that the laptop was stolen from the vehicle</t>
  </si>
  <si>
    <t>LAT0002-00003309</t>
  </si>
  <si>
    <t>Accidental Loss/Damage</t>
  </si>
  <si>
    <t>No Proof of Forcible and Violent Entry/Exit</t>
  </si>
  <si>
    <t>It is alleged by the insured that when she left work on the 15th she placed the laptop in the vehicle. On the 16th she went to the mall and on the 17th on her way to work realised that the laptop was no longer in the vehicle. She returned to the mall to view the CCTV footage however there was no tampering with the vehicle</t>
  </si>
  <si>
    <t>Loss</t>
  </si>
  <si>
    <t>LAT0002-00003312</t>
  </si>
  <si>
    <t>Awaiting reply from insurer</t>
  </si>
  <si>
    <t>It is alleged by the insured that the laptop fell and got damaged</t>
  </si>
  <si>
    <t>LAT0002-00003311</t>
  </si>
  <si>
    <t>LAT0002-00003205</t>
  </si>
  <si>
    <t>Thinkpad Lenovo- Thuli Zondo</t>
  </si>
  <si>
    <t>Insured's laptop stolen from vehicle</t>
  </si>
  <si>
    <t>Kagiso Mojadibe</t>
  </si>
  <si>
    <t>LAT0002-00003179</t>
  </si>
  <si>
    <t>CA 139558</t>
  </si>
  <si>
    <t>It is alleged by the insured that while trying to reverse out of parking another vehicle bumped the insured.</t>
  </si>
  <si>
    <t>LAT0002-00003204</t>
  </si>
  <si>
    <t>Lenovo X13 Yoga- LIM00000064</t>
  </si>
  <si>
    <t xml:space="preserve">Insured alleges that a laptop was stolen from an office._x000D_
</t>
  </si>
  <si>
    <t>LAT0002-00003105</t>
  </si>
  <si>
    <t>DM33JJGP</t>
  </si>
  <si>
    <t>While inspecting the vehicle the insured found the windscreen cracked</t>
  </si>
  <si>
    <t>LAT0002-00003110</t>
  </si>
  <si>
    <t>It is alleged by the insured that the laptop was stolen out of the boot of the vehicle.</t>
  </si>
  <si>
    <t>LAT0002-00003109</t>
  </si>
  <si>
    <t>It is alleged by the insured that the laptop was stolen out of the boot of the vehicle</t>
  </si>
  <si>
    <t>LAT0002-00003073</t>
  </si>
  <si>
    <t>Not Taken Up</t>
  </si>
  <si>
    <t xml:space="preserve">Laptop and portable screen stolen from the vehicle </t>
  </si>
  <si>
    <t>LAT0002-00003019</t>
  </si>
  <si>
    <t>CMX198NC</t>
  </si>
  <si>
    <t>It is alleged by the insured that the vehicle was found with a broken passanger window at the designated parking bay</t>
  </si>
  <si>
    <t>LAT0002-00003333</t>
  </si>
  <si>
    <t>Laptop damaged by liquid</t>
  </si>
  <si>
    <t>LAT0002-00002941</t>
  </si>
  <si>
    <t xml:space="preserve">1066 Burnett Street;    HATFIELD;    PRETORIA;    0083 MOT0020  Hilux DC 2.8 RB RAI AT MLM  LDV (Commercial Use) False 2024  </t>
  </si>
  <si>
    <t>HPM 674 FS</t>
  </si>
  <si>
    <t>It is alleged by the insured that while driving in the basement parking area as attempting to turn towards the exit the vehicle made contact with the wall causing scratches and dents</t>
  </si>
  <si>
    <t>LAT0002-00003206</t>
  </si>
  <si>
    <t>HPR513FS</t>
  </si>
  <si>
    <t xml:space="preserve">1066 Burnett Street;    HATFIELD;    PRETORIA;    0083 MOT0001  Fleet Fleet  Private / LDV False   </t>
  </si>
  <si>
    <t>Insured accidentally bumped insured vehicle against a wall resulting in damages to the left side of the insured vehicle.</t>
  </si>
  <si>
    <t>LAT0002-00002898</t>
  </si>
  <si>
    <t xml:space="preserve">   SEFA - Laptops, Notebooks, iPads   </t>
  </si>
  <si>
    <t xml:space="preserve">Insured alleges that he accidentally dropped the laptop- device became unstable </t>
  </si>
  <si>
    <t>Sesi Matsonyane</t>
  </si>
  <si>
    <t>LAT0002-00002861</t>
  </si>
  <si>
    <t xml:space="preserve">Not Available </t>
  </si>
  <si>
    <t xml:space="preserve">Insured alleges that the laptop stopped charging </t>
  </si>
  <si>
    <t>LAT0002-00002881</t>
  </si>
  <si>
    <t>CAA184659</t>
  </si>
  <si>
    <t xml:space="preserve">Insured alleges that while driving in the gate accidentaly closeed - he drove in quickly and hit the walight side damaged l - </t>
  </si>
  <si>
    <t>LAT0002-00002785</t>
  </si>
  <si>
    <t>DRC162EC</t>
  </si>
  <si>
    <t xml:space="preserve">Insured alleges that She was attempting to overtake a truck when the truck driver swerved to thi right lane  trying to avoid collision the insured vehicle rolled over </t>
  </si>
  <si>
    <t>LAT0002-00002858</t>
  </si>
  <si>
    <t xml:space="preserve">Insured allegs that the laptop was stolen from the boot - vehicle was parked at the mall </t>
  </si>
  <si>
    <t>LAT0002-00002794</t>
  </si>
  <si>
    <t>CAA266116</t>
  </si>
  <si>
    <t xml:space="preserve">A stone from a passing truck hit the windscreen </t>
  </si>
  <si>
    <t>LAT0002-00002718</t>
  </si>
  <si>
    <t xml:space="preserve">1066 Burnett Street;    HATFIELD;    PRETORIA;    0083 MOT0012 JTL162EC Ford Ranger 4X4 Double Cab 3.2XLT Ford Ranger 4X4 Double Cab 3.2XLT  Private Motor False 2019  </t>
  </si>
  <si>
    <t>JTL866 EC</t>
  </si>
  <si>
    <t xml:space="preserve">Insured alleges that while driving he noticed that the windscreen was cracked </t>
  </si>
  <si>
    <t>LAT0002-00003207</t>
  </si>
  <si>
    <t>Lenovo T490-10031631</t>
  </si>
  <si>
    <t xml:space="preserve">   Lenovo laptop   </t>
  </si>
  <si>
    <t>Theft of a laptop</t>
  </si>
  <si>
    <t>LAT0002-00002564</t>
  </si>
  <si>
    <t xml:space="preserve">    - Tablets / Ipads   </t>
  </si>
  <si>
    <t xml:space="preserve">Insured alleges that the charging cable was hooked on the chair while getting up the cable pulled the tablet and it fell.- screen damaged </t>
  </si>
  <si>
    <t>LAT0002-00002565</t>
  </si>
  <si>
    <t>Duplicated</t>
  </si>
  <si>
    <t>Device accidentally fell</t>
  </si>
  <si>
    <t>LAT0002-00002419</t>
  </si>
  <si>
    <t xml:space="preserve">1066 Burnett Street;    HATFIELD;    PRETORIA;    0083 MOT0020  Hilux DC 2.8 RB RAI AT MLM  LDV (Commercial Use) 2024  </t>
  </si>
  <si>
    <t>CA404564</t>
  </si>
  <si>
    <t xml:space="preserve">Insured alleges that he was  driving and suddenly lost control of the vehicle  - it spun arount and hit the barrie on the side of the road </t>
  </si>
  <si>
    <t>LAT0002-00002480</t>
  </si>
  <si>
    <t xml:space="preserve">1066 Burnett Street;    HATFIELD;    PRETORIA;    0083 MOT0001  Fleet Fleet  Private / LDV   </t>
  </si>
  <si>
    <t>FF49JN GP</t>
  </si>
  <si>
    <t xml:space="preserve">Insured alleges that while driving an undocument person crashed into the right hand side of the insured vehicle with his bicycle </t>
  </si>
  <si>
    <t>LAT0002-00002597</t>
  </si>
  <si>
    <t xml:space="preserve">Insured alleges that the laptop screen went blank while he was busy typing </t>
  </si>
  <si>
    <t>LAT0002-00002387</t>
  </si>
  <si>
    <t>BM59MBGP</t>
  </si>
  <si>
    <t xml:space="preserve">Insured alleges that that a stone hit the widscreen and it cracked </t>
  </si>
  <si>
    <t>LAT0002-00002378</t>
  </si>
  <si>
    <t>Rejected</t>
  </si>
  <si>
    <t xml:space="preserve">Insured alleges that the laptop was stolen through car jamming </t>
  </si>
  <si>
    <t>LAT0002-00002493</t>
  </si>
  <si>
    <t xml:space="preserve">   ThinkPad L13 2-in-1 Gen 5 + Laptop + Security Cable NCA00000237 PW0FF7WK </t>
  </si>
  <si>
    <t>Insured alleges that the vehicle was jammed and the laptop bag with equipment was stolen</t>
  </si>
  <si>
    <t>LAT0002-00002168</t>
  </si>
  <si>
    <t xml:space="preserve">Insured alleges that the laptop just stopped working </t>
  </si>
  <si>
    <t>LAT0002-00002125</t>
  </si>
  <si>
    <t>The insured alleges that  she  parked the vehicle and the vehicle next to him unlocked the passenger door and took the laptop</t>
  </si>
  <si>
    <t>LAT0002-00002656</t>
  </si>
  <si>
    <t xml:space="preserve">1066 Burnett Street;    HATFIELD;    PRETORIA;    0083 MOT0002  Fleet Fleet  Commercial Vehicles False   </t>
  </si>
  <si>
    <t>CL03PNGP</t>
  </si>
  <si>
    <t xml:space="preserve">Insured alleges that tyhe vehicle had chip then due to weather it cracked </t>
  </si>
  <si>
    <t>LAT0002-00002118</t>
  </si>
  <si>
    <t>DAMAGED LAPTOP-10034941</t>
  </si>
  <si>
    <t>Claim within Excess</t>
  </si>
  <si>
    <t xml:space="preserve">Insured alleges that the laptop got damaged due to exposure to the sun </t>
  </si>
  <si>
    <t>LAT0002-00002019</t>
  </si>
  <si>
    <t xml:space="preserve">1066 Burnett Street;    HATFIELD;    PRETORIA;    0083 MOT0002  Fleet Fleet  Commercial Vehicles   </t>
  </si>
  <si>
    <t>ZVF692GP</t>
  </si>
  <si>
    <t>The driver alleges that While driving to and from the site, she traversed gravel terrain. During this time, it is possible_x000D_
that a stone struck the vehicle's tank, causing the observed leak.</t>
  </si>
  <si>
    <t>LAT0002-00001996</t>
  </si>
  <si>
    <t xml:space="preserve">Not Available MOT0002 </t>
  </si>
  <si>
    <t xml:space="preserve">Insured alleges that he bumped a wall while driving - damaging the rear bumper </t>
  </si>
  <si>
    <t>LAT0002-00002052</t>
  </si>
  <si>
    <t>Material Damage</t>
  </si>
  <si>
    <t xml:space="preserve">1066 Burnett Street;    HATFIELD;    PRETORIA;    0083 </t>
  </si>
  <si>
    <t>Insured alleges that when they arrived on tuesday morning they noticed that the face recognition (biometric) was removed from the wall</t>
  </si>
  <si>
    <t>Breakages or Damages</t>
  </si>
  <si>
    <t>LAT0002-00001871</t>
  </si>
  <si>
    <t xml:space="preserve">1066 Burnett Street;    HATFIELD;    PRETORIA;    0083 MOT0004  Fleet Fleet Trailers Trailers   </t>
  </si>
  <si>
    <t>JY22XF GP</t>
  </si>
  <si>
    <t>Insured alleges that while he was driving a stone hit the windscreen</t>
  </si>
  <si>
    <t>LAT0002-00001963</t>
  </si>
  <si>
    <t>LIABILITY -KGS 238GP</t>
  </si>
  <si>
    <t xml:space="preserve">1066 Burnett Street;    HATFIELD;    PRETORIA;    0083 MOT0015 FOR00000008 Ford Ranger 3.2 TDCI Double Cab Ford Ranger 3.2 TDCI Double Cab  Private Motor 2015  </t>
  </si>
  <si>
    <t>KGS 238GP</t>
  </si>
  <si>
    <t xml:space="preserve">Driver  alleges that while she was driving the insured vehicle was pulling trailer - there was a vehicle travelling same direction next to her the trailer hooked the front bumper of the third partys vehicle </t>
  </si>
  <si>
    <t>LAT0002-00001920</t>
  </si>
  <si>
    <t>Water accidentally spilled on the laptop</t>
  </si>
  <si>
    <t>LAT0002-00002260</t>
  </si>
  <si>
    <t>Insured alleges that the vehicle was broken into - municipal laptop stolen</t>
  </si>
  <si>
    <t>LAT0002-00001812</t>
  </si>
  <si>
    <t xml:space="preserve">STOLEN LAPTOP MIGAL SITHOLE </t>
  </si>
  <si>
    <t>Insured alleges that the laptop was stolen from the vehicle through jamming</t>
  </si>
  <si>
    <t>LAT0002-00001723</t>
  </si>
  <si>
    <t>HIJACKED ISUZU HJY367EC</t>
  </si>
  <si>
    <t>Stolen Vehicle</t>
  </si>
  <si>
    <t>HJY637 EC</t>
  </si>
  <si>
    <t>Insured allerges that they were hijacked in Umtata</t>
  </si>
  <si>
    <t>Hijack</t>
  </si>
  <si>
    <t>LAT0002-00001758</t>
  </si>
  <si>
    <t>STOLEN LAPTOP LEKALAKALA</t>
  </si>
  <si>
    <t>Theft out of vehicle</t>
  </si>
  <si>
    <t xml:space="preserve">The insured allerges that the vehicle was parked - upon his return he noticed that the car door was damaged and the laptop was stolen </t>
  </si>
  <si>
    <t>LAT0002-00002429</t>
  </si>
  <si>
    <t>HPR660FS)</t>
  </si>
  <si>
    <t xml:space="preserve">Driver alleges that while driving he bumped a steel pole </t>
  </si>
  <si>
    <t>LAT0002-00001914</t>
  </si>
  <si>
    <t>BL04JXZN</t>
  </si>
  <si>
    <t xml:space="preserve">Insured alleges that while parking the vehicle he scratched it against the garage wall - driver's side damaged </t>
  </si>
  <si>
    <t>LAT0002-00001720</t>
  </si>
  <si>
    <t>NISSAN ALMERA CA180254</t>
  </si>
  <si>
    <t>Accessories</t>
  </si>
  <si>
    <t>CA180254</t>
  </si>
  <si>
    <t>The insured allerges that the vehicle was parked and the third party reversed onto the insured's stationary vehicle. damages on the rear right bumper</t>
  </si>
  <si>
    <t>LAT0002-00001485</t>
  </si>
  <si>
    <t xml:space="preserve">DAMAGED LAPTOP GLEN KHUZWAYO </t>
  </si>
  <si>
    <t>Insured alleges that tea accidentally spilled onto the laptop</t>
  </si>
  <si>
    <t>LAT0002-00001432</t>
  </si>
  <si>
    <t>LOST LAPTOP AND IPAD (00000093) &amp;(00000086)</t>
  </si>
  <si>
    <t xml:space="preserve">   Laptops   </t>
  </si>
  <si>
    <t>Insured alleges that he parked the vehicle - went into the shop upon his retunrn he noticed that the vehicle had been broken into and the laptop, ipad and power bank were  stolen</t>
  </si>
  <si>
    <t>Lost item(s)</t>
  </si>
  <si>
    <t>LAT0002-00001332</t>
  </si>
  <si>
    <t>CMX190NC- WINDSCREEN</t>
  </si>
  <si>
    <t>CMX190NC</t>
  </si>
  <si>
    <t>A stone from a truck that was travelling in the opposite direction hit the the windscreen on the right hand side.</t>
  </si>
  <si>
    <t>LAT0002-00001256</t>
  </si>
  <si>
    <t>CHR501NC</t>
  </si>
  <si>
    <t>The insured's driver alleges it was raining and the road was wet ans slippery,approximately 40 km away from Sutherland the vehicle skidded on the wet slippery gravel road and overturned a couple of times</t>
  </si>
  <si>
    <t>LAT0002-00001267</t>
  </si>
  <si>
    <t xml:space="preserve">Burglary- 5 stolen laptops </t>
  </si>
  <si>
    <t>N/A</t>
  </si>
  <si>
    <t xml:space="preserve">Insured alleges that on 24 May 2024 around 07:30 in the morning staff members noticed that the doors were forcefully opened and that five (5) laptops from different offices were missing. </t>
  </si>
  <si>
    <t>Burglary</t>
  </si>
  <si>
    <t>LAT0002-00001237</t>
  </si>
  <si>
    <t>Theft of Laptop from the Vehicle 10030175/Mamphepe Mojela</t>
  </si>
  <si>
    <t>Claim Prescribed</t>
  </si>
  <si>
    <t>The insured alleges that the laptop was stolen from the boot of her vehicle while she was at the gym,</t>
  </si>
  <si>
    <t>LAT0002-00001257</t>
  </si>
  <si>
    <t>Latop Stolen by force/Enough Mmaatli</t>
  </si>
  <si>
    <t>Stolen with force (out of building)</t>
  </si>
  <si>
    <t>The insured alleges that he was stopped by two vehicles the driver's of the two vehicle forced open his vehicle and stole the laptop bag that was behind the driver's seat the insured manged to get away from scene</t>
  </si>
  <si>
    <t>LAT0002-00000989</t>
  </si>
  <si>
    <t>00000175 lenovo L13 Yoga/Phindile Mtshweni</t>
  </si>
  <si>
    <t>There was an attempt to hijack the insured's emmployye's vehicle and as a result the laptop was stolen</t>
  </si>
  <si>
    <t>LAT0002-00000964</t>
  </si>
  <si>
    <t>Stolen laptop (PW03S5MS)/Kagiso Mojadibe</t>
  </si>
  <si>
    <t>The insured's employee was shopping at at Savannah, on returning to the vehicle about 18h55, I found the rear window of the Bakkie had been broken and forcefully and  I found the laptop has been stolen</t>
  </si>
  <si>
    <t>LAT0002-00001056</t>
  </si>
  <si>
    <t>Koenie Slabbert/PW03S5MS</t>
  </si>
  <si>
    <t xml:space="preserve">The insured was shoppoing at Savannah Mall  and the vehicle was parked at the Southern side open parking and on their return they found the rear window was broken and found the laptop was  stolen from the vehicle  </t>
  </si>
  <si>
    <t>LAT0002-00000836</t>
  </si>
  <si>
    <t>Kagiso Mojadibe/ 10031628</t>
  </si>
  <si>
    <t>Cause unknown</t>
  </si>
  <si>
    <t>The insured stwiched on the laptop and noticed the the screen statred glitching and overtime it went blank/dark</t>
  </si>
  <si>
    <t>LAT0002-00000634</t>
  </si>
  <si>
    <t>Kagiso Mojadibe/JTL 165EC/</t>
  </si>
  <si>
    <t>JTL165EC</t>
  </si>
  <si>
    <t>Insured's vehicle was stolen from their O R TAMBO Branch</t>
  </si>
  <si>
    <t>Theft - motor</t>
  </si>
  <si>
    <t>LAT0002-00000633</t>
  </si>
  <si>
    <t>Kagiso Mojadibe/HSN488EC</t>
  </si>
  <si>
    <t>Cancelled</t>
  </si>
  <si>
    <t>HSN488EC</t>
  </si>
  <si>
    <t>Insured vehicle was stolen from thier OR TAMBO Branch</t>
  </si>
  <si>
    <t>LAT0002-00000632</t>
  </si>
  <si>
    <t>Kagiso Mojadibe/FPB534EC</t>
  </si>
  <si>
    <t>FPB534EC</t>
  </si>
  <si>
    <t xml:space="preserve">Insured's vehicle was  stolen from their O R TAMBO Branch </t>
  </si>
  <si>
    <t>LAT0002-00001159</t>
  </si>
  <si>
    <t>Windscreen Damage DC82XVGP</t>
  </si>
  <si>
    <t xml:space="preserve">1066 Burnett Street;    HATFIELD;    PRETORIA;    0083 MOT0003  Fleet Fleet High Value vehicles Vehicles &gt; 3500Kg   </t>
  </si>
  <si>
    <t>DC82XVGP</t>
  </si>
  <si>
    <t>The insured allaeges that the vehicles windscreen got damaged due to an incident involving a falling object from a moving truck.</t>
  </si>
  <si>
    <t>Glass</t>
  </si>
  <si>
    <t>LAT0002-00000506</t>
  </si>
  <si>
    <t>Kagiso Mojadibe/DC82XVGP</t>
  </si>
  <si>
    <t xml:space="preserve">Not Available MOT0003 </t>
  </si>
  <si>
    <t xml:space="preserve">The insured's driver alleges that while reversing at the parking lot another vehicle bumped her vehicle at the back </t>
  </si>
  <si>
    <t>LAT0002-00000743</t>
  </si>
  <si>
    <t>Kagiso Mojaidbe/CL 03 PN GP</t>
  </si>
  <si>
    <t>The insured's driver was was driving out of the parking lot in the basement,the right mirror hooked the wall and the morror broke</t>
  </si>
  <si>
    <t>LAT0002-00000447</t>
  </si>
  <si>
    <t>Kagiso Mojadibe/JLM852/THIRD PARTY</t>
  </si>
  <si>
    <t xml:space="preserve">Not Available MOT0004 </t>
  </si>
  <si>
    <t>KK05CLGP</t>
  </si>
  <si>
    <t>The insured's driver was reversing into the into the main road he did not see another vehicle and bumped the vehicle,there was no damage to insured's vehicle</t>
  </si>
  <si>
    <t>Third Party Liability</t>
  </si>
  <si>
    <t>LAT0002-00000457</t>
  </si>
  <si>
    <t>kagiso Mojadibe/KMC558</t>
  </si>
  <si>
    <t>Accessories Stolen</t>
  </si>
  <si>
    <t xml:space="preserve">Not Available MOT0001 </t>
  </si>
  <si>
    <t>INSURED'S CAR KEYS WERE STOLEN</t>
  </si>
  <si>
    <t>LAT0002-00001042</t>
  </si>
  <si>
    <t>SERILA NO. 864949039629319/BARCODE 10031656</t>
  </si>
  <si>
    <t>The insured alleges that the laptop slipped from her hands as she putting the laptop in the bag</t>
  </si>
  <si>
    <t>LAT0002-00000459</t>
  </si>
  <si>
    <t>Kagiso Mojadibe/KGS238MP</t>
  </si>
  <si>
    <t>KGS238MP</t>
  </si>
  <si>
    <t xml:space="preserve">The insured's driver alleges that as she was reversing from the insured's premises she knocked the gate on the driver's side. </t>
  </si>
  <si>
    <t>LAT0002-00000441</t>
  </si>
  <si>
    <t>Kagiso Mojadibe/HKS708MP</t>
  </si>
  <si>
    <t>HKS708MP</t>
  </si>
  <si>
    <t>Damage to insured's vehicle was caused by the car skidding on the road, the driver losing control of the vehicle due to heavy rain</t>
  </si>
  <si>
    <t>LAT0002-00000461</t>
  </si>
  <si>
    <t>Kagiso Mojadibe/JP06NVGP</t>
  </si>
  <si>
    <t>JP06NVGP</t>
  </si>
  <si>
    <t>Insured's driver drove through a steel gate the vehicle sustained damages on the right back passemger door and cargo bed</t>
  </si>
  <si>
    <t>LAT0002-00000463</t>
  </si>
  <si>
    <t>Kagiso Mojadibe/FK03CYGP</t>
  </si>
  <si>
    <t>FK03GYGP</t>
  </si>
  <si>
    <t>The insured's driver alleges that she was in the busy intersection traffic and was behind a truck and behind her were taxis approcahing from all sides of the instersection she  manged to back up but the truck's rear underide bar  already bumped and rested on the front bumper of her vehice</t>
  </si>
  <si>
    <t>LAT0002-00000458</t>
  </si>
  <si>
    <t>Kagiso Mojadibe/DC89SDGP</t>
  </si>
  <si>
    <t>Insured's driver was reverseing to get into the parking drive-way and  drove into the pillar wall damaging the left blind side</t>
  </si>
  <si>
    <t>LAT0002-00000460</t>
  </si>
  <si>
    <t>Kagiso Mojadibe/Lenovo T480s)</t>
  </si>
  <si>
    <t>Insured laptop was stolen from the vehicle at the Bloemgate Centre parking area she noticed that the key lock was tempered with, as she came back from Pick ‘Pay and the vehicle was_x000D_
forcefully unlocked.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</si>
</sst>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6" x14ac:knownFonts="1">
    <font>
      <sz val="11"/>
      <color theme="1"/>
      <name val="Calibri"/>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9">
    <xf numFmtId="0" fontId="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2" fillId="0" borderId="0"/>
    <xf numFmtId="0" fontId="4"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20">
    <xf numFmtId="0" fontId="0" fillId="0" borderId="0" xfId="0"/>
    <xf numFmtId="0" fontId="2" fillId="0" borderId="0" xfId="4"/>
    <xf numFmtId="0" fontId="4" fillId="0" borderId="0" xfId="5"/>
    <xf numFmtId="0" fontId="4" fillId="0" borderId="0" xfId="5" applyAlignment="1">
      <alignment horizontal="left"/>
    </xf>
    <xf numFmtId="0" fontId="5" fillId="0" borderId="0" xfId="4" applyFont="1"/>
    <xf numFmtId="4" fontId="5" fillId="0" borderId="0" xfId="3" applyNumberFormat="1" applyFont="1"/>
    <xf numFmtId="4" fontId="2" fillId="0" borderId="0" xfId="3" applyNumberFormat="1" applyFont="1"/>
    <xf numFmtId="164" fontId="5" fillId="0" borderId="0" xfId="4" applyNumberFormat="1" applyFont="1"/>
    <xf numFmtId="164" fontId="2" fillId="0" borderId="0" xfId="4" applyNumberFormat="1"/>
    <xf numFmtId="0" fontId="1" fillId="0" borderId="0" xfId="7"/>
    <xf numFmtId="14" fontId="5" fillId="2" borderId="0" xfId="7" applyNumberFormat="1" applyFont="1" applyFill="1"/>
    <xf numFmtId="0" fontId="3" fillId="0" borderId="0" xfId="5" applyFont="1"/>
    <xf numFmtId="0" fontId="3" fillId="0" borderId="0" xfId="5" applyFont="1" applyAlignment="1">
      <alignment horizontal="left"/>
    </xf>
    <xf numFmtId="0" fontId="5" fillId="0" borderId="0" xfId="7" applyFont="1" applyAlignment="1">
      <alignment horizontal="center"/>
    </xf>
    <xf numFmtId="14" fontId="5" fillId="0" borderId="0" xfId="7" applyNumberFormat="1" applyFont="1"/>
    <xf numFmtId="0" fontId="0" fillId="0" borderId="0" xfId="0" pivotButton="1"/>
    <xf numFmtId="0" fontId="0" fillId="0" borderId="0" xfId="0" applyAlignment="1">
      <alignment horizontal="left"/>
    </xf>
    <xf numFmtId="0" fontId="2" fillId="0" borderId="0" xfId="4" applyAlignment="1">
      <alignment wrapText="1"/>
    </xf>
    <xf numFmtId="14" fontId="2" fillId="0" borderId="0" xfId="4" applyNumberFormat="1"/>
    <xf numFmtId="0" fontId="0" fillId="0" borderId="0" xfId="0" applyNumberFormat="1"/>
  </cellXfs>
  <cellStyles count="9">
    <cellStyle name="Comma" xfId="3" builtinId="3" customBuiltin="1"/>
    <cellStyle name="Comma 2" xfId="1" xr:uid="{00000000-0005-0000-0000-000001000000}"/>
    <cellStyle name="Comma 3" xfId="2" xr:uid="{00000000-0005-0000-0000-000003000000}"/>
    <cellStyle name="Comma 4" xfId="6" xr:uid="{87CCD4D5-6BAE-422A-B45C-8E59F34C8430}"/>
    <cellStyle name="Comma 5" xfId="8" xr:uid="{98EF3711-9A56-4A72-9713-F032548EBA6E}"/>
    <cellStyle name="Normal" xfId="0" builtinId="0"/>
    <cellStyle name="Normal 2" xfId="4" xr:uid="{FC7D8EEB-2D54-4C50-AB14-4AED05244218}"/>
    <cellStyle name="Normal 2 2" xfId="5" xr:uid="{399CCC1D-72E7-49D8-AEB0-46605E0EEF46}"/>
    <cellStyle name="Normal 3" xfId="7" xr:uid="{A3A2A420-CFB5-4565-9658-AE9603A646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[Lateral Unison Brokers Claims Report for Small Enterprise Development and Finance Agency (SEDFA) as at the end of Jun 2026.xlsx]Charts!PivotTable1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Claims by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Charts!$B$24</c:f>
              <c:strCache>
                <c:ptCount val="1"/>
                <c:pt idx="0">
                  <c:v>Total</c:v>
                </c:pt>
              </c:strCache>
            </c:strRef>
          </c:tx>
          <c:spPr>
            <a:solidFill>
              <a:schemeClr val="accent1"/>
            </a:solidFill>
            <a:ln>
              <a:noFill/>
            </a:ln>
            <a:effectLst/>
          </c:spPr>
          <c:invertIfNegative val="0"/>
          <c:cat>
            <c:strRef>
              <c:f>Charts!$A$25:$A$40</c:f>
              <c:strCache>
                <c:ptCount val="15"/>
                <c:pt idx="0">
                  <c:v>Awaiting claim documents or other info from client</c:v>
                </c:pt>
                <c:pt idx="1">
                  <c:v>Awaiting quotation from client</c:v>
                </c:pt>
                <c:pt idx="2">
                  <c:v>Awaiting payment confirmation from LUIB</c:v>
                </c:pt>
                <c:pt idx="3">
                  <c:v>Repairs Authorised</c:v>
                </c:pt>
                <c:pt idx="4">
                  <c:v>Assessor Appointed</c:v>
                </c:pt>
                <c:pt idx="5">
                  <c:v>Awaiting Quotation from the Repairer</c:v>
                </c:pt>
                <c:pt idx="6">
                  <c:v>Settled</c:v>
                </c:pt>
                <c:pt idx="7">
                  <c:v>Repudiated</c:v>
                </c:pt>
                <c:pt idx="8">
                  <c:v>Awaiting reply from insurer</c:v>
                </c:pt>
                <c:pt idx="9">
                  <c:v>Not Taken Up</c:v>
                </c:pt>
                <c:pt idx="10">
                  <c:v>Duplicated</c:v>
                </c:pt>
                <c:pt idx="11">
                  <c:v>Rejected</c:v>
                </c:pt>
                <c:pt idx="12">
                  <c:v>Claim within Excess</c:v>
                </c:pt>
                <c:pt idx="13">
                  <c:v>Claim Prescribed</c:v>
                </c:pt>
                <c:pt idx="14">
                  <c:v>Cancelled</c:v>
                </c:pt>
              </c:strCache>
            </c:strRef>
          </c:cat>
          <c:val>
            <c:numRef>
              <c:f>Charts!$B$25:$B$40</c:f>
              <c:numCache>
                <c:formatCode>General</c:formatCode>
                <c:ptCount val="15"/>
                <c:pt idx="0">
                  <c:v>5</c:v>
                </c:pt>
                <c:pt idx="1">
                  <c:v>1</c:v>
                </c:pt>
                <c:pt idx="2">
                  <c:v>4</c:v>
                </c:pt>
                <c:pt idx="3">
                  <c:v>5</c:v>
                </c:pt>
                <c:pt idx="4">
                  <c:v>2</c:v>
                </c:pt>
                <c:pt idx="5">
                  <c:v>1</c:v>
                </c:pt>
                <c:pt idx="6">
                  <c:v>41</c:v>
                </c:pt>
                <c:pt idx="7">
                  <c:v>4</c:v>
                </c:pt>
                <c:pt idx="8">
                  <c:v>1</c:v>
                </c:pt>
                <c:pt idx="9">
                  <c:v>11</c:v>
                </c:pt>
                <c:pt idx="10">
                  <c:v>2</c:v>
                </c:pt>
                <c:pt idx="11">
                  <c:v>1</c:v>
                </c:pt>
                <c:pt idx="12">
                  <c:v>1</c:v>
                </c:pt>
                <c:pt idx="13">
                  <c:v>5</c:v>
                </c:pt>
                <c:pt idx="14">
                  <c:v>3</c:v>
                </c:pt>
              </c:numCache>
            </c:numRef>
          </c:val>
          <c:extLst>
            <c:ext xmlns:c16="http://schemas.microsoft.com/office/drawing/2014/chart" uri="{C3380CC4-5D6E-409C-BE32-E72D297353CC}">
              <c16:uniqueId val="{00000000-7D4A-44E7-93E6-A3666BB10B00}"/>
            </c:ext>
          </c:extLst>
        </c:ser>
        <c:dLbls>
          <c:showLegendKey val="0"/>
          <c:showVal val="0"/>
          <c:showCatName val="0"/>
          <c:showSerName val="0"/>
          <c:showPercent val="0"/>
          <c:showBubbleSize val="0"/>
        </c:dLbls>
        <c:gapWidth val="219"/>
        <c:axId val="637574616"/>
        <c:axId val="645295360"/>
      </c:barChart>
      <c:catAx>
        <c:axId val="637574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295360"/>
        <c:crosses val="autoZero"/>
        <c:auto val="1"/>
        <c:lblAlgn val="ctr"/>
        <c:lblOffset val="100"/>
        <c:noMultiLvlLbl val="0"/>
      </c:catAx>
      <c:valAx>
        <c:axId val="645295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4616"/>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[Lateral Unison Brokers Claims Report for Small Enterprise Development and Finance Agency (SEDFA) as at the end of Jun 2026.xlsx]Charts!PivotTable3</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Claims breakdown: Motor and Non Motor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s>
    <c:plotArea>
      <c:layout/>
      <c:pieChart>
        <c:varyColors val="1"/>
        <c:ser>
          <c:idx val="0"/>
          <c:order val="0"/>
          <c:tx>
            <c:strRef>
              <c:f>Charts!$F$23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91-4D4B-A26D-579AEBDB8C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91-4D4B-A26D-579AEBDB8C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D91-4D4B-A26D-579AEBDB8C4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Charts!$E$24:$E$26</c:f>
              <c:strCache>
                <c:ptCount val="2"/>
                <c:pt idx="0">
                  <c:v>NM</c:v>
                </c:pt>
                <c:pt idx="1">
                  <c:v>M</c:v>
                </c:pt>
              </c:strCache>
            </c:strRef>
          </c:cat>
          <c:val>
            <c:numRef>
              <c:f>Charts!$F$24:$F$26</c:f>
              <c:numCache>
                <c:formatCode>General</c:formatCode>
                <c:ptCount val="2"/>
                <c:pt idx="0">
                  <c:v>45</c:v>
                </c:pt>
                <c:pt idx="1">
                  <c:v>42</c:v>
                </c:pt>
              </c:numCache>
            </c:numRef>
          </c:val>
          <c:extLst>
            <c:ext xmlns:c16="http://schemas.microsoft.com/office/drawing/2014/chart" uri="{C3380CC4-5D6E-409C-BE32-E72D297353CC}">
              <c16:uniqueId val="{00000006-6D91-4D4B-A26D-579AEBDB8C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[Lateral Unison Brokers Claims Report for Small Enterprise Development and Finance Agency (SEDFA) as at the end of Jun 2026.xlsx]Charts!PivotTable4</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Claims by Section</a:t>
            </a:r>
          </a:p>
        </c:rich>
      </c:tx>
      <c:layout>
        <c:manualLayout>
          <c:xMode val="edge"/>
          <c:yMode val="edge"/>
          <c:x val="0.5840090360842299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Charts!$F$29</c:f>
              <c:strCache>
                <c:ptCount val="1"/>
                <c:pt idx="0">
                  <c:v>Total</c:v>
                </c:pt>
              </c:strCache>
            </c:strRef>
          </c:tx>
          <c:spPr>
            <a:solidFill>
              <a:schemeClr val="accent1"/>
            </a:solidFill>
            <a:ln>
              <a:noFill/>
            </a:ln>
            <a:effectLst/>
          </c:spPr>
          <c:invertIfNegative val="0"/>
          <c:cat>
            <c:strRef>
              <c:f>Charts!$E$30:$E$33</c:f>
              <c:strCache>
                <c:ptCount val="3"/>
                <c:pt idx="0">
                  <c:v>Business All Risks</c:v>
                </c:pt>
                <c:pt idx="1">
                  <c:v>Motor Commercial</c:v>
                </c:pt>
                <c:pt idx="2">
                  <c:v>Material Damage</c:v>
                </c:pt>
              </c:strCache>
            </c:strRef>
          </c:cat>
          <c:val>
            <c:numRef>
              <c:f>Charts!$F$30:$F$33</c:f>
              <c:numCache>
                <c:formatCode>General</c:formatCode>
                <c:ptCount val="3"/>
                <c:pt idx="0">
                  <c:v>44</c:v>
                </c:pt>
                <c:pt idx="1">
                  <c:v>42</c:v>
                </c:pt>
                <c:pt idx="2">
                  <c:v>1</c:v>
                </c:pt>
              </c:numCache>
            </c:numRef>
          </c:val>
          <c:extLst>
            <c:ext xmlns:c16="http://schemas.microsoft.com/office/drawing/2014/chart" uri="{C3380CC4-5D6E-409C-BE32-E72D297353CC}">
              <c16:uniqueId val="{00000000-AACD-488E-81A3-00E2E3E8E872}"/>
            </c:ext>
          </c:extLst>
        </c:ser>
        <c:dLbls>
          <c:showLegendKey val="0"/>
          <c:showVal val="0"/>
          <c:showCatName val="0"/>
          <c:showSerName val="0"/>
          <c:showPercent val="0"/>
          <c:showBubbleSize val="0"/>
        </c:dLbls>
        <c:gapWidth val="182"/>
        <c:axId val="548512096"/>
        <c:axId val="548513176"/>
      </c:barChart>
      <c:catAx>
        <c:axId val="548512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513176"/>
        <c:crosses val="autoZero"/>
        <c:auto val="1"/>
        <c:lblAlgn val="ctr"/>
        <c:lblOffset val="100"/>
        <c:noMultiLvlLbl val="0"/>
      </c:catAx>
      <c:valAx>
        <c:axId val="548513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512096"/>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[Lateral Unison Brokers Claims Report for Small Enterprise Development and Finance Agency (SEDFA) as at the end of Jun 2026.xlsx]Charts!PivotTable5</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Claims by Section and Peril</a:t>
            </a:r>
          </a:p>
        </c:rich>
      </c:tx>
      <c:layout>
        <c:manualLayout>
          <c:xMode val="edge"/>
          <c:yMode val="edge"/>
          <c:x val="0.2053541119860017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Charts!$I$23:$I$24</c:f>
              <c:strCache>
                <c:ptCount val="1"/>
                <c:pt idx="0">
                  <c:v>Business All Risks</c:v>
                </c:pt>
              </c:strCache>
            </c:strRef>
          </c:tx>
          <c:spPr>
            <a:solidFill>
              <a:schemeClr val="accent1"/>
            </a:solidFill>
            <a:ln>
              <a:noFill/>
            </a:ln>
            <a:effectLst/>
          </c:spPr>
          <c:invertIfNegative val="0"/>
          <c:cat>
            <c:strRef>
              <c:f>Charts!$H$25:$H$39</c:f>
              <c:strCache>
                <c:ptCount val="14"/>
                <c:pt idx="0">
                  <c:v>Accidental breakage</c:v>
                </c:pt>
                <c:pt idx="1">
                  <c:v>Theft</c:v>
                </c:pt>
                <c:pt idx="2">
                  <c:v>Accidental Damage</c:v>
                </c:pt>
                <c:pt idx="3">
                  <c:v>Accident With Third Party</c:v>
                </c:pt>
                <c:pt idx="4">
                  <c:v>Accident</c:v>
                </c:pt>
                <c:pt idx="5">
                  <c:v>Stone</c:v>
                </c:pt>
                <c:pt idx="6">
                  <c:v>Accidental Loss/Damage</c:v>
                </c:pt>
                <c:pt idx="7">
                  <c:v>Damage</c:v>
                </c:pt>
                <c:pt idx="8">
                  <c:v>Stolen Vehicle</c:v>
                </c:pt>
                <c:pt idx="9">
                  <c:v>Theft out of vehicle</c:v>
                </c:pt>
                <c:pt idx="10">
                  <c:v>Accessories</c:v>
                </c:pt>
                <c:pt idx="11">
                  <c:v>Stolen with force (out of building)</c:v>
                </c:pt>
                <c:pt idx="12">
                  <c:v>Cause unknown</c:v>
                </c:pt>
                <c:pt idx="13">
                  <c:v>Accessories Stolen</c:v>
                </c:pt>
              </c:strCache>
            </c:strRef>
          </c:cat>
          <c:val>
            <c:numRef>
              <c:f>Charts!$I$25:$I$39</c:f>
              <c:numCache>
                <c:formatCode>General</c:formatCode>
                <c:ptCount val="14"/>
                <c:pt idx="0">
                  <c:v>10</c:v>
                </c:pt>
                <c:pt idx="1">
                  <c:v>21</c:v>
                </c:pt>
                <c:pt idx="6">
                  <c:v>8</c:v>
                </c:pt>
                <c:pt idx="9">
                  <c:v>2</c:v>
                </c:pt>
                <c:pt idx="11">
                  <c:v>2</c:v>
                </c:pt>
                <c:pt idx="12">
                  <c:v>1</c:v>
                </c:pt>
              </c:numCache>
            </c:numRef>
          </c:val>
          <c:extLst>
            <c:ext xmlns:c16="http://schemas.microsoft.com/office/drawing/2014/chart" uri="{C3380CC4-5D6E-409C-BE32-E72D297353CC}">
              <c16:uniqueId val="{00000000-4CC9-4D8E-BE5F-34E8C62C01CC}"/>
            </c:ext>
          </c:extLst>
        </c:ser>
        <c:ser>
          <c:idx val="1"/>
          <c:order val="1"/>
          <c:tx>
            <c:strRef>
              <c:f>Charts!$J$23:$J$24</c:f>
              <c:strCache>
                <c:ptCount val="1"/>
                <c:pt idx="0">
                  <c:v>Motor Commercial</c:v>
                </c:pt>
              </c:strCache>
            </c:strRef>
          </c:tx>
          <c:spPr>
            <a:solidFill>
              <a:schemeClr val="accent2"/>
            </a:solidFill>
            <a:ln>
              <a:noFill/>
            </a:ln>
            <a:effectLst/>
          </c:spPr>
          <c:invertIfNegative val="0"/>
          <c:cat>
            <c:strRef>
              <c:f>Charts!$H$25:$H$39</c:f>
              <c:strCache>
                <c:ptCount val="14"/>
                <c:pt idx="0">
                  <c:v>Accidental breakage</c:v>
                </c:pt>
                <c:pt idx="1">
                  <c:v>Theft</c:v>
                </c:pt>
                <c:pt idx="2">
                  <c:v>Accidental Damage</c:v>
                </c:pt>
                <c:pt idx="3">
                  <c:v>Accident With Third Party</c:v>
                </c:pt>
                <c:pt idx="4">
                  <c:v>Accident</c:v>
                </c:pt>
                <c:pt idx="5">
                  <c:v>Stone</c:v>
                </c:pt>
                <c:pt idx="6">
                  <c:v>Accidental Loss/Damage</c:v>
                </c:pt>
                <c:pt idx="7">
                  <c:v>Damage</c:v>
                </c:pt>
                <c:pt idx="8">
                  <c:v>Stolen Vehicle</c:v>
                </c:pt>
                <c:pt idx="9">
                  <c:v>Theft out of vehicle</c:v>
                </c:pt>
                <c:pt idx="10">
                  <c:v>Accessories</c:v>
                </c:pt>
                <c:pt idx="11">
                  <c:v>Stolen with force (out of building)</c:v>
                </c:pt>
                <c:pt idx="12">
                  <c:v>Cause unknown</c:v>
                </c:pt>
                <c:pt idx="13">
                  <c:v>Accessories Stolen</c:v>
                </c:pt>
              </c:strCache>
            </c:strRef>
          </c:cat>
          <c:val>
            <c:numRef>
              <c:f>Charts!$J$25:$J$39</c:f>
              <c:numCache>
                <c:formatCode>General</c:formatCode>
                <c:ptCount val="14"/>
                <c:pt idx="2">
                  <c:v>19</c:v>
                </c:pt>
                <c:pt idx="3">
                  <c:v>2</c:v>
                </c:pt>
                <c:pt idx="4">
                  <c:v>12</c:v>
                </c:pt>
                <c:pt idx="5">
                  <c:v>3</c:v>
                </c:pt>
                <c:pt idx="8">
                  <c:v>4</c:v>
                </c:pt>
                <c:pt idx="10">
                  <c:v>1</c:v>
                </c:pt>
                <c:pt idx="13">
                  <c:v>1</c:v>
                </c:pt>
              </c:numCache>
            </c:numRef>
          </c:val>
          <c:extLst>
            <c:ext xmlns:c16="http://schemas.microsoft.com/office/drawing/2014/chart" uri="{C3380CC4-5D6E-409C-BE32-E72D297353CC}">
              <c16:uniqueId val="{00000000-560F-43F3-A53A-7006F3E82739}"/>
            </c:ext>
          </c:extLst>
        </c:ser>
        <c:ser>
          <c:idx val="2"/>
          <c:order val="2"/>
          <c:tx>
            <c:strRef>
              <c:f>Charts!$K$23:$K$24</c:f>
              <c:strCache>
                <c:ptCount val="1"/>
                <c:pt idx="0">
                  <c:v>Material Damage</c:v>
                </c:pt>
              </c:strCache>
            </c:strRef>
          </c:tx>
          <c:spPr>
            <a:solidFill>
              <a:schemeClr val="accent3"/>
            </a:solidFill>
            <a:ln>
              <a:noFill/>
            </a:ln>
            <a:effectLst/>
          </c:spPr>
          <c:invertIfNegative val="0"/>
          <c:cat>
            <c:strRef>
              <c:f>Charts!$H$25:$H$39</c:f>
              <c:strCache>
                <c:ptCount val="14"/>
                <c:pt idx="0">
                  <c:v>Accidental breakage</c:v>
                </c:pt>
                <c:pt idx="1">
                  <c:v>Theft</c:v>
                </c:pt>
                <c:pt idx="2">
                  <c:v>Accidental Damage</c:v>
                </c:pt>
                <c:pt idx="3">
                  <c:v>Accident With Third Party</c:v>
                </c:pt>
                <c:pt idx="4">
                  <c:v>Accident</c:v>
                </c:pt>
                <c:pt idx="5">
                  <c:v>Stone</c:v>
                </c:pt>
                <c:pt idx="6">
                  <c:v>Accidental Loss/Damage</c:v>
                </c:pt>
                <c:pt idx="7">
                  <c:v>Damage</c:v>
                </c:pt>
                <c:pt idx="8">
                  <c:v>Stolen Vehicle</c:v>
                </c:pt>
                <c:pt idx="9">
                  <c:v>Theft out of vehicle</c:v>
                </c:pt>
                <c:pt idx="10">
                  <c:v>Accessories</c:v>
                </c:pt>
                <c:pt idx="11">
                  <c:v>Stolen with force (out of building)</c:v>
                </c:pt>
                <c:pt idx="12">
                  <c:v>Cause unknown</c:v>
                </c:pt>
                <c:pt idx="13">
                  <c:v>Accessories Stolen</c:v>
                </c:pt>
              </c:strCache>
            </c:strRef>
          </c:cat>
          <c:val>
            <c:numRef>
              <c:f>Charts!$K$25:$K$39</c:f>
              <c:numCache>
                <c:formatCode>General</c:formatCode>
                <c:ptCount val="14"/>
                <c:pt idx="7">
                  <c:v>1</c:v>
                </c:pt>
              </c:numCache>
            </c:numRef>
          </c:val>
          <c:extLst>
            <c:ext xmlns:c16="http://schemas.microsoft.com/office/drawing/2014/chart" uri="{C3380CC4-5D6E-409C-BE32-E72D297353CC}">
              <c16:uniqueId val="{00000001-560F-43F3-A53A-7006F3E82739}"/>
            </c:ext>
          </c:extLst>
        </c:ser>
        <c:dLbls>
          <c:showLegendKey val="0"/>
          <c:showVal val="0"/>
          <c:showCatName val="0"/>
          <c:showSerName val="0"/>
          <c:showPercent val="0"/>
          <c:showBubbleSize val="0"/>
        </c:dLbls>
        <c:gapWidth val="182"/>
        <c:axId val="687321168"/>
        <c:axId val="687320448"/>
      </c:barChart>
      <c:catAx>
        <c:axId val="68732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320448"/>
        <c:crosses val="autoZero"/>
        <c:auto val="1"/>
        <c:lblAlgn val="ctr"/>
        <c:lblOffset val="100"/>
        <c:noMultiLvlLbl val="0"/>
      </c:catAx>
      <c:valAx>
        <c:axId val="687320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321168"/>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36443</xdr:colOff>
      <xdr:row>4</xdr:row>
      <xdr:rowOff>120760</xdr:rowOff>
    </xdr:from>
    <xdr:to>
      <xdr:col>2</xdr:col>
      <xdr:colOff>72887</xdr:colOff>
      <xdr:row>22</xdr:row>
      <xdr:rowOff>0</xdr:rowOff>
    </xdr:to>
    <xdr:graphicFrame macro="">
      <xdr:nvGraphicFramePr>
        <xdr:cNvPr id="2" name="ClaimsByStatus">
          <a:extLst>
            <a:ext uri="{FF2B5EF4-FFF2-40B4-BE49-F238E27FC236}">
              <a16:creationId xmlns:a16="http://schemas.microsoft.com/office/drawing/2014/main" id="{6186DD56-AACA-488B-9C2A-9A068C85288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144780</xdr:colOff>
      <xdr:row>4</xdr:row>
      <xdr:rowOff>133350</xdr:rowOff>
    </xdr:from>
    <xdr:to>
      <xdr:col>4</xdr:col>
      <xdr:colOff>1021080</xdr:colOff>
      <xdr:row>19</xdr:row>
      <xdr:rowOff>45720</xdr:rowOff>
    </xdr:to>
    <xdr:graphicFrame macro="">
      <xdr:nvGraphicFramePr>
        <xdr:cNvPr id="3" name="M_NM">
          <a:extLst>
            <a:ext uri="{FF2B5EF4-FFF2-40B4-BE49-F238E27FC236}">
              <a16:creationId xmlns:a16="http://schemas.microsoft.com/office/drawing/2014/main" id="{ECA32CCA-E5AA-47A0-8177-5EB4B581A94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1158240</xdr:colOff>
      <xdr:row>4</xdr:row>
      <xdr:rowOff>148590</xdr:rowOff>
    </xdr:from>
    <xdr:to>
      <xdr:col>7</xdr:col>
      <xdr:colOff>1303020</xdr:colOff>
      <xdr:row>19</xdr:row>
      <xdr:rowOff>121920</xdr:rowOff>
    </xdr:to>
    <xdr:graphicFrame macro="">
      <xdr:nvGraphicFramePr>
        <xdr:cNvPr id="4" name="ClaimsBySection">
          <a:extLst>
            <a:ext uri="{FF2B5EF4-FFF2-40B4-BE49-F238E27FC236}">
              <a16:creationId xmlns:a16="http://schemas.microsoft.com/office/drawing/2014/main" id="{CB502E8E-CBE3-4330-8D18-B900E7B8379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1836420</xdr:colOff>
      <xdr:row>4</xdr:row>
      <xdr:rowOff>110490</xdr:rowOff>
    </xdr:from>
    <xdr:to>
      <xdr:col>11</xdr:col>
      <xdr:colOff>1120140</xdr:colOff>
      <xdr:row>19</xdr:row>
      <xdr:rowOff>110490</xdr:rowOff>
    </xdr:to>
    <xdr:graphicFrame macro="">
      <xdr:nvGraphicFramePr>
        <xdr:cNvPr id="5" name="Chart 4">
          <a:extLst>
            <a:ext uri="{FF2B5EF4-FFF2-40B4-BE49-F238E27FC236}">
              <a16:creationId xmlns:a16="http://schemas.microsoft.com/office/drawing/2014/main" id="{FB58E208-C113-49D4-8AD1-BBAD92B5E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sa Piek" refreshedDate="46204.345923958332" createdVersion="8" refreshedVersion="8" minRefreshableVersion="3" recordCount="88" xr:uid="{64CEF47D-7F39-40B1-B727-90E17727682C}">
  <cacheSource type="worksheet">
    <worksheetSource ref="A1:Z1048576" sheet="RegisteredClaims"/>
  </cacheSource>
  <cacheFields count="26">
    <cacheField name="ClientNo" numFmtId="0">
      <sharedItems containsString="0" containsBlank="1" containsNumber="1" containsInteger="1" minValue="54" maxValue="54"/>
    </cacheField>
    <cacheField name="Client" numFmtId="0">
      <sharedItems containsBlank="1"/>
    </cacheField>
    <cacheField name="Luib Claim Number" numFmtId="0">
      <sharedItems containsBlank="1"/>
    </cacheField>
    <cacheField name="Client Claim Ref" numFmtId="0">
      <sharedItems containsBlank="1"/>
    </cacheField>
    <cacheField name="Section" numFmtId="0">
      <sharedItems containsBlank="1" count="4">
        <s v="Business All Risks"/>
        <s v="Motor Commercial"/>
        <s v="Material Damage"/>
        <m/>
      </sharedItems>
    </cacheField>
    <cacheField name="Peril" numFmtId="0">
      <sharedItems containsBlank="1" count="15">
        <s v="Accidental breakage"/>
        <s v="Theft"/>
        <s v="Accidental Damage"/>
        <s v="Accident With Third Party"/>
        <s v="Accident"/>
        <s v="Stone"/>
        <s v="Accidental Loss/Damage"/>
        <s v="Damage"/>
        <s v="Stolen Vehicle"/>
        <s v="Theft out of vehicle"/>
        <s v="Accessories"/>
        <s v="Stolen with force (out of building)"/>
        <s v="Cause unknown"/>
        <s v="Accessories Stolen"/>
        <m/>
      </sharedItems>
    </cacheField>
    <cacheField name="DateOfLoss" numFmtId="0">
      <sharedItems containsNonDate="0" containsDate="1" containsString="0" containsBlank="1" minDate="2023-10-03T00:00:00" maxDate="2026-06-18T00:00:00"/>
    </cacheField>
    <cacheField name="NotifiedDate" numFmtId="0">
      <sharedItems containsNonDate="0" containsDate="1" containsString="0" containsBlank="1" minDate="2023-10-25T00:00:00" maxDate="2026-06-27T00:00:00"/>
    </cacheField>
    <cacheField name="Claims Status" numFmtId="0">
      <sharedItems containsBlank="1" count="16">
        <s v="Awaiting claim documents or other info from client"/>
        <s v="Awaiting quotation from client"/>
        <s v="Awaiting payment confirmation from LUIB"/>
        <s v="Repairs Authorised"/>
        <s v="Assessor Appointed"/>
        <s v="Awaiting Quotation from the Repairer"/>
        <s v="Settled"/>
        <s v="Repudiated"/>
        <s v="Awaiting reply from insurer"/>
        <s v="Not Taken Up"/>
        <s v="Duplicated"/>
        <s v="Rejected"/>
        <s v="Claim within Excess"/>
        <s v="Claim Prescribed"/>
        <s v="Cancelled"/>
        <m/>
      </sharedItems>
    </cacheField>
    <cacheField name="Repudiated" numFmtId="0">
      <sharedItems containsBlank="1"/>
    </cacheField>
    <cacheField name="Status Reason" numFmtId="0">
      <sharedItems containsBlank="1"/>
    </cacheField>
    <cacheField name="Item" numFmtId="0">
      <sharedItems containsBlank="1"/>
    </cacheField>
    <cacheField name="Reg NO." numFmtId="0">
      <sharedItems containsBlank="1"/>
    </cacheField>
    <cacheField name="Description of Loss" numFmtId="0">
      <sharedItems containsBlank="1" longText="1"/>
    </cacheField>
    <cacheField name="Quoted Amt" numFmtId="4">
      <sharedItems containsString="0" containsBlank="1" containsNumber="1" minValue="0" maxValue="765520"/>
    </cacheField>
    <cacheField name="Authorised Amt" numFmtId="4">
      <sharedItems containsString="0" containsBlank="1" containsNumber="1" minValue="0" maxValue="557651"/>
    </cacheField>
    <cacheField name="Excess" numFmtId="4">
      <sharedItems containsString="0" containsBlank="1" containsNumber="1" minValue="0" maxValue="166740"/>
    </cacheField>
    <cacheField name="NettofLoss" numFmtId="4">
      <sharedItems containsString="0" containsBlank="1" containsNumber="1" minValue="0" maxValue="390911"/>
    </cacheField>
    <cacheField name="Paid" numFmtId="4">
      <sharedItems containsString="0" containsBlank="1" containsNumber="1" minValue="0" maxValue="390910"/>
    </cacheField>
    <cacheField name="Third Party Estimate" numFmtId="4">
      <sharedItems containsString="0" containsBlank="1" containsNumber="1" minValue="0" maxValue="14923.12"/>
    </cacheField>
    <cacheField name="Third Party Excess" numFmtId="4">
      <sharedItems containsString="0" containsBlank="1" containsNumber="1" containsInteger="1" minValue="0" maxValue="0"/>
    </cacheField>
    <cacheField name="Settled" numFmtId="0">
      <sharedItems containsBlank="1"/>
    </cacheField>
    <cacheField name="M_NM" numFmtId="0">
      <sharedItems containsBlank="1" count="3">
        <s v="NM"/>
        <s v="M"/>
        <m/>
      </sharedItems>
    </cacheField>
    <cacheField name="Claims Handler" numFmtId="0">
      <sharedItems containsBlank="1"/>
    </cacheField>
    <cacheField name="Event" numFmtId="0">
      <sharedItems containsBlank="1"/>
    </cacheField>
    <cacheField name="ReportedBy"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n v="54"/>
    <s v="Small Enterprise Development and Finance Agency (SEDFA)"/>
    <s v="LAT0002-00003859"/>
    <m/>
    <x v="0"/>
    <x v="0"/>
    <d v="2026-06-17T00:00:00"/>
    <d v="2026-06-26T00:00:00"/>
    <x v="0"/>
    <b v="0"/>
    <m/>
    <s v="    - Laptops   "/>
    <m/>
    <s v="The insured alleges that they accidentally spilled coffee on the laptop, causing damage to the keyboard."/>
    <n v="25000"/>
    <n v="25000"/>
    <n v="2500"/>
    <n v="22500"/>
    <n v="0"/>
    <n v="0"/>
    <n v="0"/>
    <b v="0"/>
    <x v="0"/>
    <s v="Lindiwe Nheke"/>
    <s v="Accidental Damage"/>
    <s v=" "/>
  </r>
  <r>
    <n v="54"/>
    <s v="Small Enterprise Development and Finance Agency (SEDFA)"/>
    <s v="LAT0002-00003813"/>
    <m/>
    <x v="0"/>
    <x v="1"/>
    <d v="2026-06-04T00:00:00"/>
    <d v="2026-06-17T00:00:00"/>
    <x v="0"/>
    <b v="0"/>
    <m/>
    <s v="    - Laptops   "/>
    <m/>
    <s v="Theft of the insured's laptop form the boot"/>
    <n v="20000"/>
    <n v="20000"/>
    <n v="2500"/>
    <n v="17500"/>
    <n v="0"/>
    <n v="0"/>
    <n v="0"/>
    <b v="0"/>
    <x v="0"/>
    <s v="Lindiwe Nheke"/>
    <s v="Theft"/>
    <s v=" "/>
  </r>
  <r>
    <n v="54"/>
    <s v="Small Enterprise Development and Finance Agency (SEDFA)"/>
    <s v="LAT0002-00003854"/>
    <m/>
    <x v="0"/>
    <x v="1"/>
    <d v="2026-06-01T00:00:00"/>
    <d v="2026-06-25T00:00:00"/>
    <x v="0"/>
    <b v="0"/>
    <m/>
    <s v="    - Laptops   "/>
    <m/>
    <s v="The insured alleges that he was hitchhiking to work when a grey Toyota Avanza stopped and offered him a lift. Shortly after he got into the vehicle, the driver made a U-turn and began travelling in the opposite direction to the insured's intended destination. One of the passengers seated in the back then produced a knife and demanded that the insured hand over all of his personal belongings."/>
    <n v="20000"/>
    <n v="20000"/>
    <n v="2500"/>
    <n v="17500"/>
    <n v="0"/>
    <n v="0"/>
    <n v="0"/>
    <b v="0"/>
    <x v="0"/>
    <s v="Lindiwe Nheke"/>
    <s v="Theft"/>
    <s v=" "/>
  </r>
  <r>
    <n v="54"/>
    <s v="Small Enterprise Development and Finance Agency (SEDFA)"/>
    <s v="LAT0002-00003834"/>
    <s v="DG89SDGP"/>
    <x v="1"/>
    <x v="2"/>
    <d v="2026-05-12T00:00:00"/>
    <d v="2026-06-22T00:00:00"/>
    <x v="0"/>
    <b v="0"/>
    <m/>
    <s v="1066 Burnett Street;    HATFIELD;    PRETORIA;    0083 MOT0060      Private Type...353     Private Type  Private / LDV False 2026  "/>
    <m/>
    <s v="The insured alleges that while driving out of the yard, he accidentally scratched the vehicle against the gate."/>
    <n v="28685.11"/>
    <n v="28685.11"/>
    <n v="5000"/>
    <n v="23685.11"/>
    <n v="0"/>
    <n v="0"/>
    <n v="0"/>
    <b v="0"/>
    <x v="1"/>
    <s v="Lindiwe Nheke"/>
    <s v="Accidental Damage"/>
    <s v=" "/>
  </r>
  <r>
    <n v="54"/>
    <s v="Small Enterprise Development and Finance Agency (SEDFA)"/>
    <s v="LAT0002-00003727"/>
    <s v="SN:PC1CKMWY"/>
    <x v="0"/>
    <x v="0"/>
    <d v="2026-05-06T00:00:00"/>
    <d v="2026-05-19T00:00:00"/>
    <x v="1"/>
    <b v="0"/>
    <m/>
    <s v="    - Laptops   "/>
    <m/>
    <s v="The insured alleges that the laptop mic stopped working "/>
    <n v="5000"/>
    <n v="5461.6"/>
    <n v="2500"/>
    <n v="2961.6000000000004"/>
    <n v="0"/>
    <n v="0"/>
    <n v="0"/>
    <b v="0"/>
    <x v="0"/>
    <s v="Lindiwe Nheke"/>
    <s v="Accidental Damage"/>
    <s v=" "/>
  </r>
  <r>
    <n v="54"/>
    <s v="Small Enterprise Development and Finance Agency (SEDFA)"/>
    <s v="LAT0002-00003722"/>
    <s v="00000094_NAT"/>
    <x v="0"/>
    <x v="0"/>
    <d v="2026-04-30T00:00:00"/>
    <d v="2026-05-18T00:00:00"/>
    <x v="2"/>
    <b v="0"/>
    <m/>
    <s v="    - Laptops   "/>
    <m/>
    <s v="The insured alleges that the laptop fell and the screen got damaged"/>
    <n v="39047.1"/>
    <n v="39883.699999999997"/>
    <n v="3904.71"/>
    <n v="35978.99"/>
    <n v="0"/>
    <n v="0"/>
    <n v="0"/>
    <b v="0"/>
    <x v="0"/>
    <s v="Lindiwe Nheke"/>
    <s v="Accidental Damage"/>
    <s v=" "/>
  </r>
  <r>
    <n v="54"/>
    <s v="Small Enterprise Development and Finance Agency (SEDFA)"/>
    <s v="LAT0002-00003642"/>
    <s v="CR67RPZN"/>
    <x v="1"/>
    <x v="3"/>
    <d v="2026-04-24T00:00:00"/>
    <d v="2026-05-04T00:00:00"/>
    <x v="3"/>
    <b v="0"/>
    <m/>
    <s v="1066 Burnett Street;    HATFIELD;    PRETORIA;    0083 MOT0061      LDVS....033     LDVS  LDV (Commercial Use) False 2026  "/>
    <m/>
    <s v="The insured alleges that the vehicle brakes failed and he collided with the TP vehicle "/>
    <n v="9049.1099999999988"/>
    <n v="10309.109999999999"/>
    <n v="5000"/>
    <n v="5309.1099999999988"/>
    <n v="1260"/>
    <n v="0"/>
    <n v="0"/>
    <b v="0"/>
    <x v="1"/>
    <s v="Lindiwe Nheke"/>
    <s v="Accident"/>
    <s v=" "/>
  </r>
  <r>
    <n v="54"/>
    <s v="Small Enterprise Development and Finance Agency (SEDFA)"/>
    <s v="LAT0002-00003527"/>
    <s v="KLY414NW"/>
    <x v="1"/>
    <x v="4"/>
    <d v="2026-03-30T00:00:00"/>
    <d v="2026-04-01T00:00:00"/>
    <x v="0"/>
    <b v="0"/>
    <m/>
    <s v="Not Available MOT0017 FOR00000010 Ford Ranger 3.2 TDCI Double Cab Ford Ranger 3.2 TDCI Double Cab  Vehicles &lt; 3500Kg False 2021  "/>
    <m/>
    <s v="The insured alleges hat the TP bumped his vehicle at the back "/>
    <n v="50000"/>
    <n v="50000"/>
    <n v="5000"/>
    <n v="45000"/>
    <n v="0"/>
    <n v="0"/>
    <n v="0"/>
    <b v="0"/>
    <x v="1"/>
    <s v="Lindiwe Nheke"/>
    <s v="Accident NC"/>
    <s v=" "/>
  </r>
  <r>
    <n v="54"/>
    <s v="Small Enterprise Development and Finance Agency (SEDFA)"/>
    <s v="LAT0002-00003511"/>
    <m/>
    <x v="0"/>
    <x v="0"/>
    <d v="2026-03-20T00:00:00"/>
    <d v="2026-03-27T00:00:00"/>
    <x v="3"/>
    <b v="0"/>
    <m/>
    <s v="    - Laptops   "/>
    <m/>
    <s v="Laptop fell out of bag and got damaged"/>
    <n v="8147"/>
    <n v="8147"/>
    <n v="2500"/>
    <n v="5647"/>
    <n v="0"/>
    <n v="0"/>
    <n v="0"/>
    <b v="0"/>
    <x v="0"/>
    <s v="Lindiwe Nheke"/>
    <s v="Damage"/>
    <s v=" "/>
  </r>
  <r>
    <n v="54"/>
    <s v="Small Enterprise Development and Finance Agency (SEDFA)"/>
    <s v="LAT0002-00003484"/>
    <m/>
    <x v="1"/>
    <x v="2"/>
    <d v="2026-03-02T00:00:00"/>
    <d v="2026-03-17T00:00:00"/>
    <x v="2"/>
    <b v="0"/>
    <m/>
    <s v="1066 Burnett Street;    HATFIELD;    PRETORIA;    0083 MOT0043 TBA     LDVS.....33     LDVS  LDV (Commercial Use) False 2025  "/>
    <s v="JLH158NW"/>
    <s v="It is alleged by the insured that while driving the canopy fell off"/>
    <n v="89471.449999999983"/>
    <n v="90731.449999999983"/>
    <n v="8947.1499999999978"/>
    <n v="81784.299999999988"/>
    <n v="1260"/>
    <n v="0"/>
    <n v="0"/>
    <b v="0"/>
    <x v="1"/>
    <s v="Lindiwe Nheke"/>
    <s v="Windscreen"/>
    <s v=" "/>
  </r>
  <r>
    <n v="54"/>
    <s v="Small Enterprise Development and Finance Agency (SEDFA)"/>
    <s v="LAT0002-00003485"/>
    <m/>
    <x v="1"/>
    <x v="2"/>
    <d v="2026-02-25T00:00:00"/>
    <d v="2026-03-17T00:00:00"/>
    <x v="4"/>
    <b v="0"/>
    <m/>
    <s v="1066 Burnett Street;    HATFIELD;    PRETORIA;    0083 MOT0043 TBA     LDVS.....33     LDVS  LDV (Commercial Use) False 2025  "/>
    <s v="JLH158NW"/>
    <s v="It is alleged by the insured that he accidently bumped the pole while parking"/>
    <n v="20000"/>
    <n v="21260"/>
    <n v="5000"/>
    <n v="16260"/>
    <n v="0"/>
    <n v="0"/>
    <n v="0"/>
    <b v="0"/>
    <x v="1"/>
    <s v="Lindiwe Nheke"/>
    <s v="Accident"/>
    <s v=" "/>
  </r>
  <r>
    <n v="54"/>
    <s v="Small Enterprise Development and Finance Agency (SEDFA)"/>
    <s v="LAT0002-00003514"/>
    <m/>
    <x v="0"/>
    <x v="0"/>
    <d v="2026-02-11T00:00:00"/>
    <d v="2026-03-27T00:00:00"/>
    <x v="3"/>
    <b v="0"/>
    <m/>
    <s v="    - Laptops   "/>
    <m/>
    <s v="Laptop damaged"/>
    <n v="7148"/>
    <n v="7148"/>
    <n v="2500"/>
    <n v="4648"/>
    <n v="0"/>
    <n v="0"/>
    <n v="0"/>
    <b v="0"/>
    <x v="0"/>
    <s v="Lindiwe Nheke"/>
    <s v="Damage"/>
    <s v=" "/>
  </r>
  <r>
    <n v="54"/>
    <s v="Small Enterprise Development and Finance Agency (SEDFA)"/>
    <s v="LAT0002-00003373"/>
    <m/>
    <x v="1"/>
    <x v="5"/>
    <d v="2026-01-21T00:00:00"/>
    <d v="2026-02-13T00:00:00"/>
    <x v="5"/>
    <b v="0"/>
    <m/>
    <s v="1066 Burnett Street;    HATFIELD;    PRETORIA;    0083 MOT0042 TBA     Private Type....25     Private Type  Private / LDV False 2025  "/>
    <s v="CA155 259"/>
    <s v="Windscreen cracked"/>
    <n v="2900"/>
    <n v="2900"/>
    <n v="725"/>
    <n v="2175"/>
    <n v="0"/>
    <n v="0"/>
    <n v="0"/>
    <b v="0"/>
    <x v="1"/>
    <s v="Letizia Curic"/>
    <s v="Windscreen"/>
    <s v=" "/>
  </r>
  <r>
    <n v="54"/>
    <s v="Small Enterprise Development and Finance Agency (SEDFA)"/>
    <s v="LAT0002-00003296"/>
    <m/>
    <x v="0"/>
    <x v="1"/>
    <d v="2025-12-23T00:00:00"/>
    <d v="2026-01-21T00:00:00"/>
    <x v="6"/>
    <b v="0"/>
    <m/>
    <s v="    - Laptops   "/>
    <m/>
    <s v="It is alleged by the insured that the laptop was stolen from the vehicle"/>
    <n v="29951.66"/>
    <n v="30813.260000000002"/>
    <n v="2995.1599999999994"/>
    <n v="27818.100000000002"/>
    <n v="27818.1"/>
    <n v="0"/>
    <n v="0"/>
    <b v="1"/>
    <x v="0"/>
    <s v="Letizia Curic"/>
    <s v="Theft"/>
    <s v=" "/>
  </r>
  <r>
    <n v="54"/>
    <s v="Small Enterprise Development and Finance Agency (SEDFA)"/>
    <s v="LAT0002-00003309"/>
    <m/>
    <x v="0"/>
    <x v="6"/>
    <d v="2025-12-17T00:00:00"/>
    <d v="2026-01-26T00:00:00"/>
    <x v="7"/>
    <b v="1"/>
    <s v="No Proof of Forcible and Violent Entry/Exit"/>
    <s v="    - Laptops   "/>
    <m/>
    <s v="It is alleged by the insured that when she left work on the 15th she placed the laptop in the vehicle. On the 16th she went to the mall and on the 17th on her way to work realised that the laptop was no longer in the vehicle. She returned to the mall to view the CCTV footage however there was no tampering with the vehicle"/>
    <n v="0"/>
    <n v="8500"/>
    <n v="0"/>
    <n v="8500"/>
    <n v="8500"/>
    <n v="0"/>
    <n v="0"/>
    <b v="0"/>
    <x v="0"/>
    <s v="Letizia Curic"/>
    <s v="Loss"/>
    <s v=" "/>
  </r>
  <r>
    <n v="54"/>
    <s v="Small Enterprise Development and Finance Agency (SEDFA)"/>
    <s v="LAT0002-00003312"/>
    <m/>
    <x v="0"/>
    <x v="0"/>
    <d v="2025-12-15T00:00:00"/>
    <d v="2026-01-27T00:00:00"/>
    <x v="8"/>
    <b v="0"/>
    <m/>
    <s v="    - Laptops   "/>
    <m/>
    <s v="It is alleged by the insured that the laptop fell and got damaged"/>
    <n v="15000"/>
    <n v="15000"/>
    <n v="2500"/>
    <n v="12500"/>
    <n v="0"/>
    <n v="0"/>
    <n v="0"/>
    <b v="0"/>
    <x v="0"/>
    <s v="Lindiwe Nheke"/>
    <s v="Damage"/>
    <s v=" "/>
  </r>
  <r>
    <n v="54"/>
    <s v="Small Enterprise Development and Finance Agency (SEDFA)"/>
    <s v="LAT0002-00003311"/>
    <m/>
    <x v="0"/>
    <x v="1"/>
    <d v="2025-12-10T00:00:00"/>
    <d v="2026-01-27T00:00:00"/>
    <x v="2"/>
    <b v="0"/>
    <m/>
    <s v="    - Laptops   "/>
    <m/>
    <s v="It is alleged by the insured that the laptop was stolen from the vehicle"/>
    <n v="30503.52"/>
    <n v="31365.120000000003"/>
    <n v="3050.35"/>
    <n v="28314.770000000004"/>
    <n v="28314.769999999997"/>
    <n v="0"/>
    <n v="0"/>
    <b v="0"/>
    <x v="0"/>
    <s v="Lindiwe Nheke"/>
    <s v="Theft"/>
    <s v=" "/>
  </r>
  <r>
    <n v="54"/>
    <s v="Small Enterprise Development and Finance Agency (SEDFA)"/>
    <s v="LAT0002-00003205"/>
    <s v="Thinkpad Lenovo- Thuli Zondo"/>
    <x v="0"/>
    <x v="1"/>
    <d v="2025-12-07T00:00:00"/>
    <d v="2025-12-09T00:00:00"/>
    <x v="7"/>
    <b v="1"/>
    <s v="No Proof of Forcible and Violent Entry/Exit"/>
    <s v="    - Laptops   "/>
    <m/>
    <s v="Insured's laptop stolen from vehicle"/>
    <n v="0"/>
    <n v="1850"/>
    <n v="0"/>
    <n v="1850"/>
    <n v="1850"/>
    <n v="0"/>
    <n v="0"/>
    <b v="0"/>
    <x v="0"/>
    <s v="Letizia Curic"/>
    <s v="Loss"/>
    <s v="Kagiso Mojadibe"/>
  </r>
  <r>
    <n v="54"/>
    <s v="Small Enterprise Development and Finance Agency (SEDFA)"/>
    <s v="LAT0002-00003179"/>
    <m/>
    <x v="1"/>
    <x v="4"/>
    <d v="2025-11-27T00:00:00"/>
    <d v="2025-12-04T00:00:00"/>
    <x v="2"/>
    <b v="0"/>
    <m/>
    <s v="1066 Burnett Street;    HATFIELD;    PRETORIA;    0083 MOT0042 TBA     Private Type....25     Private Type  Private / LDV False 2025  "/>
    <s v="CA 139558"/>
    <s v="It is alleged by the insured that while trying to reverse out of parking another vehicle bumped the insured."/>
    <n v="51381.45"/>
    <n v="52581.45"/>
    <n v="5138.1400000000012"/>
    <n v="47443.31"/>
    <n v="47443.31"/>
    <n v="0"/>
    <n v="0"/>
    <b v="0"/>
    <x v="1"/>
    <s v="Letizia Curic"/>
    <s v="Accident"/>
    <s v=" "/>
  </r>
  <r>
    <n v="54"/>
    <s v="Small Enterprise Development and Finance Agency (SEDFA)"/>
    <s v="LAT0002-00003204"/>
    <s v="Lenovo X13 Yoga- LIM00000064"/>
    <x v="0"/>
    <x v="1"/>
    <d v="2025-11-21T00:00:00"/>
    <d v="2025-12-09T00:00:00"/>
    <x v="3"/>
    <b v="0"/>
    <m/>
    <s v="    - Laptops   "/>
    <m/>
    <s v="Insured alleges that a laptop was stolen from an office._x000d__x000a_"/>
    <n v="21199"/>
    <n v="21410.6"/>
    <n v="0"/>
    <n v="21410.6"/>
    <n v="211.6"/>
    <n v="0"/>
    <n v="0"/>
    <b v="0"/>
    <x v="0"/>
    <s v="Lindiwe Nheke"/>
    <s v="Theft"/>
    <s v="Kagiso Mojadibe"/>
  </r>
  <r>
    <n v="54"/>
    <s v="Small Enterprise Development and Finance Agency (SEDFA)"/>
    <s v="LAT0002-00003105"/>
    <m/>
    <x v="1"/>
    <x v="5"/>
    <d v="2025-11-05T00:00:00"/>
    <d v="2025-11-17T00:00:00"/>
    <x v="6"/>
    <b v="0"/>
    <m/>
    <s v="1066 Burnett Street;    HATFIELD;    PRETORIA;    0083 MOT0042 TBA     Private Type....25     Private Type  Private / LDV False 2025  "/>
    <s v="DM33JJGP"/>
    <s v="While inspecting the vehicle the insured found the windscreen cracked"/>
    <n v="4255.71"/>
    <n v="4255.71"/>
    <n v="1063.9299999999998"/>
    <n v="3191.78"/>
    <n v="3191.78"/>
    <n v="0"/>
    <n v="0"/>
    <b v="1"/>
    <x v="1"/>
    <s v="Letizia Curic"/>
    <s v="Windscreen"/>
    <s v=" "/>
  </r>
  <r>
    <n v="54"/>
    <s v="Small Enterprise Development and Finance Agency (SEDFA)"/>
    <s v="LAT0002-00003110"/>
    <m/>
    <x v="0"/>
    <x v="1"/>
    <d v="2025-10-28T00:00:00"/>
    <d v="2025-11-18T00:00:00"/>
    <x v="7"/>
    <b v="1"/>
    <s v="No Proof of Forcible and Violent Entry/Exit"/>
    <s v="    - Laptops   "/>
    <m/>
    <s v="It is alleged by the insured that the laptop was stolen out of the boot of the vehicle."/>
    <n v="0"/>
    <n v="8500"/>
    <n v="0"/>
    <n v="8500"/>
    <n v="8500"/>
    <n v="0"/>
    <n v="0"/>
    <b v="0"/>
    <x v="0"/>
    <s v="Letizia Curic"/>
    <s v="Theft"/>
    <s v=" "/>
  </r>
  <r>
    <n v="54"/>
    <s v="Small Enterprise Development and Finance Agency (SEDFA)"/>
    <s v="LAT0002-00003109"/>
    <m/>
    <x v="0"/>
    <x v="1"/>
    <d v="2025-10-28T00:00:00"/>
    <d v="2025-11-18T00:00:00"/>
    <x v="7"/>
    <b v="1"/>
    <s v="No Proof of Forcible and Violent Entry/Exit"/>
    <s v="    - Laptops   "/>
    <m/>
    <s v="It is alleged by the insured that the laptop was stolen out of the boot of the vehicle"/>
    <n v="0"/>
    <n v="650"/>
    <n v="0"/>
    <n v="650"/>
    <n v="0"/>
    <n v="0"/>
    <n v="0"/>
    <b v="0"/>
    <x v="0"/>
    <s v="Letizia Curic"/>
    <s v="Theft"/>
    <s v=" "/>
  </r>
  <r>
    <n v="54"/>
    <s v="Small Enterprise Development and Finance Agency (SEDFA)"/>
    <s v="LAT0002-00003073"/>
    <m/>
    <x v="0"/>
    <x v="1"/>
    <d v="2025-10-28T00:00:00"/>
    <d v="2025-11-11T00:00:00"/>
    <x v="9"/>
    <b v="1"/>
    <m/>
    <s v="    - Laptops   "/>
    <m/>
    <s v="Laptop and portable screen stolen from the vehicle "/>
    <n v="0"/>
    <n v="0"/>
    <n v="0"/>
    <n v="0"/>
    <n v="0"/>
    <n v="0"/>
    <n v="0"/>
    <b v="0"/>
    <x v="0"/>
    <s v="Letizia Curic"/>
    <s v="Theft"/>
    <s v=" "/>
  </r>
  <r>
    <n v="54"/>
    <s v="Small Enterprise Development and Finance Agency (SEDFA)"/>
    <s v="LAT0002-00003019"/>
    <m/>
    <x v="1"/>
    <x v="2"/>
    <d v="2025-10-14T00:00:00"/>
    <d v="2025-10-24T00:00:00"/>
    <x v="6"/>
    <b v="0"/>
    <m/>
    <s v="1066 Burnett Street;    HATFIELD;    PRETORIA;    0083 MOT0042 TBA     Private Type....25     Private Type  Private / LDV False 2025  "/>
    <s v="CMX198NC"/>
    <s v="It is alleged by the insured that the vehicle was found with a broken passanger window at the designated parking bay"/>
    <n v="1149.9999999999998"/>
    <n v="1149.9999999999998"/>
    <n v="500"/>
    <n v="649.99999999999977"/>
    <n v="650"/>
    <n v="0"/>
    <n v="0"/>
    <b v="1"/>
    <x v="1"/>
    <s v="Letizia Curic"/>
    <s v="Windscreen"/>
    <s v=" "/>
  </r>
  <r>
    <n v="54"/>
    <s v="Small Enterprise Development and Finance Agency (SEDFA)"/>
    <s v="LAT0002-00003333"/>
    <m/>
    <x v="0"/>
    <x v="6"/>
    <d v="2025-10-03T00:00:00"/>
    <d v="2026-02-03T00:00:00"/>
    <x v="6"/>
    <b v="0"/>
    <m/>
    <s v="    - Laptops   "/>
    <m/>
    <s v="Laptop damaged by liquid"/>
    <n v="30503.52"/>
    <n v="31340.120000000003"/>
    <n v="3050.35"/>
    <n v="28289.770000000004"/>
    <n v="28289.769999999997"/>
    <n v="0"/>
    <n v="0"/>
    <b v="1"/>
    <x v="0"/>
    <s v="Lindiwe Nheke"/>
    <s v="Damage"/>
    <s v=" "/>
  </r>
  <r>
    <n v="54"/>
    <s v="Small Enterprise Development and Finance Agency (SEDFA)"/>
    <s v="LAT0002-00002941"/>
    <m/>
    <x v="1"/>
    <x v="2"/>
    <d v="2025-09-17T00:00:00"/>
    <d v="2025-10-06T00:00:00"/>
    <x v="6"/>
    <b v="0"/>
    <m/>
    <s v="1066 Burnett Street;    HATFIELD;    PRETORIA;    0083 MOT0020  Hilux DC 2.8 RB RAI AT MLM  LDV (Commercial Use) False 2024  "/>
    <s v="HPM 674 FS"/>
    <s v="It is alleged by the insured that while driving in the basement parking area as attempting to turn towards the exit the vehicle made contact with the wall causing scratches and dents"/>
    <n v="30019.35"/>
    <n v="31219.35"/>
    <n v="5000"/>
    <n v="26219.35"/>
    <n v="26219.35"/>
    <n v="0"/>
    <n v="0"/>
    <b v="1"/>
    <x v="1"/>
    <s v="Lindiwe Nheke"/>
    <s v="Accidental Damage"/>
    <s v=" "/>
  </r>
  <r>
    <n v="54"/>
    <s v="Small Enterprise Development and Finance Agency (SEDFA)"/>
    <s v="LAT0002-00003206"/>
    <s v="HPR513FS"/>
    <x v="1"/>
    <x v="4"/>
    <d v="2025-09-17T00:00:00"/>
    <d v="2025-12-09T00:00:00"/>
    <x v="3"/>
    <b v="0"/>
    <m/>
    <s v="1066 Burnett Street;    HATFIELD;    PRETORIA;    0083 MOT0001  Fleet Fleet  Private / LDV False   "/>
    <s v="HPR513FS"/>
    <s v="Insured accidentally bumped insured vehicle against a wall resulting in damages to the left side of the insured vehicle."/>
    <n v="64406.33"/>
    <n v="65606.33"/>
    <n v="6440.63"/>
    <n v="59165.700000000004"/>
    <n v="1200"/>
    <n v="0"/>
    <n v="0"/>
    <b v="0"/>
    <x v="1"/>
    <s v="Lindiwe Nheke"/>
    <s v="Accident"/>
    <s v="Kagiso Mojadibe"/>
  </r>
  <r>
    <n v="54"/>
    <s v="Small Enterprise Development and Finance Agency (SEDFA)"/>
    <s v="LAT0002-00002898"/>
    <m/>
    <x v="0"/>
    <x v="6"/>
    <d v="2025-09-15T00:00:00"/>
    <d v="2025-09-22T00:00:00"/>
    <x v="6"/>
    <b v="0"/>
    <m/>
    <s v="   SEFA - Laptops, Notebooks, iPads   "/>
    <m/>
    <s v="Insured alleges that he accidentally dropped the laptop- device became unstable "/>
    <n v="26660"/>
    <n v="27101.599999999999"/>
    <n v="2666"/>
    <n v="24435.599999999999"/>
    <n v="24435.599999999999"/>
    <n v="0"/>
    <n v="0"/>
    <b v="1"/>
    <x v="0"/>
    <s v="Sesi Matsonyane"/>
    <s v="Accidental Damage"/>
    <s v=" "/>
  </r>
  <r>
    <n v="54"/>
    <s v="Small Enterprise Development and Finance Agency (SEDFA)"/>
    <s v="LAT0002-00002861"/>
    <m/>
    <x v="0"/>
    <x v="6"/>
    <d v="2025-09-02T00:00:00"/>
    <d v="2025-09-05T00:00:00"/>
    <x v="6"/>
    <b v="0"/>
    <m/>
    <s v="Not Available "/>
    <m/>
    <s v="Insured alleges that the laptop stopped charging "/>
    <n v="20999"/>
    <n v="21470.6"/>
    <n v="2500"/>
    <n v="18970.599999999999"/>
    <n v="18970.599999999999"/>
    <n v="0"/>
    <n v="0"/>
    <b v="1"/>
    <x v="0"/>
    <s v="Sesi Matsonyane"/>
    <s v="Damage"/>
    <s v=" "/>
  </r>
  <r>
    <n v="54"/>
    <s v="Small Enterprise Development and Finance Agency (SEDFA)"/>
    <s v="LAT0002-00002881"/>
    <m/>
    <x v="1"/>
    <x v="4"/>
    <d v="2025-08-31T00:00:00"/>
    <d v="2025-09-15T00:00:00"/>
    <x v="6"/>
    <b v="0"/>
    <m/>
    <s v="1066 Burnett Street;    HATFIELD;    PRETORIA;    0083 MOT0001  Fleet Fleet  Private / LDV False   "/>
    <s v="CAA184659"/>
    <s v="Insured alleges that while driving in the gate accidentaly closeed - he drove in quickly and hit the walight side damaged l - "/>
    <n v="14603.13"/>
    <n v="15803.13"/>
    <n v="5000"/>
    <n v="10803.13"/>
    <n v="10803.13"/>
    <n v="0"/>
    <n v="0"/>
    <b v="1"/>
    <x v="1"/>
    <s v="Sesi Matsonyane"/>
    <s v="Accident"/>
    <s v=" "/>
  </r>
  <r>
    <n v="54"/>
    <s v="Small Enterprise Development and Finance Agency (SEDFA)"/>
    <s v="LAT0002-00002785"/>
    <m/>
    <x v="1"/>
    <x v="4"/>
    <d v="2025-08-19T00:00:00"/>
    <d v="2025-08-20T00:00:00"/>
    <x v="6"/>
    <b v="0"/>
    <m/>
    <s v="1066 Burnett Street;    HATFIELD;    PRETORIA;    0083 MOT0001  Fleet Fleet  Private / LDV False   "/>
    <s v="DRC162EC"/>
    <s v="Insured alleges that She was attempting to overtake a truck when the truck driver swerved to thi right lane  trying to avoid collision the insured vehicle rolled over "/>
    <n v="181600"/>
    <n v="45836.100000000006"/>
    <n v="9080"/>
    <n v="36756.100000000006"/>
    <n v="36756.100000000006"/>
    <n v="0"/>
    <n v="0"/>
    <b v="1"/>
    <x v="1"/>
    <s v="Sesi Matsonyane"/>
    <s v="Accident"/>
    <s v=" "/>
  </r>
  <r>
    <n v="54"/>
    <s v="Small Enterprise Development and Finance Agency (SEDFA)"/>
    <s v="LAT0002-00002858"/>
    <m/>
    <x v="0"/>
    <x v="1"/>
    <d v="2025-08-04T00:00:00"/>
    <d v="2025-09-02T00:00:00"/>
    <x v="9"/>
    <b v="1"/>
    <m/>
    <s v="Not Available "/>
    <m/>
    <s v="Insured allegs that the laptop was stolen from the boot - vehicle was parked at the mall "/>
    <n v="0"/>
    <n v="0"/>
    <n v="0"/>
    <n v="0"/>
    <n v="0"/>
    <n v="0"/>
    <n v="0"/>
    <b v="0"/>
    <x v="0"/>
    <s v="Sesi Matsonyane"/>
    <s v="Theft"/>
    <s v=" "/>
  </r>
  <r>
    <n v="54"/>
    <s v="Small Enterprise Development and Finance Agency (SEDFA)"/>
    <s v="LAT0002-00002794"/>
    <m/>
    <x v="1"/>
    <x v="2"/>
    <d v="2025-07-27T00:00:00"/>
    <d v="2025-08-26T00:00:00"/>
    <x v="6"/>
    <b v="0"/>
    <m/>
    <s v="1066 Burnett Street;    HATFIELD;    PRETORIA;    0083 MOT0001  Fleet Fleet  Private / LDV False   "/>
    <s v="CAA266116"/>
    <s v="A stone from a passing truck hit the windscreen "/>
    <n v="9140.2199999999993"/>
    <n v="9140.2199999999993"/>
    <n v="2285.0500000000002"/>
    <n v="6855.1699999999992"/>
    <n v="6855.17"/>
    <n v="0"/>
    <n v="0"/>
    <b v="1"/>
    <x v="1"/>
    <s v="Sesi Matsonyane"/>
    <s v="Accidental Damage"/>
    <s v=" "/>
  </r>
  <r>
    <n v="54"/>
    <s v="Small Enterprise Development and Finance Agency (SEDFA)"/>
    <s v="LAT0002-00002718"/>
    <m/>
    <x v="1"/>
    <x v="2"/>
    <d v="2025-07-19T00:00:00"/>
    <d v="2025-08-04T00:00:00"/>
    <x v="6"/>
    <b v="0"/>
    <m/>
    <s v="1066 Burnett Street;    HATFIELD;    PRETORIA;    0083 MOT0012 JTL162EC Ford Ranger 4X4 Double Cab 3.2XLT Ford Ranger 4X4 Double Cab 3.2XLT  Private Motor False 2019  "/>
    <s v="JTL866 EC"/>
    <s v="Insured alleges that while driving he noticed that the windscreen was cracked "/>
    <n v="2961.37"/>
    <n v="2961.37"/>
    <n v="740.34000000000015"/>
    <n v="2221.0299999999997"/>
    <n v="2221.0300000000002"/>
    <n v="0"/>
    <n v="0"/>
    <b v="1"/>
    <x v="1"/>
    <s v="Sesi Matsonyane"/>
    <s v="Accidental Damage"/>
    <s v=" "/>
  </r>
  <r>
    <n v="54"/>
    <s v="Small Enterprise Development and Finance Agency (SEDFA)"/>
    <s v="LAT0002-00003207"/>
    <s v="Lenovo T490-10031631"/>
    <x v="0"/>
    <x v="1"/>
    <d v="2025-06-21T00:00:00"/>
    <d v="2025-12-12T00:00:00"/>
    <x v="4"/>
    <b v="0"/>
    <m/>
    <s v="   Lenovo laptop   "/>
    <m/>
    <s v="Theft of a laptop"/>
    <n v="26484.81"/>
    <n v="27134.81"/>
    <n v="0"/>
    <n v="27134.81"/>
    <n v="650"/>
    <n v="0"/>
    <n v="0"/>
    <b v="0"/>
    <x v="0"/>
    <s v="Lindiwe Nheke"/>
    <s v="Theft"/>
    <s v="Kagiso Mojadibe"/>
  </r>
  <r>
    <n v="54"/>
    <s v="Small Enterprise Development and Finance Agency (SEDFA)"/>
    <s v="LAT0002-00002564"/>
    <m/>
    <x v="0"/>
    <x v="6"/>
    <d v="2025-05-26T00:00:00"/>
    <d v="2025-05-30T00:00:00"/>
    <x v="6"/>
    <b v="0"/>
    <m/>
    <s v="    - Tablets / Ipads   "/>
    <m/>
    <s v="Insured alleges that the charging cable was hooked on the chair while getting up the cable pulled the tablet and it fell.- screen damaged "/>
    <n v="8401.7900000000009"/>
    <n v="9173.3900000000012"/>
    <n v="2500"/>
    <n v="6673.3900000000012"/>
    <n v="6673.39"/>
    <n v="0"/>
    <n v="0"/>
    <b v="1"/>
    <x v="0"/>
    <s v="Sesi Matsonyane"/>
    <s v="Accidental Damage"/>
    <s v=" "/>
  </r>
  <r>
    <n v="54"/>
    <s v="Small Enterprise Development and Finance Agency (SEDFA)"/>
    <s v="LAT0002-00002565"/>
    <m/>
    <x v="0"/>
    <x v="6"/>
    <d v="2025-05-26T00:00:00"/>
    <d v="2025-05-30T00:00:00"/>
    <x v="10"/>
    <b v="1"/>
    <m/>
    <s v="    - Tablets / Ipads   "/>
    <m/>
    <s v="Device accidentally fell"/>
    <n v="0"/>
    <m/>
    <n v="0"/>
    <m/>
    <m/>
    <n v="0"/>
    <n v="0"/>
    <b v="0"/>
    <x v="0"/>
    <s v="Sesi Matsonyane"/>
    <s v="Accidental Damage"/>
    <s v=" "/>
  </r>
  <r>
    <n v="54"/>
    <s v="Small Enterprise Development and Finance Agency (SEDFA)"/>
    <s v="LAT0002-00002419"/>
    <m/>
    <x v="1"/>
    <x v="4"/>
    <d v="2025-04-01T00:00:00"/>
    <d v="2025-04-01T00:00:00"/>
    <x v="6"/>
    <b v="0"/>
    <m/>
    <s v="1066 Burnett Street;    HATFIELD;    PRETORIA;    0083 MOT0020  Hilux DC 2.8 RB RAI AT MLM  LDV (Commercial Use) 2024  "/>
    <s v="CA404564"/>
    <s v="Insured alleges that he was  driving and suddenly lost control of the vehicle  - it spun arount and hit the barrie on the side of the road "/>
    <n v="99694.47"/>
    <n v="132138.88"/>
    <n v="9969.4500000000007"/>
    <n v="122169.43000000001"/>
    <n v="122169.43000000001"/>
    <n v="0"/>
    <n v="0"/>
    <b v="1"/>
    <x v="1"/>
    <s v="Sesi Matsonyane"/>
    <s v="Accident"/>
    <s v=" "/>
  </r>
  <r>
    <n v="54"/>
    <s v="Small Enterprise Development and Finance Agency (SEDFA)"/>
    <s v="LAT0002-00002480"/>
    <m/>
    <x v="1"/>
    <x v="4"/>
    <d v="2025-03-28T00:00:00"/>
    <d v="2025-04-16T00:00:00"/>
    <x v="6"/>
    <b v="0"/>
    <m/>
    <s v="1066 Burnett Street;    HATFIELD;    PRETORIA;    0083 MOT0001  Fleet Fleet  Private / LDV   "/>
    <s v="FF49JN GP"/>
    <s v="Insured alleges that while driving an undocument person crashed into the right hand side of the insured vehicle with his bicycle "/>
    <n v="6036.55"/>
    <n v="7236.55"/>
    <n v="5000"/>
    <n v="2236.5500000000002"/>
    <n v="2236.5500000000002"/>
    <n v="0"/>
    <n v="0"/>
    <b v="1"/>
    <x v="1"/>
    <s v="Sesi Matsonyane"/>
    <s v="Accident"/>
    <s v=" "/>
  </r>
  <r>
    <n v="54"/>
    <s v="Small Enterprise Development and Finance Agency (SEDFA)"/>
    <s v="LAT0002-00002597"/>
    <m/>
    <x v="0"/>
    <x v="6"/>
    <d v="2025-03-26T00:00:00"/>
    <d v="2025-06-13T00:00:00"/>
    <x v="6"/>
    <b v="0"/>
    <m/>
    <s v="Not Available "/>
    <m/>
    <s v="Insured alleges that the laptop screen went blank while he was busy typing "/>
    <n v="29951.66"/>
    <n v="30723.260000000002"/>
    <n v="2995.17"/>
    <n v="27728.090000000004"/>
    <n v="27728.09"/>
    <n v="0"/>
    <n v="0"/>
    <b v="1"/>
    <x v="0"/>
    <s v="Sesi Matsonyane"/>
    <s v="Accidental Damage"/>
    <s v=" "/>
  </r>
  <r>
    <n v="54"/>
    <s v="Small Enterprise Development and Finance Agency (SEDFA)"/>
    <s v="LAT0002-00002387"/>
    <m/>
    <x v="1"/>
    <x v="2"/>
    <d v="2025-03-19T00:00:00"/>
    <d v="2025-03-31T00:00:00"/>
    <x v="9"/>
    <b v="1"/>
    <m/>
    <s v="1066 Burnett Street;    HATFIELD;    PRETORIA;    0083 MOT0001  Fleet Fleet  Private / LDV   "/>
    <s v="BM59MBGP"/>
    <s v="Insured alleges that that a stone hit the widscreen and it cracked "/>
    <n v="0"/>
    <n v="0"/>
    <n v="0"/>
    <n v="0"/>
    <n v="0"/>
    <n v="0"/>
    <n v="0"/>
    <b v="0"/>
    <x v="1"/>
    <s v="Sesi Matsonyane"/>
    <s v="Accidental Damage"/>
    <s v=" "/>
  </r>
  <r>
    <n v="54"/>
    <s v="Small Enterprise Development and Finance Agency (SEDFA)"/>
    <s v="LAT0002-00002378"/>
    <m/>
    <x v="0"/>
    <x v="1"/>
    <d v="2025-03-07T00:00:00"/>
    <d v="2025-03-19T00:00:00"/>
    <x v="11"/>
    <b v="1"/>
    <m/>
    <s v="Not Available "/>
    <m/>
    <s v="Insured alleges that the laptop was stolen through car jamming "/>
    <n v="0"/>
    <n v="650"/>
    <n v="0"/>
    <n v="650"/>
    <n v="0"/>
    <n v="0"/>
    <n v="0"/>
    <b v="0"/>
    <x v="0"/>
    <s v="Sesi Matsonyane"/>
    <s v="Theft"/>
    <s v=" "/>
  </r>
  <r>
    <n v="54"/>
    <s v="Small Enterprise Development and Finance Agency (SEDFA)"/>
    <s v="LAT0002-00002493"/>
    <m/>
    <x v="0"/>
    <x v="1"/>
    <d v="2025-03-05T00:00:00"/>
    <d v="2025-03-13T00:00:00"/>
    <x v="9"/>
    <b v="1"/>
    <m/>
    <s v="   ThinkPad L13 2-in-1 Gen 5 + Laptop + Security Cable NCA00000237 PW0FF7WK "/>
    <m/>
    <s v="Insured alleges that the vehicle was jammed and the laptop bag with equipment was stolen"/>
    <n v="0"/>
    <n v="8500"/>
    <n v="0"/>
    <n v="8500"/>
    <n v="8500"/>
    <n v="0"/>
    <n v="0"/>
    <b v="0"/>
    <x v="0"/>
    <s v="Sesi Matsonyane"/>
    <s v="Theft"/>
    <s v=" "/>
  </r>
  <r>
    <n v="54"/>
    <s v="Small Enterprise Development and Finance Agency (SEDFA)"/>
    <s v="LAT0002-00002168"/>
    <m/>
    <x v="0"/>
    <x v="0"/>
    <d v="2025-01-30T00:00:00"/>
    <d v="2025-01-31T00:00:00"/>
    <x v="6"/>
    <b v="0"/>
    <m/>
    <s v="Not Available "/>
    <m/>
    <s v="Insured alleges that the laptop just stopped working "/>
    <n v="22889"/>
    <n v="23621.5"/>
    <n v="2500"/>
    <n v="21121.5"/>
    <n v="21121.5"/>
    <n v="0"/>
    <n v="0"/>
    <b v="1"/>
    <x v="0"/>
    <s v="Sesi Matsonyane"/>
    <s v="Accidental Damage"/>
    <s v=" "/>
  </r>
  <r>
    <n v="54"/>
    <s v="Small Enterprise Development and Finance Agency (SEDFA)"/>
    <s v="LAT0002-00002125"/>
    <m/>
    <x v="0"/>
    <x v="1"/>
    <d v="2025-01-22T00:00:00"/>
    <d v="2025-01-26T00:00:00"/>
    <x v="6"/>
    <b v="0"/>
    <m/>
    <s v="Not Available "/>
    <m/>
    <s v="The insured alleges that  she  parked the vehicle and the vehicle next to him unlocked the passenger door and took the laptop"/>
    <n v="26484.81"/>
    <n v="27293.510000000002"/>
    <n v="2648.48"/>
    <n v="24645.030000000002"/>
    <n v="24645.030000000002"/>
    <n v="0"/>
    <n v="0"/>
    <b v="1"/>
    <x v="0"/>
    <s v="Sesi Matsonyane"/>
    <s v="Theft"/>
    <s v=" "/>
  </r>
  <r>
    <n v="54"/>
    <s v="Small Enterprise Development and Finance Agency (SEDFA)"/>
    <s v="LAT0002-00002656"/>
    <m/>
    <x v="1"/>
    <x v="2"/>
    <d v="2024-12-04T00:00:00"/>
    <d v="2025-02-11T00:00:00"/>
    <x v="6"/>
    <b v="0"/>
    <m/>
    <s v="1066 Burnett Street;    HATFIELD;    PRETORIA;    0083 MOT0002  Fleet Fleet  Commercial Vehicles False   "/>
    <s v="CL03PNGP"/>
    <s v="Insured alleges that tyhe vehicle had chip then due to weather it cracked "/>
    <n v="3299.3"/>
    <n v="3299.3"/>
    <n v="824.81999999999994"/>
    <n v="2474.4800000000005"/>
    <n v="2474.48"/>
    <n v="0"/>
    <n v="0"/>
    <b v="1"/>
    <x v="1"/>
    <s v="Sesi Matsonyane"/>
    <s v="Accidental Damage"/>
    <s v=" "/>
  </r>
  <r>
    <n v="54"/>
    <s v="Small Enterprise Development and Finance Agency (SEDFA)"/>
    <s v="LAT0002-00002118"/>
    <s v="DAMAGED LAPTOP-10034941"/>
    <x v="0"/>
    <x v="0"/>
    <d v="2024-11-30T00:00:00"/>
    <d v="2025-01-23T00:00:00"/>
    <x v="12"/>
    <b v="1"/>
    <m/>
    <s v="Not Available "/>
    <m/>
    <s v="Insured alleges that the laptop got damaged due to exposure to the sun "/>
    <n v="2500"/>
    <n v="3240"/>
    <n v="2500"/>
    <n v="740"/>
    <n v="740"/>
    <n v="0"/>
    <n v="0"/>
    <b v="0"/>
    <x v="0"/>
    <s v="Sesi Matsonyane"/>
    <s v="Damage"/>
    <s v=" "/>
  </r>
  <r>
    <n v="54"/>
    <s v="Small Enterprise Development and Finance Agency (SEDFA)"/>
    <s v="LAT0002-00002019"/>
    <m/>
    <x v="1"/>
    <x v="4"/>
    <d v="2024-11-13T00:00:00"/>
    <d v="2024-12-09T00:00:00"/>
    <x v="6"/>
    <b v="0"/>
    <m/>
    <s v="1066 Burnett Street;    HATFIELD;    PRETORIA;    0083 MOT0002  Fleet Fleet  Commercial Vehicles   "/>
    <s v="ZVF692GP"/>
    <s v="The driver alleges that While driving to and from the site, she traversed gravel terrain. During this time, it is possible_x000d__x000a_that a stone struck the vehicle's tank, causing the observed leak."/>
    <n v="31163.32"/>
    <n v="31163.32"/>
    <n v="5000"/>
    <n v="26163.32"/>
    <n v="26163.32"/>
    <n v="0"/>
    <n v="0"/>
    <b v="1"/>
    <x v="1"/>
    <s v="Sesi Matsonyane"/>
    <s v="Accident"/>
    <s v=" "/>
  </r>
  <r>
    <n v="54"/>
    <s v="Small Enterprise Development and Finance Agency (SEDFA)"/>
    <s v="LAT0002-00001996"/>
    <m/>
    <x v="1"/>
    <x v="4"/>
    <d v="2024-11-07T00:00:00"/>
    <d v="2024-12-03T00:00:00"/>
    <x v="9"/>
    <b v="1"/>
    <m/>
    <s v="Not Available MOT0002 "/>
    <s v="ZVF692GP"/>
    <s v="Insured alleges that he bumped a wall while driving - damaging the rear bumper "/>
    <n v="0"/>
    <n v="0"/>
    <n v="0"/>
    <n v="0"/>
    <n v="0"/>
    <n v="0"/>
    <n v="0"/>
    <b v="0"/>
    <x v="1"/>
    <s v="Sesi Matsonyane"/>
    <s v="Accident"/>
    <s v=" "/>
  </r>
  <r>
    <n v="54"/>
    <s v="Small Enterprise Development and Finance Agency (SEDFA)"/>
    <s v="LAT0002-00002052"/>
    <m/>
    <x v="2"/>
    <x v="7"/>
    <d v="2024-11-04T00:00:00"/>
    <d v="2024-11-12T00:00:00"/>
    <x v="6"/>
    <b v="0"/>
    <m/>
    <s v="1066 Burnett Street;    HATFIELD;    PRETORIA;    0083 "/>
    <m/>
    <s v="Insured alleges that when they arrived on tuesday morning they noticed that the face recognition (biometric) was removed from the wall"/>
    <n v="34595"/>
    <n v="35245"/>
    <n v="25000"/>
    <n v="10245"/>
    <n v="10245"/>
    <n v="0"/>
    <n v="0"/>
    <b v="1"/>
    <x v="0"/>
    <s v="Sesi Matsonyane"/>
    <s v="Breakages or Damages"/>
    <s v=" "/>
  </r>
  <r>
    <n v="54"/>
    <s v="Small Enterprise Development and Finance Agency (SEDFA)"/>
    <s v="LAT0002-00001871"/>
    <m/>
    <x v="1"/>
    <x v="2"/>
    <d v="2024-10-30T00:00:00"/>
    <d v="2024-10-31T00:00:00"/>
    <x v="6"/>
    <b v="0"/>
    <m/>
    <s v="1066 Burnett Street;    HATFIELD;    PRETORIA;    0083 MOT0004  Fleet Fleet Trailers Trailers   "/>
    <s v="JY22XF GP"/>
    <s v="Insured alleges that while he was driving a stone hit the windscreen"/>
    <n v="6076.55"/>
    <n v="6076.55"/>
    <n v="1365.52"/>
    <n v="4711.0300000000007"/>
    <n v="4711.03"/>
    <n v="0"/>
    <n v="0"/>
    <b v="1"/>
    <x v="1"/>
    <s v="Sesi Matsonyane"/>
    <s v="Accidental Damage"/>
    <s v=" "/>
  </r>
  <r>
    <n v="54"/>
    <s v="Small Enterprise Development and Finance Agency (SEDFA)"/>
    <s v="LAT0002-00001963"/>
    <s v="LIABILITY -KGS 238GP"/>
    <x v="1"/>
    <x v="3"/>
    <d v="2024-10-25T00:00:00"/>
    <d v="2024-11-22T00:00:00"/>
    <x v="9"/>
    <b v="1"/>
    <m/>
    <s v="1066 Burnett Street;    HATFIELD;    PRETORIA;    0083 MOT0015 FOR00000008 Ford Ranger 3.2 TDCI Double Cab Ford Ranger 3.2 TDCI Double Cab  Private Motor 2015  "/>
    <s v="KGS 238GP"/>
    <s v="Driver  alleges that while she was driving the insured vehicle was pulling trailer - there was a vehicle travelling same direction next to her the trailer hooked the front bumper of the third partys vehicle "/>
    <n v="0"/>
    <n v="0"/>
    <n v="0"/>
    <n v="0"/>
    <n v="0"/>
    <n v="0"/>
    <n v="0"/>
    <b v="0"/>
    <x v="1"/>
    <s v="Sesi Matsonyane"/>
    <s v="Accident"/>
    <s v=" "/>
  </r>
  <r>
    <n v="54"/>
    <s v="Small Enterprise Development and Finance Agency (SEDFA)"/>
    <s v="LAT0002-00001920"/>
    <m/>
    <x v="0"/>
    <x v="6"/>
    <d v="2024-10-23T00:00:00"/>
    <d v="2024-11-11T00:00:00"/>
    <x v="6"/>
    <b v="0"/>
    <m/>
    <s v="Not Available "/>
    <m/>
    <s v="Water accidentally spilled on the laptop"/>
    <n v="26484.81"/>
    <n v="27197.31"/>
    <n v="2648.48"/>
    <n v="24548.83"/>
    <n v="24548.83"/>
    <n v="0"/>
    <n v="0"/>
    <b v="1"/>
    <x v="0"/>
    <s v="Sesi Matsonyane"/>
    <s v="Accidental Damage"/>
    <s v=" "/>
  </r>
  <r>
    <n v="54"/>
    <s v="Small Enterprise Development and Finance Agency (SEDFA)"/>
    <s v="LAT0002-00002260"/>
    <m/>
    <x v="0"/>
    <x v="1"/>
    <d v="2024-10-17T00:00:00"/>
    <d v="2025-02-27T00:00:00"/>
    <x v="9"/>
    <b v="1"/>
    <m/>
    <s v="Not Available "/>
    <m/>
    <s v="Insured alleges that the vehicle was broken into - municipal laptop stolen"/>
    <n v="0"/>
    <n v="0"/>
    <n v="0"/>
    <n v="0"/>
    <n v="0"/>
    <n v="0"/>
    <n v="0"/>
    <b v="0"/>
    <x v="0"/>
    <s v="Sesi Matsonyane"/>
    <s v="Theft"/>
    <s v=" "/>
  </r>
  <r>
    <n v="54"/>
    <s v="Small Enterprise Development and Finance Agency (SEDFA)"/>
    <s v="LAT0002-00001812"/>
    <s v="STOLEN LAPTOP MIGAL SITHOLE "/>
    <x v="0"/>
    <x v="1"/>
    <d v="2024-10-10T00:00:00"/>
    <d v="2024-10-16T00:00:00"/>
    <x v="9"/>
    <b v="1"/>
    <m/>
    <s v="Not Available "/>
    <m/>
    <s v="Insured alleges that the laptop was stolen from the vehicle through jamming"/>
    <n v="0"/>
    <n v="0"/>
    <n v="0"/>
    <n v="0"/>
    <n v="0"/>
    <n v="0"/>
    <n v="0"/>
    <b v="0"/>
    <x v="0"/>
    <s v="Sesi Matsonyane"/>
    <s v="Theft"/>
    <s v=" "/>
  </r>
  <r>
    <n v="54"/>
    <s v="Small Enterprise Development and Finance Agency (SEDFA)"/>
    <s v="LAT0002-00001723"/>
    <s v="HIJACKED ISUZU HJY367EC"/>
    <x v="1"/>
    <x v="8"/>
    <d v="2024-09-26T00:00:00"/>
    <d v="2024-09-26T00:00:00"/>
    <x v="9"/>
    <b v="1"/>
    <m/>
    <s v="1066 Burnett Street;    HATFIELD;    PRETORIA;    0083 MOT0001  Fleet Fleet  Private / LDV   "/>
    <s v="HJY637 EC"/>
    <s v="Insured allerges that they were hijacked in Umtata"/>
    <n v="0"/>
    <n v="1850"/>
    <n v="0"/>
    <n v="1850"/>
    <n v="1850"/>
    <n v="0"/>
    <n v="0"/>
    <b v="0"/>
    <x v="1"/>
    <s v="Sesi Matsonyane"/>
    <s v="Hijack"/>
    <s v="Kagiso Mojadibe"/>
  </r>
  <r>
    <n v="54"/>
    <s v="Small Enterprise Development and Finance Agency (SEDFA)"/>
    <s v="LAT0002-00001758"/>
    <s v="STOLEN LAPTOP LEKALAKALA"/>
    <x v="0"/>
    <x v="9"/>
    <d v="2024-09-09T00:00:00"/>
    <d v="2024-10-02T00:00:00"/>
    <x v="6"/>
    <b v="0"/>
    <m/>
    <s v="Not Available "/>
    <m/>
    <s v="The insured allerges that the vehicle was parked - upon his return he noticed that the car door was damaged and the laptop was stolen "/>
    <n v="29685.919999999998"/>
    <n v="30594.67"/>
    <n v="3514.59"/>
    <n v="27080.079999999998"/>
    <n v="27080.080000000002"/>
    <n v="0"/>
    <n v="0"/>
    <b v="1"/>
    <x v="0"/>
    <s v="Sesi Matsonyane"/>
    <s v="Theft"/>
    <s v=" "/>
  </r>
  <r>
    <n v="54"/>
    <s v="Small Enterprise Development and Finance Agency (SEDFA)"/>
    <s v="LAT0002-00002429"/>
    <m/>
    <x v="1"/>
    <x v="4"/>
    <d v="2024-09-06T00:00:00"/>
    <d v="2025-03-06T00:00:00"/>
    <x v="6"/>
    <b v="0"/>
    <m/>
    <s v="1066 Burnett Street;    HATFIELD;    PRETORIA;    0083 MOT0001  Fleet Fleet  Private / LDV   "/>
    <s v="HPR660FS)"/>
    <s v="Driver alleges that while driving he bumped a steel pole "/>
    <n v="10786.67"/>
    <n v="11986.67"/>
    <n v="5000"/>
    <n v="6986.67"/>
    <n v="6986.67"/>
    <n v="0"/>
    <n v="0"/>
    <b v="1"/>
    <x v="1"/>
    <s v="Sesi Matsonyane"/>
    <s v="Accident"/>
    <s v=" "/>
  </r>
  <r>
    <n v="54"/>
    <s v="Small Enterprise Development and Finance Agency (SEDFA)"/>
    <s v="LAT0002-00001914"/>
    <m/>
    <x v="1"/>
    <x v="4"/>
    <d v="2024-08-15T00:00:00"/>
    <d v="2024-11-08T00:00:00"/>
    <x v="9"/>
    <b v="1"/>
    <m/>
    <s v="1066 Burnett Street;    HATFIELD;    PRETORIA;    0083 MOT0002  Fleet Fleet  Commercial Vehicles   "/>
    <s v="BL04JXZN"/>
    <s v="Insured alleges that while parking the vehicle he scratched it against the garage wall - driver's side damaged "/>
    <n v="0"/>
    <n v="0"/>
    <n v="0"/>
    <n v="0"/>
    <n v="0"/>
    <n v="0"/>
    <n v="0"/>
    <b v="0"/>
    <x v="1"/>
    <s v="Sesi Matsonyane"/>
    <s v="Accident"/>
    <s v=" "/>
  </r>
  <r>
    <n v="54"/>
    <s v="Small Enterprise Development and Finance Agency (SEDFA)"/>
    <s v="LAT0002-00001720"/>
    <s v="NISSAN ALMERA CA180254"/>
    <x v="1"/>
    <x v="10"/>
    <d v="2024-08-15T00:00:00"/>
    <d v="2024-09-09T00:00:00"/>
    <x v="6"/>
    <b v="0"/>
    <m/>
    <s v="1066 Burnett Street;    HATFIELD;    PRETORIA;    0083 MOT0001  Fleet Fleet  Private / LDV   "/>
    <s v="CA180254"/>
    <s v="The insured allerges that the vehicle was parked and the third party reversed onto the insured's stationary vehicle. damages on the rear right bumper"/>
    <n v="18049.36"/>
    <n v="24249.360000000001"/>
    <n v="5000"/>
    <n v="19249.36"/>
    <n v="19249.36"/>
    <n v="0"/>
    <n v="0"/>
    <b v="1"/>
    <x v="1"/>
    <s v="Sesi Matsonyane"/>
    <s v="Accident"/>
    <s v=" "/>
  </r>
  <r>
    <n v="54"/>
    <s v="Small Enterprise Development and Finance Agency (SEDFA)"/>
    <s v="LAT0002-00001485"/>
    <s v="DAMAGED LAPTOP GLEN KHUZWAYO "/>
    <x v="0"/>
    <x v="0"/>
    <d v="2024-07-27T00:00:00"/>
    <d v="2024-07-31T00:00:00"/>
    <x v="6"/>
    <b v="0"/>
    <m/>
    <s v="Not Available "/>
    <m/>
    <s v="Insured alleges that tea accidentally spilled onto the laptop"/>
    <n v="26484.81"/>
    <n v="27217.31"/>
    <n v="2648.48"/>
    <n v="24568.83"/>
    <n v="24568.83"/>
    <n v="0"/>
    <n v="0"/>
    <b v="1"/>
    <x v="0"/>
    <s v="Sesi Matsonyane"/>
    <s v="Accidental Damage"/>
    <s v=" "/>
  </r>
  <r>
    <n v="54"/>
    <s v="Small Enterprise Development and Finance Agency (SEDFA)"/>
    <s v="LAT0002-00001432"/>
    <s v="LOST LAPTOP AND IPAD (00000093) &amp;(00000086)"/>
    <x v="0"/>
    <x v="1"/>
    <d v="2024-07-02T00:00:00"/>
    <d v="2024-07-17T00:00:00"/>
    <x v="6"/>
    <b v="0"/>
    <m/>
    <s v="   Laptops   "/>
    <m/>
    <s v="Insured alleges that he parked the vehicle - went into the shop upon his retunrn he noticed that the vehicle had been broken into and the laptop, ipad and power bank were  stolen"/>
    <n v="264109.77"/>
    <n v="58954.850000000035"/>
    <n v="8706.91"/>
    <n v="50247.940000000031"/>
    <n v="50247.94"/>
    <n v="0"/>
    <n v="0"/>
    <b v="1"/>
    <x v="0"/>
    <s v="Sesi Matsonyane"/>
    <s v="Lost item(s)"/>
    <s v=" "/>
  </r>
  <r>
    <n v="54"/>
    <s v="Small Enterprise Development and Finance Agency (SEDFA)"/>
    <s v="LAT0002-00001332"/>
    <s v="CMX190NC- WINDSCREEN"/>
    <x v="1"/>
    <x v="2"/>
    <d v="2024-06-18T00:00:00"/>
    <d v="2024-06-27T00:00:00"/>
    <x v="6"/>
    <b v="0"/>
    <m/>
    <s v="1066 Burnett Street;    HATFIELD;    PRETORIA;    0083 MOT0001  Fleet Fleet  Private / LDV   "/>
    <s v="CMX190NC"/>
    <s v="A stone from a truck that was travelling in the opposite direction hit the the windscreen on the right hand side."/>
    <n v="2006"/>
    <n v="2006"/>
    <n v="650"/>
    <n v="1356"/>
    <n v="1356"/>
    <n v="0"/>
    <n v="0"/>
    <b v="1"/>
    <x v="1"/>
    <s v="Sesi Matsonyane"/>
    <s v="Accidental Damage"/>
    <s v=" "/>
  </r>
  <r>
    <n v="54"/>
    <s v="Small Enterprise Development and Finance Agency (SEDFA)"/>
    <s v="LAT0002-00001256"/>
    <s v="CHR501NC"/>
    <x v="1"/>
    <x v="4"/>
    <d v="2024-06-03T00:00:00"/>
    <d v="2024-06-06T00:00:00"/>
    <x v="6"/>
    <b v="0"/>
    <m/>
    <s v="1066 Burnett Street;    HATFIELD;    PRETORIA;    0083 MOT0001  Fleet Fleet  Private / LDV   "/>
    <s v="CHR501NC"/>
    <s v="The insured's driver alleges it was raining and the road was wet ans slippery,approximately 40 km away from Sutherland the vehicle skidded on the wet slippery gravel road and overturned a couple of times"/>
    <n v="186100"/>
    <n v="208188.3"/>
    <n v="18610"/>
    <n v="189578.3"/>
    <n v="189578.3"/>
    <n v="0"/>
    <n v="0"/>
    <b v="1"/>
    <x v="1"/>
    <s v="Sesi Matsonyane"/>
    <s v="Accident"/>
    <s v=" "/>
  </r>
  <r>
    <n v="54"/>
    <s v="Small Enterprise Development and Finance Agency (SEDFA)"/>
    <s v="LAT0002-00001267"/>
    <s v="Burglary- 5 stolen laptops "/>
    <x v="0"/>
    <x v="1"/>
    <d v="2024-05-24T00:00:00"/>
    <d v="2024-06-11T00:00:00"/>
    <x v="9"/>
    <b v="1"/>
    <m/>
    <s v="   Laptops   "/>
    <s v="N/A"/>
    <s v="Insured alleges that on 24 May 2024 around 07:30 in the morning staff members noticed that the doors were forcefully opened and that five (5) laptops from different offices were missing. "/>
    <n v="100000"/>
    <n v="108452.5"/>
    <n v="10000"/>
    <n v="98452.5"/>
    <n v="8452.5"/>
    <n v="0"/>
    <n v="0"/>
    <b v="0"/>
    <x v="0"/>
    <s v="Sesi Matsonyane"/>
    <s v="Burglary"/>
    <s v="Kagiso Mojadibe"/>
  </r>
  <r>
    <n v="54"/>
    <s v="Small Enterprise Development and Finance Agency (SEDFA)"/>
    <s v="LAT0002-00001237"/>
    <s v="Theft of Laptop from the Vehicle 10030175/Mamphepe Mojela"/>
    <x v="0"/>
    <x v="1"/>
    <d v="2024-05-13T00:00:00"/>
    <d v="2024-05-27T00:00:00"/>
    <x v="13"/>
    <b v="1"/>
    <m/>
    <s v="Not Available "/>
    <m/>
    <s v="The insured alleges that the laptop was stolen from the boot of her vehicle while she was at the gym,"/>
    <n v="0"/>
    <n v="0"/>
    <n v="0"/>
    <n v="0"/>
    <n v="0"/>
    <n v="0"/>
    <n v="0"/>
    <b v="0"/>
    <x v="0"/>
    <s v="Sesi Matsonyane"/>
    <s v="Theft"/>
    <s v=" "/>
  </r>
  <r>
    <n v="54"/>
    <s v="Small Enterprise Development and Finance Agency (SEDFA)"/>
    <s v="LAT0002-00001257"/>
    <s v="Latop Stolen by force/Enough Mmaatli"/>
    <x v="0"/>
    <x v="11"/>
    <d v="2024-04-16T00:00:00"/>
    <d v="2024-06-06T00:00:00"/>
    <x v="13"/>
    <b v="1"/>
    <m/>
    <s v="Not Available "/>
    <m/>
    <s v="The insured alleges that he was stopped by two vehicles the driver's of the two vehicle forced open his vehicle and stole the laptop bag that was behind the driver's seat the insured manged to get away from scene"/>
    <n v="0"/>
    <n v="0"/>
    <n v="0"/>
    <n v="0"/>
    <n v="0"/>
    <n v="0"/>
    <n v="0"/>
    <b v="0"/>
    <x v="0"/>
    <s v="Sesi Matsonyane"/>
    <s v="Theft"/>
    <s v=" "/>
  </r>
  <r>
    <n v="54"/>
    <s v="Small Enterprise Development and Finance Agency (SEDFA)"/>
    <s v="LAT0002-00000989"/>
    <s v="00000175 lenovo L13 Yoga/Phindile Mtshweni"/>
    <x v="0"/>
    <x v="1"/>
    <d v="2024-04-05T00:00:00"/>
    <d v="2024-04-17T00:00:00"/>
    <x v="6"/>
    <b v="0"/>
    <m/>
    <s v="Not Available "/>
    <m/>
    <s v="There was an attempt to hijack the insured's emmployye's vehicle and as a result the laptop was stolen"/>
    <n v="59059.09"/>
    <n v="31992.839999999997"/>
    <n v="3108.49"/>
    <n v="28884.35"/>
    <n v="28884.35"/>
    <n v="0"/>
    <n v="0"/>
    <b v="1"/>
    <x v="0"/>
    <s v="Sesi Matsonyane"/>
    <s v="Theft"/>
    <s v=" "/>
  </r>
  <r>
    <n v="54"/>
    <s v="Small Enterprise Development and Finance Agency (SEDFA)"/>
    <s v="LAT0002-00000964"/>
    <s v="Stolen laptop (PW03S5MS)/Kagiso Mojadibe"/>
    <x v="0"/>
    <x v="1"/>
    <d v="2024-03-28T00:00:00"/>
    <d v="2024-04-11T00:00:00"/>
    <x v="13"/>
    <b v="1"/>
    <m/>
    <s v="Not Available "/>
    <m/>
    <s v="The insured's employee was shopping at at Savannah, on returning to the vehicle about 18h55, I found the rear window of the Bakkie had been broken and forcefully and  I found the laptop has been stolen"/>
    <n v="20000"/>
    <n v="20000"/>
    <n v="0"/>
    <n v="20000"/>
    <n v="0"/>
    <n v="0"/>
    <n v="0"/>
    <b v="0"/>
    <x v="0"/>
    <s v="Sesi Matsonyane"/>
    <s v="Theft"/>
    <s v=" "/>
  </r>
  <r>
    <n v="54"/>
    <s v="Small Enterprise Development and Finance Agency (SEDFA)"/>
    <s v="LAT0002-00001056"/>
    <s v="Koenie Slabbert/PW03S5MS"/>
    <x v="0"/>
    <x v="9"/>
    <d v="2024-03-28T00:00:00"/>
    <d v="2024-04-22T00:00:00"/>
    <x v="10"/>
    <b v="1"/>
    <m/>
    <s v="Not Available "/>
    <m/>
    <s v="The insured was shoppoing at Savannah Mall  and the vehicle was parked at the Southern side open parking and on their return they found the rear window was broken and found the laptop was  stolen from the vehicle  "/>
    <n v="20000"/>
    <n v="20000"/>
    <n v="0"/>
    <n v="20000"/>
    <n v="0"/>
    <n v="0"/>
    <n v="0"/>
    <b v="0"/>
    <x v="0"/>
    <s v="Sesi Matsonyane"/>
    <s v="Theft"/>
    <s v=" "/>
  </r>
  <r>
    <n v="54"/>
    <s v="Small Enterprise Development and Finance Agency (SEDFA)"/>
    <s v="LAT0002-00000836"/>
    <s v="Kagiso Mojadibe/ 10031628"/>
    <x v="0"/>
    <x v="12"/>
    <d v="2024-02-21T00:00:00"/>
    <d v="2024-03-06T00:00:00"/>
    <x v="6"/>
    <b v="0"/>
    <m/>
    <s v="Not Available "/>
    <m/>
    <s v="The insured stwiched on the laptop and noticed the the screen statred glitching and overtime it went blank/dark"/>
    <n v="6158"/>
    <n v="6158"/>
    <n v="2500"/>
    <n v="3658"/>
    <n v="3658"/>
    <n v="0"/>
    <n v="0"/>
    <b v="1"/>
    <x v="0"/>
    <s v="Sesi Matsonyane"/>
    <s v="Damage"/>
    <s v=" "/>
  </r>
  <r>
    <n v="54"/>
    <s v="Small Enterprise Development and Finance Agency (SEDFA)"/>
    <s v="LAT0002-00000634"/>
    <s v="Kagiso Mojadibe/JTL 165EC/"/>
    <x v="1"/>
    <x v="8"/>
    <d v="2024-01-06T00:00:00"/>
    <d v="2024-01-23T00:00:00"/>
    <x v="6"/>
    <b v="0"/>
    <m/>
    <s v="1066 Burnett Street;    HATFIELD;    PRETORIA;    0083 MOT0002  Fleet Fleet  Commercial Vehicles   "/>
    <s v="JTL165EC"/>
    <s v="Insured's vehicle was stolen from their O R TAMBO Branch"/>
    <n v="555800"/>
    <n v="557651"/>
    <n v="166740"/>
    <n v="390911"/>
    <n v="390910"/>
    <n v="0"/>
    <n v="0"/>
    <b v="1"/>
    <x v="1"/>
    <s v="Sesi Matsonyane"/>
    <s v="Theft - motor"/>
    <s v=" "/>
  </r>
  <r>
    <n v="54"/>
    <s v="Small Enterprise Development and Finance Agency (SEDFA)"/>
    <s v="LAT0002-00000633"/>
    <s v="Kagiso Mojadibe/HSN488EC"/>
    <x v="1"/>
    <x v="8"/>
    <d v="2024-01-06T00:00:00"/>
    <d v="2024-01-23T00:00:00"/>
    <x v="14"/>
    <b v="1"/>
    <m/>
    <s v="1066 Burnett Street;    HATFIELD;    PRETORIA;    0083 MOT0002  Fleet Fleet  Commercial Vehicles   "/>
    <s v="HSN488EC"/>
    <s v="Insured vehicle was stolen from thier OR TAMBO Branch"/>
    <n v="0"/>
    <n v="1850"/>
    <n v="0"/>
    <n v="1850"/>
    <n v="1850"/>
    <n v="0"/>
    <n v="0"/>
    <b v="0"/>
    <x v="1"/>
    <s v="Sesi Matsonyane"/>
    <s v="Theft - motor"/>
    <s v=" "/>
  </r>
  <r>
    <n v="54"/>
    <s v="Small Enterprise Development and Finance Agency (SEDFA)"/>
    <s v="LAT0002-00000632"/>
    <s v="Kagiso Mojadibe/FPB534EC"/>
    <x v="1"/>
    <x v="8"/>
    <d v="2024-01-06T00:00:00"/>
    <d v="2024-01-23T00:00:00"/>
    <x v="13"/>
    <b v="1"/>
    <m/>
    <s v="1066 Burnett Street;    HATFIELD;    PRETORIA;    0083 MOT0002  Fleet Fleet  Commercial Vehicles   "/>
    <s v="FPB534EC"/>
    <s v="Insured's vehicle was  stolen from their O R TAMBO Branch "/>
    <n v="0"/>
    <n v="0"/>
    <n v="0"/>
    <n v="0"/>
    <n v="0"/>
    <n v="0"/>
    <n v="0"/>
    <b v="0"/>
    <x v="1"/>
    <s v="Sesi Matsonyane"/>
    <s v="Theft - motor"/>
    <s v=" "/>
  </r>
  <r>
    <n v="54"/>
    <s v="Small Enterprise Development and Finance Agency (SEDFA)"/>
    <s v="LAT0002-00001159"/>
    <s v="Windscreen Damage DC82XVGP"/>
    <x v="1"/>
    <x v="5"/>
    <d v="2023-11-23T00:00:00"/>
    <d v="2023-11-28T00:00:00"/>
    <x v="6"/>
    <b v="0"/>
    <m/>
    <s v="1066 Burnett Street;    HATFIELD;    PRETORIA;    0083 MOT0003  Fleet Fleet High Value vehicles Vehicles &gt; 3500Kg   "/>
    <s v="DC82XVGP"/>
    <s v="The insured allaeges that the vehicles windscreen got damaged due to an incident involving a falling object from a moving truck."/>
    <n v="3709.13"/>
    <n v="3709.13"/>
    <n v="0"/>
    <n v="3709.13"/>
    <n v="3709.13"/>
    <n v="0"/>
    <n v="0"/>
    <b v="1"/>
    <x v="1"/>
    <s v="Sesi Matsonyane"/>
    <s v="Glass"/>
    <s v=" "/>
  </r>
  <r>
    <n v="54"/>
    <s v="Small Enterprise Development and Finance Agency (SEDFA)"/>
    <s v="LAT0002-00000506"/>
    <s v="Kagiso Mojadibe/DC82XVGP"/>
    <x v="1"/>
    <x v="2"/>
    <d v="2023-11-23T00:00:00"/>
    <d v="2023-11-28T00:00:00"/>
    <x v="6"/>
    <b v="0"/>
    <m/>
    <s v="Not Available MOT0003 "/>
    <s v="DC82XVGP"/>
    <s v="The insured's driver alleges that while reversing at the parking lot another vehicle bumped her vehicle at the back "/>
    <n v="20818.439999999999"/>
    <n v="7655.6100000000006"/>
    <n v="5000"/>
    <n v="2655.6100000000006"/>
    <n v="2654.6099999999997"/>
    <n v="0"/>
    <n v="0"/>
    <b v="1"/>
    <x v="1"/>
    <s v="Sesi Matsonyane"/>
    <s v="Accidental Damage"/>
    <s v=" "/>
  </r>
  <r>
    <n v="54"/>
    <s v="Small Enterprise Development and Finance Agency (SEDFA)"/>
    <s v="LAT0002-00000743"/>
    <s v="Kagiso Mojaidbe/CL 03 PN GP"/>
    <x v="1"/>
    <x v="2"/>
    <d v="2023-11-13T00:00:00"/>
    <d v="2024-02-12T00:00:00"/>
    <x v="14"/>
    <b v="1"/>
    <m/>
    <s v="1066 Burnett Street;    HATFIELD;    PRETORIA;    0083 MOT0002  Fleet Fleet  Commercial Vehicles   "/>
    <s v="CL03PNGP"/>
    <s v="The insured's driver was was driving out of the parking lot in the basement,the right mirror hooked the wall and the morror broke"/>
    <n v="0"/>
    <n v="0"/>
    <n v="0"/>
    <n v="0"/>
    <n v="0"/>
    <n v="0"/>
    <n v="0"/>
    <b v="0"/>
    <x v="1"/>
    <s v="Sesi Matsonyane"/>
    <s v="Accidental Damage"/>
    <s v=" "/>
  </r>
  <r>
    <n v="54"/>
    <s v="Small Enterprise Development and Finance Agency (SEDFA)"/>
    <s v="LAT0002-00000447"/>
    <s v="Kagiso Mojadibe/JLM852/THIRD PARTY"/>
    <x v="1"/>
    <x v="2"/>
    <d v="2023-11-10T00:00:00"/>
    <d v="2023-11-21T00:00:00"/>
    <x v="6"/>
    <b v="0"/>
    <m/>
    <s v="Not Available MOT0004 "/>
    <s v="KK05CLGP"/>
    <s v="The insured's driver was reversing into the into the main road he did not see another vehicle and bumped the vehicle,there was no damage to insured's vehicle"/>
    <n v="0"/>
    <n v="14923.12"/>
    <n v="0"/>
    <n v="14923.12"/>
    <n v="14923.12"/>
    <n v="14923.12"/>
    <n v="0"/>
    <b v="1"/>
    <x v="1"/>
    <s v="Sesi Matsonyane"/>
    <s v="Third Party Liability"/>
    <s v=" "/>
  </r>
  <r>
    <n v="54"/>
    <s v="Small Enterprise Development and Finance Agency (SEDFA)"/>
    <s v="LAT0002-00000457"/>
    <s v="kagiso Mojadibe/KMC558"/>
    <x v="1"/>
    <x v="13"/>
    <d v="2023-11-07T00:00:00"/>
    <d v="2023-11-07T00:00:00"/>
    <x v="14"/>
    <b v="1"/>
    <m/>
    <s v="Not Available MOT0001 "/>
    <s v="HSN488EC"/>
    <s v="INSURED'S CAR KEYS WERE STOLEN"/>
    <n v="5000"/>
    <n v="5000"/>
    <n v="0"/>
    <n v="5000"/>
    <n v="0"/>
    <n v="0"/>
    <n v="0"/>
    <b v="0"/>
    <x v="1"/>
    <s v="Sesi Matsonyane"/>
    <s v="Theft"/>
    <s v=" "/>
  </r>
  <r>
    <n v="54"/>
    <s v="Small Enterprise Development and Finance Agency (SEDFA)"/>
    <s v="LAT0002-00001042"/>
    <s v="SERILA NO. 864949039629319/BARCODE 10031656"/>
    <x v="0"/>
    <x v="0"/>
    <d v="2023-11-06T00:00:00"/>
    <d v="2024-04-25T00:00:00"/>
    <x v="6"/>
    <b v="0"/>
    <m/>
    <s v="Not Available "/>
    <m/>
    <s v="The insured alleges that the laptop slipped from her hands as she putting the laptop in the bag"/>
    <n v="11716"/>
    <n v="5858"/>
    <n v="2500"/>
    <n v="3358"/>
    <n v="3358"/>
    <n v="0"/>
    <n v="0"/>
    <b v="1"/>
    <x v="0"/>
    <s v="Sesi Matsonyane"/>
    <s v="Accidental Damage"/>
    <s v=" "/>
  </r>
  <r>
    <n v="54"/>
    <s v="Small Enterprise Development and Finance Agency (SEDFA)"/>
    <s v="LAT0002-00000459"/>
    <s v="Kagiso Mojadibe/KGS238MP"/>
    <x v="1"/>
    <x v="2"/>
    <d v="2023-11-02T00:00:00"/>
    <d v="2023-11-07T00:00:00"/>
    <x v="6"/>
    <b v="0"/>
    <m/>
    <s v="1066 Burnett Street;    HATFIELD;    PRETORIA;    0083 MOT0002  Fleet Fleet  Commercial Vehicles   "/>
    <s v="KGS238MP"/>
    <s v="The insured's driver alleges that as she was reversing from the insured's premises she knocked the gate on the driver's side. "/>
    <n v="52343.06"/>
    <n v="21981.019999999997"/>
    <n v="5000"/>
    <n v="16981.019999999997"/>
    <n v="16981.02"/>
    <n v="0"/>
    <n v="0"/>
    <b v="1"/>
    <x v="1"/>
    <s v="Sesi Matsonyane"/>
    <s v="Accident"/>
    <s v=" "/>
  </r>
  <r>
    <n v="54"/>
    <s v="Small Enterprise Development and Finance Agency (SEDFA)"/>
    <s v="LAT0002-00000441"/>
    <s v="Kagiso Mojadibe/HKS708MP"/>
    <x v="1"/>
    <x v="2"/>
    <d v="2023-10-31T00:00:00"/>
    <d v="2023-11-02T00:00:00"/>
    <x v="6"/>
    <b v="0"/>
    <m/>
    <s v="1066 Burnett Street;    HATFIELD;    PRETORIA;    0083 MOT0001  Fleet Fleet  Private / LDV   "/>
    <s v="HKS708MP"/>
    <s v="Damage to insured's vehicle was caused by the car skidding on the road, the driver losing control of the vehicle due to heavy rain"/>
    <n v="765520"/>
    <n v="152608"/>
    <n v="13670"/>
    <n v="138938"/>
    <n v="138938"/>
    <n v="0"/>
    <n v="0"/>
    <b v="1"/>
    <x v="1"/>
    <s v="Sesi Matsonyane"/>
    <s v="Accident"/>
    <s v=" "/>
  </r>
  <r>
    <n v="54"/>
    <s v="Small Enterprise Development and Finance Agency (SEDFA)"/>
    <s v="LAT0002-00000461"/>
    <s v="Kagiso Mojadibe/JP06NVGP"/>
    <x v="1"/>
    <x v="2"/>
    <d v="2023-10-17T00:00:00"/>
    <d v="2023-11-02T00:00:00"/>
    <x v="6"/>
    <b v="0"/>
    <m/>
    <s v="Not Available MOT0002 "/>
    <s v="JP06NVGP"/>
    <s v="Insured's driver drove through a steel gate the vehicle sustained damages on the right back passemger door and cargo bed"/>
    <n v="18085.22"/>
    <n v="19285.22"/>
    <n v="0"/>
    <n v="19285.22"/>
    <n v="19285.22"/>
    <n v="0"/>
    <n v="0"/>
    <b v="1"/>
    <x v="1"/>
    <s v="Sesi Matsonyane"/>
    <s v="Accidental Damage"/>
    <s v=" "/>
  </r>
  <r>
    <n v="54"/>
    <s v="Small Enterprise Development and Finance Agency (SEDFA)"/>
    <s v="LAT0002-00000463"/>
    <s v="Kagiso Mojadibe/FK03CYGP"/>
    <x v="1"/>
    <x v="2"/>
    <d v="2023-10-17T00:00:00"/>
    <d v="2023-10-26T00:00:00"/>
    <x v="6"/>
    <b v="0"/>
    <m/>
    <s v="Not Available MOT0003 "/>
    <s v="FK03GYGP"/>
    <s v="The insured's driver alleges that she was in the busy intersection traffic and was behind a truck and behind her were taxis approcahing from all sides of the instersection she  manged to back up but the truck's rear underide bar  already bumped and rested on the front bumper of her vehice"/>
    <n v="12123.89"/>
    <n v="13324.89"/>
    <n v="0"/>
    <n v="13324.89"/>
    <n v="13323.89"/>
    <n v="0"/>
    <n v="0"/>
    <b v="1"/>
    <x v="1"/>
    <s v="Sesi Matsonyane"/>
    <s v="Accident"/>
    <s v=" "/>
  </r>
  <r>
    <n v="54"/>
    <s v="Small Enterprise Development and Finance Agency (SEDFA)"/>
    <s v="LAT0002-00000458"/>
    <s v="Kagiso Mojadibe/DC89SDGP"/>
    <x v="1"/>
    <x v="2"/>
    <d v="2023-10-13T00:00:00"/>
    <d v="2023-10-25T00:00:00"/>
    <x v="6"/>
    <b v="0"/>
    <m/>
    <s v="1066 Burnett Street;    HATFIELD;    PRETORIA;    0083 MOT0001  Fleet Fleet  Private / LDV   "/>
    <s v="DG89SDGP"/>
    <s v="Insured's driver was reverseing to get into the parking drive-way and  drove into the pillar wall damaging the left blind side"/>
    <n v="60331.92"/>
    <n v="33865.96"/>
    <n v="5000"/>
    <n v="28865.96"/>
    <n v="28865.96"/>
    <n v="0"/>
    <n v="0"/>
    <b v="1"/>
    <x v="1"/>
    <s v="Sesi Matsonyane"/>
    <s v="Accidental Damage"/>
    <s v=" "/>
  </r>
  <r>
    <n v="54"/>
    <s v="Small Enterprise Development and Finance Agency (SEDFA)"/>
    <s v="LAT0002-00000460"/>
    <s v="Kagiso Mojadibe/Lenovo T480s)"/>
    <x v="0"/>
    <x v="11"/>
    <d v="2023-10-03T00:00:00"/>
    <d v="2023-11-07T00:00:00"/>
    <x v="13"/>
    <b v="1"/>
    <m/>
    <s v="Not Available "/>
    <m/>
    <s v="Insured laptop was stolen from the vehicle at the Bloemgate Centre parking area she noticed that the key lock was tempered with, as she came back from Pick ‘Pay and the vehicle was_x000d__x000a_forcefully unlocked."/>
    <n v="0"/>
    <n v="1480.25"/>
    <n v="0"/>
    <n v="1480.25"/>
    <n v="1167.5"/>
    <n v="0"/>
    <n v="0"/>
    <b v="0"/>
    <x v="0"/>
    <s v="Sesi Matsonyane"/>
    <s v="Theft"/>
    <s v=" "/>
  </r>
  <r>
    <m/>
    <m/>
    <m/>
    <m/>
    <x v="3"/>
    <x v="14"/>
    <m/>
    <m/>
    <x v="15"/>
    <m/>
    <m/>
    <m/>
    <m/>
    <m/>
    <m/>
    <m/>
    <m/>
    <m/>
    <m/>
    <m/>
    <m/>
    <m/>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E89687-65D3-4F59-A079-674D1DF86DB2}" name="PivotTable1" cacheId="7"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2">
  <location ref="A24:B40" firstHeaderRow="1" firstDataRow="1" firstDataCol="1"/>
  <pivotFields count="26">
    <pivotField showAll="0"/>
    <pivotField showAll="0"/>
    <pivotField dataField="1" showAll="0"/>
    <pivotField showAll="0"/>
    <pivotField showAll="0"/>
    <pivotField showAll="0"/>
    <pivotField showAll="0"/>
    <pivotField showAll="0"/>
    <pivotField axis="axisRow" showAll="0">
      <items count="17">
        <item x="15"/>
        <item x="0"/>
        <item x="1"/>
        <item x="2"/>
        <item x="3"/>
        <item x="4"/>
        <item x="5"/>
        <item x="6"/>
        <item x="7"/>
        <item x="8"/>
        <item x="9"/>
        <item x="10"/>
        <item x="11"/>
        <item x="12"/>
        <item x="13"/>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6">
    <i>
      <x v="1"/>
    </i>
    <i>
      <x v="2"/>
    </i>
    <i>
      <x v="3"/>
    </i>
    <i>
      <x v="4"/>
    </i>
    <i>
      <x v="5"/>
    </i>
    <i>
      <x v="6"/>
    </i>
    <i>
      <x v="7"/>
    </i>
    <i>
      <x v="8"/>
    </i>
    <i>
      <x v="9"/>
    </i>
    <i>
      <x v="10"/>
    </i>
    <i>
      <x v="11"/>
    </i>
    <i>
      <x v="12"/>
    </i>
    <i>
      <x v="13"/>
    </i>
    <i>
      <x v="14"/>
    </i>
    <i>
      <x v="15"/>
    </i>
    <i t="grand">
      <x/>
    </i>
  </rowItems>
  <colItems count="1">
    <i/>
  </colItems>
  <dataFields count="1">
    <dataField name="No of Claims" fld="2" subtotal="count" baseField="0" baseItem="0"/>
  </dataFields>
  <chartFormats count="2">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8"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5BEF6EF-7BBB-4469-A231-716A5E9A2CC6}" name="PivotTable3" cacheId="7"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11">
  <location ref="E23:F26" firstHeaderRow="1" firstDataRow="1" firstDataCol="1"/>
  <pivotFields count="26">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showAll="0"/>
    <pivotField showAll="0"/>
  </pivotFields>
  <rowFields count="1">
    <field x="22"/>
  </rowFields>
  <rowItems count="3">
    <i>
      <x v="1"/>
    </i>
    <i>
      <x v="2"/>
    </i>
    <i t="grand">
      <x/>
    </i>
  </rowItems>
  <colItems count="1">
    <i/>
  </colItems>
  <dataFields count="1">
    <dataField name="No of Claims" fld="2" subtotal="count" baseField="0" baseItem="0"/>
  </dataFields>
  <chartFormats count="5">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1" format="13">
      <pivotArea type="data" outline="0" fieldPosition="0">
        <references count="1">
          <reference field="4294967294" count="1" selected="0">
            <x v="0"/>
          </reference>
        </references>
      </pivotArea>
    </chartFormat>
    <chartFormat chart="10" format="16" series="1">
      <pivotArea type="data" outline="0" fieldPosition="0">
        <references count="1">
          <reference field="4294967294" count="1" selected="0">
            <x v="0"/>
          </reference>
        </references>
      </pivotArea>
    </chartFormat>
    <chartFormat chart="10" format="19">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2"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6309150-5F0A-4E72-87EC-956CB441D3D9}" name="PivotTable5" cacheId="7"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6">
  <location ref="H23:L39" firstHeaderRow="1" firstDataRow="2" firstDataCol="1"/>
  <pivotFields count="26">
    <pivotField showAll="0"/>
    <pivotField showAll="0"/>
    <pivotField dataField="1" showAll="0"/>
    <pivotField showAll="0"/>
    <pivotField axis="axisCol" showAll="0">
      <items count="5">
        <item x="3"/>
        <item x="0"/>
        <item x="1"/>
        <item x="2"/>
        <item t="default"/>
      </items>
    </pivotField>
    <pivotField axis="axisRow" showAll="0">
      <items count="16">
        <item x="14"/>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5">
    <i>
      <x v="1"/>
    </i>
    <i>
      <x v="2"/>
    </i>
    <i>
      <x v="3"/>
    </i>
    <i>
      <x v="4"/>
    </i>
    <i>
      <x v="5"/>
    </i>
    <i>
      <x v="6"/>
    </i>
    <i>
      <x v="7"/>
    </i>
    <i>
      <x v="8"/>
    </i>
    <i>
      <x v="9"/>
    </i>
    <i>
      <x v="10"/>
    </i>
    <i>
      <x v="11"/>
    </i>
    <i>
      <x v="12"/>
    </i>
    <i>
      <x v="13"/>
    </i>
    <i>
      <x v="14"/>
    </i>
    <i t="grand">
      <x/>
    </i>
  </rowItems>
  <colFields count="1">
    <field x="4"/>
  </colFields>
  <colItems count="4">
    <i>
      <x v="1"/>
    </i>
    <i>
      <x v="2"/>
    </i>
    <i>
      <x v="3"/>
    </i>
    <i t="grand">
      <x/>
    </i>
  </colItems>
  <dataFields count="1">
    <dataField name="No of Claims" fld="2" subtotal="count" baseField="0" baseItem="0"/>
  </dataFields>
  <chartFormats count="6">
    <chartFormat chart="0" format="0" series="1">
      <pivotArea type="data" outline="0" fieldPosition="0">
        <references count="1">
          <reference field="4294967294" count="1" selected="0">
            <x v="0"/>
          </reference>
        </references>
      </pivotArea>
    </chartFormat>
    <chartFormat chart="1" format="6" series="1">
      <pivotArea type="data" outline="0" fieldPosition="0">
        <references count="2">
          <reference field="4294967294" count="1" selected="0">
            <x v="0"/>
          </reference>
          <reference field="4" count="1" selected="0">
            <x v="0"/>
          </reference>
        </references>
      </pivotArea>
    </chartFormat>
    <chartFormat chart="1" format="7" series="1">
      <pivotArea type="data" outline="0" fieldPosition="0">
        <references count="1">
          <reference field="4294967294" count="1" selected="0">
            <x v="0"/>
          </reference>
        </references>
      </pivotArea>
    </chartFormat>
    <chartFormat chart="1" format="20" series="1">
      <pivotArea type="data" outline="0" fieldPosition="0">
        <references count="2">
          <reference field="4294967294" count="1" selected="0">
            <x v="0"/>
          </reference>
          <reference field="5" count="1" selected="0">
            <x v="0"/>
          </reference>
        </references>
      </pivotArea>
    </chartFormat>
    <chartFormat chart="1" format="23" series="1">
      <pivotArea type="data" outline="0" fieldPosition="0">
        <references count="3">
          <reference field="4294967294" count="1" selected="0">
            <x v="0"/>
          </reference>
          <reference field="4" count="1" selected="0">
            <x v="0"/>
          </reference>
          <reference field="5" count="1" selected="0">
            <x v="0"/>
          </reference>
        </references>
      </pivotArea>
    </chartFormat>
    <chartFormat chart="5"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D50BE15-882F-4C70-A2FF-E34D565CCF8B}" name="PivotTable4" cacheId="7"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5">
  <location ref="E29:F33" firstHeaderRow="1" firstDataRow="1" firstDataCol="1"/>
  <pivotFields count="26">
    <pivotField showAll="0"/>
    <pivotField showAll="0"/>
    <pivotField dataField="1" showAll="0"/>
    <pivotField showAll="0"/>
    <pivotField axis="axisRow" showAll="0">
      <items count="5">
        <item x="3"/>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4">
    <i>
      <x v="1"/>
    </i>
    <i>
      <x v="2"/>
    </i>
    <i>
      <x v="3"/>
    </i>
    <i t="grand">
      <x/>
    </i>
  </rowItems>
  <colItems count="1">
    <i/>
  </colItems>
  <dataFields count="1">
    <dataField name="No of Claims" fld="2" subtotal="count" baseField="0" baseItem="0"/>
  </dataFields>
  <chartFormats count="4">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4" type="captionNotContains" evalOrder="-1" id="3"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62CE-880C-41DD-9126-2EE5B465902C}">
  <sheetPr codeName="Sheet5"/>
  <dimension ref="A1:N40"/>
  <sheetViews>
    <sheetView tabSelected="1" topLeftCell="A7" workbookViewId="0">
      <selection activeCell="A3" sqref="A3"/>
    </sheetView>
  </sheetViews>
  <sheetFormatPr defaultColWidth="8.85546875" defaultRowHeight="15" x14ac:dyDescent="0.25"/>
  <cols>
    <col min="1" max="1" width="43.28515625" style="1" bestFit="1" customWidth="1"/>
    <col min="2" max="2" width="13.85546875" style="1" customWidth="1"/>
    <col min="3" max="3" width="8.85546875" style="1"/>
    <col min="4" max="4" width="9.85546875" style="1" bestFit="1" customWidth="1"/>
    <col min="5" max="5" width="17.28515625" style="1" customWidth="1"/>
    <col min="6" max="6" width="11.5703125" style="1" bestFit="1" customWidth="1"/>
    <col min="7" max="7" width="8.85546875" style="1"/>
    <col min="8" max="8" width="27" style="1" bestFit="1" customWidth="1"/>
    <col min="9" max="9" width="15.5703125" style="1" bestFit="1" customWidth="1"/>
    <col min="10" max="10" width="19.140625" style="1" bestFit="1" customWidth="1"/>
    <col min="11" max="11" width="15.42578125" style="1" bestFit="1" customWidth="1"/>
    <col min="12" max="12" width="16.85546875" style="1" bestFit="1" customWidth="1"/>
    <col min="13" max="13" width="13.140625" style="1" bestFit="1" customWidth="1"/>
    <col min="14" max="14" width="5.42578125" style="1" bestFit="1" customWidth="1"/>
    <col min="15" max="15" width="7" style="1" bestFit="1" customWidth="1"/>
    <col min="16" max="16" width="10.7109375" style="1" bestFit="1" customWidth="1"/>
    <col min="17" max="17" width="30" style="1" bestFit="1" customWidth="1"/>
    <col min="18" max="18" width="32.7109375" style="1" bestFit="1" customWidth="1"/>
    <col min="19" max="19" width="15.42578125" style="1" bestFit="1" customWidth="1"/>
    <col min="20" max="20" width="13.5703125" style="1" bestFit="1" customWidth="1"/>
    <col min="21" max="21" width="18.85546875" style="1" bestFit="1" customWidth="1"/>
    <col min="22" max="22" width="21.7109375" style="1" bestFit="1" customWidth="1"/>
    <col min="23" max="23" width="13.140625" style="1" bestFit="1" customWidth="1"/>
    <col min="24" max="24" width="12.28515625" style="1" bestFit="1" customWidth="1"/>
    <col min="25" max="25" width="17" style="1" bestFit="1" customWidth="1"/>
    <col min="26" max="26" width="19.7109375" style="1" bestFit="1" customWidth="1"/>
    <col min="27" max="27" width="14.28515625" style="1" bestFit="1" customWidth="1"/>
    <col min="28" max="28" width="17.28515625" style="1" bestFit="1" customWidth="1"/>
    <col min="29" max="29" width="15.42578125" style="1" bestFit="1" customWidth="1"/>
    <col min="30" max="30" width="10.7109375" style="1" bestFit="1" customWidth="1"/>
    <col min="31" max="31" width="15.28515625" style="1" bestFit="1" customWidth="1"/>
    <col min="32" max="32" width="15.42578125" style="1" bestFit="1" customWidth="1"/>
    <col min="33" max="33" width="5.42578125" style="1" bestFit="1" customWidth="1"/>
    <col min="34" max="34" width="10.140625" style="1" bestFit="1" customWidth="1"/>
    <col min="35" max="35" width="13.140625" style="1" bestFit="1" customWidth="1"/>
    <col min="36" max="36" width="15.7109375" style="1" bestFit="1" customWidth="1"/>
    <col min="37" max="37" width="9" style="1" bestFit="1" customWidth="1"/>
    <col min="38" max="38" width="11.7109375" style="1" bestFit="1" customWidth="1"/>
    <col min="39" max="39" width="10.7109375" style="1" bestFit="1" customWidth="1"/>
    <col min="40" max="16384" width="8.85546875" style="1"/>
  </cols>
  <sheetData>
    <row r="1" spans="1:10" x14ac:dyDescent="0.25">
      <c r="A1" s="10" t="s">
        <v>0</v>
      </c>
      <c r="B1" s="9"/>
      <c r="C1" s="9"/>
      <c r="D1" s="9"/>
    </row>
    <row r="2" spans="1:10" x14ac:dyDescent="0.25">
      <c r="A2" s="4" t="s">
        <v>32</v>
      </c>
    </row>
    <row r="3" spans="1:10" x14ac:dyDescent="0.25">
      <c r="A3" s="12" t="s">
        <v>33</v>
      </c>
      <c r="B3" s="10"/>
      <c r="C3" s="13"/>
      <c r="D3" s="14"/>
    </row>
    <row r="4" spans="1:10" x14ac:dyDescent="0.25">
      <c r="A4" s="11" t="s">
        <v>31</v>
      </c>
    </row>
    <row r="6" spans="1:10" x14ac:dyDescent="0.25">
      <c r="D6" s="2"/>
      <c r="E6" s="2"/>
      <c r="F6" s="2"/>
      <c r="G6" s="2"/>
      <c r="H6" s="2"/>
      <c r="I6" s="2"/>
      <c r="J6" s="2"/>
    </row>
    <row r="7" spans="1:10" x14ac:dyDescent="0.25">
      <c r="D7" s="2"/>
      <c r="E7" s="2"/>
      <c r="F7" s="2"/>
      <c r="G7" s="2"/>
      <c r="H7" s="2"/>
      <c r="I7" s="3"/>
      <c r="J7" s="2"/>
    </row>
    <row r="8" spans="1:10" x14ac:dyDescent="0.25">
      <c r="D8" s="2"/>
      <c r="E8" s="2"/>
      <c r="F8" s="2"/>
      <c r="G8" s="2"/>
      <c r="H8" s="2"/>
      <c r="I8" s="3"/>
      <c r="J8" s="2"/>
    </row>
    <row r="9" spans="1:10" x14ac:dyDescent="0.25">
      <c r="D9" s="2"/>
      <c r="E9" s="2"/>
      <c r="F9" s="2"/>
      <c r="G9" s="2"/>
      <c r="H9" s="2"/>
      <c r="I9" s="3"/>
      <c r="J9" s="2"/>
    </row>
    <row r="10" spans="1:10" x14ac:dyDescent="0.25">
      <c r="D10" s="2"/>
      <c r="E10" s="2"/>
      <c r="F10" s="2"/>
      <c r="G10" s="2"/>
      <c r="H10" s="2"/>
      <c r="I10" s="3"/>
      <c r="J10" s="2"/>
    </row>
    <row r="11" spans="1:10" x14ac:dyDescent="0.25">
      <c r="D11" s="2"/>
      <c r="E11" s="2"/>
      <c r="F11" s="2"/>
      <c r="G11" s="2"/>
      <c r="H11" s="2"/>
      <c r="I11" s="3"/>
      <c r="J11" s="2"/>
    </row>
    <row r="12" spans="1:10" x14ac:dyDescent="0.25">
      <c r="D12" s="2"/>
      <c r="E12" s="2"/>
      <c r="F12" s="2"/>
      <c r="G12" s="2"/>
      <c r="H12" s="2"/>
      <c r="I12" s="3"/>
      <c r="J12" s="2"/>
    </row>
    <row r="13" spans="1:10" x14ac:dyDescent="0.25">
      <c r="D13" s="2"/>
      <c r="E13" s="2"/>
      <c r="F13" s="2"/>
      <c r="G13" s="2"/>
      <c r="H13" s="2"/>
      <c r="I13" s="3"/>
      <c r="J13" s="2"/>
    </row>
    <row r="14" spans="1:10" x14ac:dyDescent="0.25">
      <c r="D14" s="2"/>
      <c r="E14" s="2"/>
      <c r="F14" s="2"/>
      <c r="G14" s="2"/>
      <c r="H14" s="2"/>
      <c r="I14" s="3"/>
      <c r="J14" s="2"/>
    </row>
    <row r="15" spans="1:10" x14ac:dyDescent="0.25">
      <c r="D15" s="2"/>
      <c r="E15" s="2"/>
      <c r="F15" s="2"/>
      <c r="G15" s="2"/>
      <c r="H15" s="2"/>
      <c r="I15" s="3"/>
      <c r="J15" s="2"/>
    </row>
    <row r="16" spans="1:10" x14ac:dyDescent="0.25">
      <c r="D16" s="2"/>
      <c r="E16" s="2"/>
      <c r="F16" s="2"/>
      <c r="G16" s="2"/>
      <c r="H16" s="2"/>
      <c r="I16" s="3"/>
      <c r="J16" s="2"/>
    </row>
    <row r="17" spans="1:14" x14ac:dyDescent="0.25">
      <c r="D17" s="2"/>
      <c r="E17" s="2"/>
      <c r="F17" s="2"/>
      <c r="G17" s="2"/>
      <c r="H17" s="2"/>
      <c r="I17" s="3"/>
      <c r="J17" s="2"/>
    </row>
    <row r="18" spans="1:14" x14ac:dyDescent="0.25">
      <c r="D18" s="2"/>
      <c r="E18" s="2"/>
      <c r="F18" s="2"/>
      <c r="G18" s="2"/>
      <c r="H18" s="2"/>
      <c r="I18" s="3"/>
      <c r="J18" s="2"/>
    </row>
    <row r="19" spans="1:14" x14ac:dyDescent="0.25">
      <c r="D19" s="2"/>
      <c r="E19" s="2"/>
      <c r="F19" s="2"/>
      <c r="G19" s="2"/>
      <c r="H19" s="2"/>
      <c r="I19" s="3"/>
      <c r="J19" s="2"/>
    </row>
    <row r="20" spans="1:14" x14ac:dyDescent="0.25">
      <c r="D20" s="2"/>
      <c r="E20" s="2"/>
      <c r="F20" s="2"/>
      <c r="G20" s="2"/>
      <c r="H20" s="2"/>
      <c r="I20" s="3"/>
      <c r="J20" s="2"/>
    </row>
    <row r="21" spans="1:14" x14ac:dyDescent="0.25">
      <c r="D21" s="2"/>
      <c r="E21" s="2"/>
      <c r="F21" s="2"/>
      <c r="G21" s="2"/>
      <c r="H21" s="2"/>
      <c r="I21" s="3"/>
      <c r="J21" s="2"/>
    </row>
    <row r="22" spans="1:14" x14ac:dyDescent="0.25">
      <c r="C22" s="2"/>
      <c r="D22" s="2"/>
    </row>
    <row r="23" spans="1:14" x14ac:dyDescent="0.25">
      <c r="C23" s="2"/>
      <c r="D23" s="2"/>
      <c r="E23" s="15" t="s">
        <v>1</v>
      </c>
      <c r="F23" t="s">
        <v>29</v>
      </c>
      <c r="H23" s="15" t="s">
        <v>29</v>
      </c>
      <c r="I23" s="15" t="s">
        <v>30</v>
      </c>
      <c r="J23"/>
      <c r="K23"/>
      <c r="L23"/>
      <c r="M23"/>
      <c r="N23"/>
    </row>
    <row r="24" spans="1:14" x14ac:dyDescent="0.25">
      <c r="A24" s="15" t="s">
        <v>1</v>
      </c>
      <c r="B24" t="s">
        <v>29</v>
      </c>
      <c r="C24" s="2"/>
      <c r="D24" s="2"/>
      <c r="E24" s="16" t="s">
        <v>40</v>
      </c>
      <c r="F24" s="19">
        <v>45</v>
      </c>
      <c r="H24" s="15" t="s">
        <v>1</v>
      </c>
      <c r="I24" t="s">
        <v>35</v>
      </c>
      <c r="J24" t="s">
        <v>51</v>
      </c>
      <c r="K24" t="s">
        <v>210</v>
      </c>
      <c r="L24" t="s">
        <v>2</v>
      </c>
      <c r="M24"/>
      <c r="N24"/>
    </row>
    <row r="25" spans="1:14" x14ac:dyDescent="0.25">
      <c r="A25" s="16" t="s">
        <v>37</v>
      </c>
      <c r="B25" s="19">
        <v>5</v>
      </c>
      <c r="C25" s="2"/>
      <c r="D25" s="2"/>
      <c r="E25" s="16" t="s">
        <v>54</v>
      </c>
      <c r="F25" s="19">
        <v>42</v>
      </c>
      <c r="H25" s="16" t="s">
        <v>36</v>
      </c>
      <c r="I25" s="19">
        <v>10</v>
      </c>
      <c r="J25" s="19"/>
      <c r="K25" s="19"/>
      <c r="L25" s="19">
        <v>10</v>
      </c>
      <c r="M25"/>
      <c r="N25"/>
    </row>
    <row r="26" spans="1:14" x14ac:dyDescent="0.25">
      <c r="A26" s="16" t="s">
        <v>57</v>
      </c>
      <c r="B26" s="19">
        <v>1</v>
      </c>
      <c r="C26" s="2"/>
      <c r="D26" s="2"/>
      <c r="E26" s="16" t="s">
        <v>2</v>
      </c>
      <c r="F26" s="19">
        <v>87</v>
      </c>
      <c r="H26" s="16" t="s">
        <v>45</v>
      </c>
      <c r="I26" s="19">
        <v>21</v>
      </c>
      <c r="J26" s="19"/>
      <c r="K26" s="19"/>
      <c r="L26" s="19">
        <v>21</v>
      </c>
      <c r="M26"/>
      <c r="N26"/>
    </row>
    <row r="27" spans="1:14" x14ac:dyDescent="0.25">
      <c r="A27" s="16" t="s">
        <v>61</v>
      </c>
      <c r="B27" s="19">
        <v>4</v>
      </c>
      <c r="H27" s="16" t="s">
        <v>42</v>
      </c>
      <c r="I27" s="19"/>
      <c r="J27" s="19">
        <v>19</v>
      </c>
      <c r="K27" s="19"/>
      <c r="L27" s="19">
        <v>19</v>
      </c>
      <c r="M27"/>
      <c r="N27"/>
    </row>
    <row r="28" spans="1:14" x14ac:dyDescent="0.25">
      <c r="A28" s="16" t="s">
        <v>66</v>
      </c>
      <c r="B28" s="19">
        <v>5</v>
      </c>
      <c r="H28" s="16" t="s">
        <v>65</v>
      </c>
      <c r="I28" s="19"/>
      <c r="J28" s="19">
        <v>2</v>
      </c>
      <c r="K28" s="19"/>
      <c r="L28" s="19">
        <v>2</v>
      </c>
      <c r="M28"/>
      <c r="N28"/>
    </row>
    <row r="29" spans="1:14" x14ac:dyDescent="0.25">
      <c r="A29" s="16" t="s">
        <v>84</v>
      </c>
      <c r="B29" s="19">
        <v>2</v>
      </c>
      <c r="E29" s="15" t="s">
        <v>1</v>
      </c>
      <c r="F29" t="s">
        <v>29</v>
      </c>
      <c r="H29" s="16" t="s">
        <v>69</v>
      </c>
      <c r="I29" s="19"/>
      <c r="J29" s="19">
        <v>12</v>
      </c>
      <c r="K29" s="19"/>
      <c r="L29" s="19">
        <v>12</v>
      </c>
      <c r="M29"/>
      <c r="N29"/>
    </row>
    <row r="30" spans="1:14" x14ac:dyDescent="0.25">
      <c r="A30" s="16" t="s">
        <v>90</v>
      </c>
      <c r="B30" s="19">
        <v>1</v>
      </c>
      <c r="E30" s="16" t="s">
        <v>35</v>
      </c>
      <c r="F30" s="19">
        <v>44</v>
      </c>
      <c r="H30" s="16" t="s">
        <v>89</v>
      </c>
      <c r="I30" s="19"/>
      <c r="J30" s="19">
        <v>3</v>
      </c>
      <c r="K30" s="19"/>
      <c r="L30" s="19">
        <v>3</v>
      </c>
      <c r="M30"/>
      <c r="N30"/>
    </row>
    <row r="31" spans="1:14" x14ac:dyDescent="0.25">
      <c r="A31" s="16" t="s">
        <v>10</v>
      </c>
      <c r="B31" s="19">
        <v>41</v>
      </c>
      <c r="E31" s="16" t="s">
        <v>51</v>
      </c>
      <c r="F31" s="19">
        <v>42</v>
      </c>
      <c r="H31" s="16" t="s">
        <v>98</v>
      </c>
      <c r="I31" s="19">
        <v>8</v>
      </c>
      <c r="J31" s="19"/>
      <c r="K31" s="19"/>
      <c r="L31" s="19">
        <v>8</v>
      </c>
      <c r="M31"/>
      <c r="N31"/>
    </row>
    <row r="32" spans="1:14" x14ac:dyDescent="0.25">
      <c r="A32" s="16" t="s">
        <v>25</v>
      </c>
      <c r="B32" s="19">
        <v>4</v>
      </c>
      <c r="E32" s="16" t="s">
        <v>210</v>
      </c>
      <c r="F32" s="19">
        <v>1</v>
      </c>
      <c r="H32" s="16" t="s">
        <v>77</v>
      </c>
      <c r="I32" s="19"/>
      <c r="J32" s="19"/>
      <c r="K32" s="19">
        <v>1</v>
      </c>
      <c r="L32" s="19">
        <v>1</v>
      </c>
      <c r="M32"/>
      <c r="N32"/>
    </row>
    <row r="33" spans="1:14" x14ac:dyDescent="0.25">
      <c r="A33" s="16" t="s">
        <v>103</v>
      </c>
      <c r="B33" s="19">
        <v>1</v>
      </c>
      <c r="E33" s="16" t="s">
        <v>2</v>
      </c>
      <c r="F33" s="19">
        <v>87</v>
      </c>
      <c r="H33" s="16" t="s">
        <v>232</v>
      </c>
      <c r="I33" s="19"/>
      <c r="J33" s="19">
        <v>4</v>
      </c>
      <c r="K33" s="19"/>
      <c r="L33" s="19">
        <v>4</v>
      </c>
      <c r="M33"/>
      <c r="N33"/>
    </row>
    <row r="34" spans="1:14" x14ac:dyDescent="0.25">
      <c r="A34" s="16" t="s">
        <v>124</v>
      </c>
      <c r="B34" s="19">
        <v>11</v>
      </c>
      <c r="E34"/>
      <c r="F34"/>
      <c r="H34" s="16" t="s">
        <v>238</v>
      </c>
      <c r="I34" s="19">
        <v>2</v>
      </c>
      <c r="J34" s="19"/>
      <c r="K34" s="19"/>
      <c r="L34" s="19">
        <v>2</v>
      </c>
      <c r="M34"/>
      <c r="N34"/>
    </row>
    <row r="35" spans="1:14" x14ac:dyDescent="0.25">
      <c r="A35" s="16" t="s">
        <v>169</v>
      </c>
      <c r="B35" s="19">
        <v>2</v>
      </c>
      <c r="E35"/>
      <c r="F35"/>
      <c r="H35" s="16" t="s">
        <v>248</v>
      </c>
      <c r="I35" s="19"/>
      <c r="J35" s="19">
        <v>1</v>
      </c>
      <c r="K35" s="19"/>
      <c r="L35" s="19">
        <v>1</v>
      </c>
      <c r="M35"/>
      <c r="N35"/>
    </row>
    <row r="36" spans="1:14" x14ac:dyDescent="0.25">
      <c r="A36" s="16" t="s">
        <v>185</v>
      </c>
      <c r="B36" s="19">
        <v>1</v>
      </c>
      <c r="H36" s="16" t="s">
        <v>277</v>
      </c>
      <c r="I36" s="19">
        <v>2</v>
      </c>
      <c r="J36" s="19"/>
      <c r="K36" s="19"/>
      <c r="L36" s="19">
        <v>2</v>
      </c>
      <c r="M36"/>
      <c r="N36"/>
    </row>
    <row r="37" spans="1:14" x14ac:dyDescent="0.25">
      <c r="A37" s="16" t="s">
        <v>200</v>
      </c>
      <c r="B37" s="19">
        <v>1</v>
      </c>
      <c r="H37" s="16" t="s">
        <v>290</v>
      </c>
      <c r="I37" s="19">
        <v>1</v>
      </c>
      <c r="J37" s="19"/>
      <c r="K37" s="19"/>
      <c r="L37" s="19">
        <v>1</v>
      </c>
      <c r="M37"/>
      <c r="N37"/>
    </row>
    <row r="38" spans="1:14" x14ac:dyDescent="0.25">
      <c r="A38" s="16" t="s">
        <v>273</v>
      </c>
      <c r="B38" s="19">
        <v>5</v>
      </c>
      <c r="H38" s="16" t="s">
        <v>327</v>
      </c>
      <c r="I38" s="19"/>
      <c r="J38" s="19">
        <v>1</v>
      </c>
      <c r="K38" s="19"/>
      <c r="L38" s="19">
        <v>1</v>
      </c>
    </row>
    <row r="39" spans="1:14" x14ac:dyDescent="0.25">
      <c r="A39" s="16" t="s">
        <v>299</v>
      </c>
      <c r="B39" s="19">
        <v>3</v>
      </c>
      <c r="H39" s="16" t="s">
        <v>2</v>
      </c>
      <c r="I39" s="19">
        <v>44</v>
      </c>
      <c r="J39" s="19">
        <v>42</v>
      </c>
      <c r="K39" s="19">
        <v>1</v>
      </c>
      <c r="L39" s="19">
        <v>87</v>
      </c>
    </row>
    <row r="40" spans="1:14" x14ac:dyDescent="0.25">
      <c r="A40" s="16" t="s">
        <v>2</v>
      </c>
      <c r="B40" s="19">
        <v>87</v>
      </c>
    </row>
  </sheetData>
  <pageMargins left="0.7" right="0.7" top="0.75" bottom="0.75" header="0.3" footer="0.3"/>
  <pageSetup paperSize="9" orientation="portrait" horizontalDpi="0"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D954-6A0F-499E-839B-838ED5892F4B}">
  <sheetPr codeName="Sheet4"/>
  <dimension ref="A1:Z88"/>
  <sheetViews>
    <sheetView workbookViewId="0">
      <selection activeCell="B2" sqref="B2"/>
    </sheetView>
  </sheetViews>
  <sheetFormatPr defaultColWidth="8.85546875" defaultRowHeight="15" x14ac:dyDescent="0.25"/>
  <cols>
    <col min="1" max="1" width="17.7109375" style="1" customWidth="1"/>
    <col min="2" max="2" width="27.85546875" style="1" customWidth="1"/>
    <col min="3" max="4" width="19.140625" style="1" customWidth="1"/>
    <col min="5" max="5" width="20.140625" style="1" customWidth="1"/>
    <col min="6" max="6" width="16.7109375" style="1" customWidth="1"/>
    <col min="7" max="8" width="11.85546875" style="8" bestFit="1" customWidth="1"/>
    <col min="9" max="9" width="20.28515625" style="1" customWidth="1"/>
    <col min="10" max="10" width="15.5703125" style="1" customWidth="1"/>
    <col min="11" max="12" width="13" style="1" customWidth="1"/>
    <col min="13" max="13" width="14" style="1" customWidth="1"/>
    <col min="14" max="14" width="42.28515625" style="1" customWidth="1"/>
    <col min="15" max="21" width="14" style="6" customWidth="1"/>
    <col min="22" max="16384" width="8.85546875" style="1"/>
  </cols>
  <sheetData>
    <row r="1" spans="1:26" s="4" customFormat="1" x14ac:dyDescent="0.25">
      <c r="A1" s="4" t="s">
        <v>21</v>
      </c>
      <c r="B1" s="4" t="s">
        <v>5</v>
      </c>
      <c r="C1" s="4" t="s">
        <v>22</v>
      </c>
      <c r="D1" s="4" t="s">
        <v>6</v>
      </c>
      <c r="E1" s="4" t="s">
        <v>7</v>
      </c>
      <c r="F1" s="4" t="s">
        <v>4</v>
      </c>
      <c r="G1" s="7" t="s">
        <v>8</v>
      </c>
      <c r="H1" s="7" t="s">
        <v>23</v>
      </c>
      <c r="I1" s="4" t="s">
        <v>24</v>
      </c>
      <c r="J1" s="4" t="s">
        <v>25</v>
      </c>
      <c r="K1" s="4" t="s">
        <v>26</v>
      </c>
      <c r="L1" s="4" t="s">
        <v>27</v>
      </c>
      <c r="M1" s="4" t="s">
        <v>28</v>
      </c>
      <c r="N1" s="4" t="s">
        <v>11</v>
      </c>
      <c r="O1" s="5" t="s">
        <v>12</v>
      </c>
      <c r="P1" s="5" t="s">
        <v>13</v>
      </c>
      <c r="Q1" s="5" t="s">
        <v>9</v>
      </c>
      <c r="R1" s="5" t="s">
        <v>14</v>
      </c>
      <c r="S1" s="5" t="s">
        <v>15</v>
      </c>
      <c r="T1" s="5" t="s">
        <v>16</v>
      </c>
      <c r="U1" s="5" t="s">
        <v>17</v>
      </c>
      <c r="V1" s="4" t="s">
        <v>10</v>
      </c>
      <c r="W1" s="4" t="s">
        <v>3</v>
      </c>
      <c r="X1" s="4" t="s">
        <v>18</v>
      </c>
      <c r="Y1" s="4" t="s">
        <v>19</v>
      </c>
      <c r="Z1" s="4" t="s">
        <v>20</v>
      </c>
    </row>
    <row r="2" spans="1:26" x14ac:dyDescent="0.25">
      <c r="A2" s="1">
        <v>54</v>
      </c>
      <c r="B2" s="1" t="s">
        <v>32</v>
      </c>
      <c r="C2" s="1" t="s">
        <v>34</v>
      </c>
      <c r="E2" s="1" t="s">
        <v>35</v>
      </c>
      <c r="F2" s="1" t="s">
        <v>36</v>
      </c>
      <c r="G2" s="18">
        <v>46190</v>
      </c>
      <c r="H2" s="18">
        <v>46199</v>
      </c>
      <c r="I2" s="1" t="s">
        <v>37</v>
      </c>
      <c r="J2" s="1" t="b">
        <v>0</v>
      </c>
      <c r="L2" s="1" t="s">
        <v>38</v>
      </c>
      <c r="N2" s="1" t="s">
        <v>39</v>
      </c>
      <c r="O2" s="6">
        <v>25000</v>
      </c>
      <c r="P2" s="6">
        <v>25000</v>
      </c>
      <c r="Q2" s="6">
        <v>2500</v>
      </c>
      <c r="R2" s="6">
        <v>22500</v>
      </c>
      <c r="S2" s="6">
        <v>0</v>
      </c>
      <c r="T2" s="6">
        <v>0</v>
      </c>
      <c r="U2" s="6">
        <v>0</v>
      </c>
      <c r="V2" s="1" t="b">
        <v>0</v>
      </c>
      <c r="W2" s="1" t="s">
        <v>40</v>
      </c>
      <c r="X2" s="1" t="s">
        <v>41</v>
      </c>
      <c r="Y2" s="1" t="s">
        <v>42</v>
      </c>
      <c r="Z2" s="1" t="s">
        <v>43</v>
      </c>
    </row>
    <row r="3" spans="1:26" x14ac:dyDescent="0.25">
      <c r="A3" s="1">
        <v>54</v>
      </c>
      <c r="B3" s="1" t="s">
        <v>32</v>
      </c>
      <c r="C3" s="1" t="s">
        <v>44</v>
      </c>
      <c r="E3" s="1" t="s">
        <v>35</v>
      </c>
      <c r="F3" s="1" t="s">
        <v>45</v>
      </c>
      <c r="G3" s="18">
        <v>46177</v>
      </c>
      <c r="H3" s="18">
        <v>46190</v>
      </c>
      <c r="I3" s="1" t="s">
        <v>37</v>
      </c>
      <c r="J3" s="1" t="b">
        <v>0</v>
      </c>
      <c r="L3" s="1" t="s">
        <v>38</v>
      </c>
      <c r="N3" s="1" t="s">
        <v>46</v>
      </c>
      <c r="O3" s="6">
        <v>20000</v>
      </c>
      <c r="P3" s="6">
        <v>20000</v>
      </c>
      <c r="Q3" s="6">
        <v>2500</v>
      </c>
      <c r="R3" s="6">
        <v>17500</v>
      </c>
      <c r="S3" s="6">
        <v>0</v>
      </c>
      <c r="T3" s="6">
        <v>0</v>
      </c>
      <c r="U3" s="6">
        <v>0</v>
      </c>
      <c r="V3" s="1" t="b">
        <v>0</v>
      </c>
      <c r="W3" s="1" t="s">
        <v>40</v>
      </c>
      <c r="X3" s="1" t="s">
        <v>41</v>
      </c>
      <c r="Y3" s="1" t="s">
        <v>45</v>
      </c>
      <c r="Z3" s="1" t="s">
        <v>43</v>
      </c>
    </row>
    <row r="4" spans="1:26" x14ac:dyDescent="0.25">
      <c r="A4" s="1">
        <v>54</v>
      </c>
      <c r="B4" s="1" t="s">
        <v>32</v>
      </c>
      <c r="C4" s="1" t="s">
        <v>47</v>
      </c>
      <c r="E4" s="1" t="s">
        <v>35</v>
      </c>
      <c r="F4" s="1" t="s">
        <v>45</v>
      </c>
      <c r="G4" s="18">
        <v>46174</v>
      </c>
      <c r="H4" s="18">
        <v>46198</v>
      </c>
      <c r="I4" s="1" t="s">
        <v>37</v>
      </c>
      <c r="J4" s="1" t="b">
        <v>0</v>
      </c>
      <c r="L4" s="1" t="s">
        <v>38</v>
      </c>
      <c r="N4" s="1" t="s">
        <v>48</v>
      </c>
      <c r="O4" s="6">
        <v>20000</v>
      </c>
      <c r="P4" s="6">
        <v>20000</v>
      </c>
      <c r="Q4" s="6">
        <v>2500</v>
      </c>
      <c r="R4" s="6">
        <v>17500</v>
      </c>
      <c r="S4" s="6">
        <v>0</v>
      </c>
      <c r="T4" s="6">
        <v>0</v>
      </c>
      <c r="U4" s="6">
        <v>0</v>
      </c>
      <c r="V4" s="1" t="b">
        <v>0</v>
      </c>
      <c r="W4" s="1" t="s">
        <v>40</v>
      </c>
      <c r="X4" s="1" t="s">
        <v>41</v>
      </c>
      <c r="Y4" s="1" t="s">
        <v>45</v>
      </c>
      <c r="Z4" s="1" t="s">
        <v>43</v>
      </c>
    </row>
    <row r="5" spans="1:26" x14ac:dyDescent="0.25">
      <c r="A5" s="1">
        <v>54</v>
      </c>
      <c r="B5" s="1" t="s">
        <v>32</v>
      </c>
      <c r="C5" s="1" t="s">
        <v>49</v>
      </c>
      <c r="D5" s="1" t="s">
        <v>50</v>
      </c>
      <c r="E5" s="1" t="s">
        <v>51</v>
      </c>
      <c r="F5" s="1" t="s">
        <v>42</v>
      </c>
      <c r="G5" s="18">
        <v>46154</v>
      </c>
      <c r="H5" s="18">
        <v>46195</v>
      </c>
      <c r="I5" s="1" t="s">
        <v>37</v>
      </c>
      <c r="J5" s="1" t="b">
        <v>0</v>
      </c>
      <c r="L5" s="1" t="s">
        <v>52</v>
      </c>
      <c r="N5" s="1" t="s">
        <v>53</v>
      </c>
      <c r="O5" s="6">
        <v>28685.11</v>
      </c>
      <c r="P5" s="6">
        <v>28685.11</v>
      </c>
      <c r="Q5" s="6">
        <v>5000</v>
      </c>
      <c r="R5" s="6">
        <v>23685.11</v>
      </c>
      <c r="S5" s="6">
        <v>0</v>
      </c>
      <c r="T5" s="6">
        <v>0</v>
      </c>
      <c r="U5" s="6">
        <v>0</v>
      </c>
      <c r="V5" s="1" t="b">
        <v>0</v>
      </c>
      <c r="W5" s="1" t="s">
        <v>54</v>
      </c>
      <c r="X5" s="1" t="s">
        <v>41</v>
      </c>
      <c r="Y5" s="1" t="s">
        <v>42</v>
      </c>
      <c r="Z5" s="1" t="s">
        <v>43</v>
      </c>
    </row>
    <row r="6" spans="1:26" x14ac:dyDescent="0.25">
      <c r="A6" s="1">
        <v>54</v>
      </c>
      <c r="B6" s="1" t="s">
        <v>32</v>
      </c>
      <c r="C6" s="1" t="s">
        <v>55</v>
      </c>
      <c r="D6" s="1" t="s">
        <v>56</v>
      </c>
      <c r="E6" s="1" t="s">
        <v>35</v>
      </c>
      <c r="F6" s="1" t="s">
        <v>36</v>
      </c>
      <c r="G6" s="18">
        <v>46148</v>
      </c>
      <c r="H6" s="18">
        <v>46161</v>
      </c>
      <c r="I6" s="1" t="s">
        <v>57</v>
      </c>
      <c r="J6" s="1" t="b">
        <v>0</v>
      </c>
      <c r="L6" s="1" t="s">
        <v>38</v>
      </c>
      <c r="N6" s="1" t="s">
        <v>58</v>
      </c>
      <c r="O6" s="6">
        <v>5000</v>
      </c>
      <c r="P6" s="6">
        <v>5461.6</v>
      </c>
      <c r="Q6" s="6">
        <v>2500</v>
      </c>
      <c r="R6" s="6">
        <v>2961.6000000000004</v>
      </c>
      <c r="S6" s="6">
        <v>0</v>
      </c>
      <c r="T6" s="6">
        <v>0</v>
      </c>
      <c r="U6" s="6">
        <v>0</v>
      </c>
      <c r="V6" s="1" t="b">
        <v>0</v>
      </c>
      <c r="W6" s="1" t="s">
        <v>40</v>
      </c>
      <c r="X6" s="1" t="s">
        <v>41</v>
      </c>
      <c r="Y6" s="1" t="s">
        <v>42</v>
      </c>
      <c r="Z6" s="1" t="s">
        <v>43</v>
      </c>
    </row>
    <row r="7" spans="1:26" x14ac:dyDescent="0.25">
      <c r="A7" s="1">
        <v>54</v>
      </c>
      <c r="B7" s="1" t="s">
        <v>32</v>
      </c>
      <c r="C7" s="1" t="s">
        <v>59</v>
      </c>
      <c r="D7" s="1" t="s">
        <v>60</v>
      </c>
      <c r="E7" s="1" t="s">
        <v>35</v>
      </c>
      <c r="F7" s="1" t="s">
        <v>36</v>
      </c>
      <c r="G7" s="18">
        <v>46142</v>
      </c>
      <c r="H7" s="18">
        <v>46160</v>
      </c>
      <c r="I7" s="1" t="s">
        <v>61</v>
      </c>
      <c r="J7" s="1" t="b">
        <v>0</v>
      </c>
      <c r="L7" s="1" t="s">
        <v>38</v>
      </c>
      <c r="N7" s="1" t="s">
        <v>62</v>
      </c>
      <c r="O7" s="6">
        <v>39047.1</v>
      </c>
      <c r="P7" s="6">
        <v>39883.699999999997</v>
      </c>
      <c r="Q7" s="6">
        <v>3904.71</v>
      </c>
      <c r="R7" s="6">
        <v>35978.99</v>
      </c>
      <c r="S7" s="6">
        <v>0</v>
      </c>
      <c r="T7" s="6">
        <v>0</v>
      </c>
      <c r="U7" s="6">
        <v>0</v>
      </c>
      <c r="V7" s="1" t="b">
        <v>0</v>
      </c>
      <c r="W7" s="1" t="s">
        <v>40</v>
      </c>
      <c r="X7" s="1" t="s">
        <v>41</v>
      </c>
      <c r="Y7" s="1" t="s">
        <v>42</v>
      </c>
      <c r="Z7" s="1" t="s">
        <v>43</v>
      </c>
    </row>
    <row r="8" spans="1:26" x14ac:dyDescent="0.25">
      <c r="A8" s="1">
        <v>54</v>
      </c>
      <c r="B8" s="1" t="s">
        <v>32</v>
      </c>
      <c r="C8" s="1" t="s">
        <v>63</v>
      </c>
      <c r="D8" s="1" t="s">
        <v>64</v>
      </c>
      <c r="E8" s="1" t="s">
        <v>51</v>
      </c>
      <c r="F8" s="1" t="s">
        <v>65</v>
      </c>
      <c r="G8" s="18">
        <v>46136</v>
      </c>
      <c r="H8" s="18">
        <v>46146</v>
      </c>
      <c r="I8" s="1" t="s">
        <v>66</v>
      </c>
      <c r="J8" s="1" t="b">
        <v>0</v>
      </c>
      <c r="L8" s="1" t="s">
        <v>67</v>
      </c>
      <c r="N8" s="1" t="s">
        <v>68</v>
      </c>
      <c r="O8" s="6">
        <v>9049.1099999999988</v>
      </c>
      <c r="P8" s="6">
        <v>10309.109999999999</v>
      </c>
      <c r="Q8" s="6">
        <v>5000</v>
      </c>
      <c r="R8" s="6">
        <v>5309.1099999999988</v>
      </c>
      <c r="S8" s="6">
        <v>1260</v>
      </c>
      <c r="T8" s="6">
        <v>0</v>
      </c>
      <c r="U8" s="6">
        <v>0</v>
      </c>
      <c r="V8" s="1" t="b">
        <v>0</v>
      </c>
      <c r="W8" s="1" t="s">
        <v>54</v>
      </c>
      <c r="X8" s="1" t="s">
        <v>41</v>
      </c>
      <c r="Y8" s="1" t="s">
        <v>69</v>
      </c>
      <c r="Z8" s="1" t="s">
        <v>43</v>
      </c>
    </row>
    <row r="9" spans="1:26" x14ac:dyDescent="0.25">
      <c r="A9" s="1">
        <v>54</v>
      </c>
      <c r="B9" s="1" t="s">
        <v>32</v>
      </c>
      <c r="C9" s="1" t="s">
        <v>70</v>
      </c>
      <c r="D9" s="1" t="s">
        <v>71</v>
      </c>
      <c r="E9" s="1" t="s">
        <v>51</v>
      </c>
      <c r="F9" s="1" t="s">
        <v>69</v>
      </c>
      <c r="G9" s="18">
        <v>46111</v>
      </c>
      <c r="H9" s="18">
        <v>46113</v>
      </c>
      <c r="I9" s="1" t="s">
        <v>37</v>
      </c>
      <c r="J9" s="1" t="b">
        <v>0</v>
      </c>
      <c r="L9" s="1" t="s">
        <v>72</v>
      </c>
      <c r="N9" s="1" t="s">
        <v>73</v>
      </c>
      <c r="O9" s="6">
        <v>50000</v>
      </c>
      <c r="P9" s="6">
        <v>50000</v>
      </c>
      <c r="Q9" s="6">
        <v>5000</v>
      </c>
      <c r="R9" s="6">
        <v>45000</v>
      </c>
      <c r="S9" s="6">
        <v>0</v>
      </c>
      <c r="T9" s="6">
        <v>0</v>
      </c>
      <c r="U9" s="6">
        <v>0</v>
      </c>
      <c r="V9" s="1" t="b">
        <v>0</v>
      </c>
      <c r="W9" s="1" t="s">
        <v>54</v>
      </c>
      <c r="X9" s="1" t="s">
        <v>41</v>
      </c>
      <c r="Y9" s="1" t="s">
        <v>74</v>
      </c>
      <c r="Z9" s="1" t="s">
        <v>43</v>
      </c>
    </row>
    <row r="10" spans="1:26" x14ac:dyDescent="0.25">
      <c r="A10" s="1">
        <v>54</v>
      </c>
      <c r="B10" s="1" t="s">
        <v>32</v>
      </c>
      <c r="C10" s="1" t="s">
        <v>75</v>
      </c>
      <c r="E10" s="1" t="s">
        <v>35</v>
      </c>
      <c r="F10" s="1" t="s">
        <v>36</v>
      </c>
      <c r="G10" s="18">
        <v>46101</v>
      </c>
      <c r="H10" s="18">
        <v>46108</v>
      </c>
      <c r="I10" s="1" t="s">
        <v>66</v>
      </c>
      <c r="J10" s="1" t="b">
        <v>0</v>
      </c>
      <c r="L10" s="1" t="s">
        <v>38</v>
      </c>
      <c r="N10" s="1" t="s">
        <v>76</v>
      </c>
      <c r="O10" s="6">
        <v>8147</v>
      </c>
      <c r="P10" s="6">
        <v>8147</v>
      </c>
      <c r="Q10" s="6">
        <v>2500</v>
      </c>
      <c r="R10" s="6">
        <v>5647</v>
      </c>
      <c r="S10" s="6">
        <v>0</v>
      </c>
      <c r="T10" s="6">
        <v>0</v>
      </c>
      <c r="U10" s="6">
        <v>0</v>
      </c>
      <c r="V10" s="1" t="b">
        <v>0</v>
      </c>
      <c r="W10" s="1" t="s">
        <v>40</v>
      </c>
      <c r="X10" s="1" t="s">
        <v>41</v>
      </c>
      <c r="Y10" s="1" t="s">
        <v>77</v>
      </c>
      <c r="Z10" s="1" t="s">
        <v>43</v>
      </c>
    </row>
    <row r="11" spans="1:26" x14ac:dyDescent="0.25">
      <c r="A11" s="1">
        <v>54</v>
      </c>
      <c r="B11" s="1" t="s">
        <v>32</v>
      </c>
      <c r="C11" s="1" t="s">
        <v>78</v>
      </c>
      <c r="E11" s="1" t="s">
        <v>51</v>
      </c>
      <c r="F11" s="1" t="s">
        <v>42</v>
      </c>
      <c r="G11" s="18">
        <v>46083</v>
      </c>
      <c r="H11" s="18">
        <v>46098</v>
      </c>
      <c r="I11" s="1" t="s">
        <v>61</v>
      </c>
      <c r="J11" s="1" t="b">
        <v>0</v>
      </c>
      <c r="L11" s="1" t="s">
        <v>79</v>
      </c>
      <c r="M11" s="1" t="s">
        <v>80</v>
      </c>
      <c r="N11" s="1" t="s">
        <v>81</v>
      </c>
      <c r="O11" s="6">
        <v>89471.449999999983</v>
      </c>
      <c r="P11" s="6">
        <v>90731.449999999983</v>
      </c>
      <c r="Q11" s="6">
        <v>8947.1499999999978</v>
      </c>
      <c r="R11" s="6">
        <v>81784.299999999988</v>
      </c>
      <c r="S11" s="6">
        <v>1260</v>
      </c>
      <c r="T11" s="6">
        <v>0</v>
      </c>
      <c r="U11" s="6">
        <v>0</v>
      </c>
      <c r="V11" s="1" t="b">
        <v>0</v>
      </c>
      <c r="W11" s="1" t="s">
        <v>54</v>
      </c>
      <c r="X11" s="1" t="s">
        <v>41</v>
      </c>
      <c r="Y11" s="1" t="s">
        <v>82</v>
      </c>
      <c r="Z11" s="1" t="s">
        <v>43</v>
      </c>
    </row>
    <row r="12" spans="1:26" x14ac:dyDescent="0.25">
      <c r="A12" s="1">
        <v>54</v>
      </c>
      <c r="B12" s="1" t="s">
        <v>32</v>
      </c>
      <c r="C12" s="1" t="s">
        <v>83</v>
      </c>
      <c r="E12" s="1" t="s">
        <v>51</v>
      </c>
      <c r="F12" s="1" t="s">
        <v>42</v>
      </c>
      <c r="G12" s="18">
        <v>46078</v>
      </c>
      <c r="H12" s="18">
        <v>46098</v>
      </c>
      <c r="I12" s="1" t="s">
        <v>84</v>
      </c>
      <c r="J12" s="1" t="b">
        <v>0</v>
      </c>
      <c r="L12" s="1" t="s">
        <v>79</v>
      </c>
      <c r="M12" s="1" t="s">
        <v>80</v>
      </c>
      <c r="N12" s="1" t="s">
        <v>85</v>
      </c>
      <c r="O12" s="6">
        <v>20000</v>
      </c>
      <c r="P12" s="6">
        <v>21260</v>
      </c>
      <c r="Q12" s="6">
        <v>5000</v>
      </c>
      <c r="R12" s="6">
        <v>16260</v>
      </c>
      <c r="S12" s="6">
        <v>0</v>
      </c>
      <c r="T12" s="6">
        <v>0</v>
      </c>
      <c r="U12" s="6">
        <v>0</v>
      </c>
      <c r="V12" s="1" t="b">
        <v>0</v>
      </c>
      <c r="W12" s="1" t="s">
        <v>54</v>
      </c>
      <c r="X12" s="1" t="s">
        <v>41</v>
      </c>
      <c r="Y12" s="1" t="s">
        <v>69</v>
      </c>
      <c r="Z12" s="1" t="s">
        <v>43</v>
      </c>
    </row>
    <row r="13" spans="1:26" x14ac:dyDescent="0.25">
      <c r="A13" s="1">
        <v>54</v>
      </c>
      <c r="B13" s="1" t="s">
        <v>32</v>
      </c>
      <c r="C13" s="1" t="s">
        <v>86</v>
      </c>
      <c r="E13" s="1" t="s">
        <v>35</v>
      </c>
      <c r="F13" s="1" t="s">
        <v>36</v>
      </c>
      <c r="G13" s="18">
        <v>46064</v>
      </c>
      <c r="H13" s="18">
        <v>46108</v>
      </c>
      <c r="I13" s="1" t="s">
        <v>66</v>
      </c>
      <c r="J13" s="1" t="b">
        <v>0</v>
      </c>
      <c r="L13" s="1" t="s">
        <v>38</v>
      </c>
      <c r="N13" s="1" t="s">
        <v>87</v>
      </c>
      <c r="O13" s="6">
        <v>7148</v>
      </c>
      <c r="P13" s="6">
        <v>7148</v>
      </c>
      <c r="Q13" s="6">
        <v>2500</v>
      </c>
      <c r="R13" s="6">
        <v>4648</v>
      </c>
      <c r="S13" s="6">
        <v>0</v>
      </c>
      <c r="T13" s="6">
        <v>0</v>
      </c>
      <c r="U13" s="6">
        <v>0</v>
      </c>
      <c r="V13" s="1" t="b">
        <v>0</v>
      </c>
      <c r="W13" s="1" t="s">
        <v>40</v>
      </c>
      <c r="X13" s="1" t="s">
        <v>41</v>
      </c>
      <c r="Y13" s="1" t="s">
        <v>77</v>
      </c>
      <c r="Z13" s="1" t="s">
        <v>43</v>
      </c>
    </row>
    <row r="14" spans="1:26" x14ac:dyDescent="0.25">
      <c r="A14" s="1">
        <v>54</v>
      </c>
      <c r="B14" s="1" t="s">
        <v>32</v>
      </c>
      <c r="C14" s="1" t="s">
        <v>88</v>
      </c>
      <c r="E14" s="1" t="s">
        <v>51</v>
      </c>
      <c r="F14" s="1" t="s">
        <v>89</v>
      </c>
      <c r="G14" s="18">
        <v>46043</v>
      </c>
      <c r="H14" s="18">
        <v>46066</v>
      </c>
      <c r="I14" s="1" t="s">
        <v>90</v>
      </c>
      <c r="J14" s="1" t="b">
        <v>0</v>
      </c>
      <c r="L14" s="1" t="s">
        <v>91</v>
      </c>
      <c r="M14" s="1" t="s">
        <v>92</v>
      </c>
      <c r="N14" s="1" t="s">
        <v>93</v>
      </c>
      <c r="O14" s="6">
        <v>2900</v>
      </c>
      <c r="P14" s="6">
        <v>2900</v>
      </c>
      <c r="Q14" s="6">
        <v>725</v>
      </c>
      <c r="R14" s="6">
        <v>2175</v>
      </c>
      <c r="S14" s="6">
        <v>0</v>
      </c>
      <c r="T14" s="6">
        <v>0</v>
      </c>
      <c r="U14" s="6">
        <v>0</v>
      </c>
      <c r="V14" s="1" t="b">
        <v>0</v>
      </c>
      <c r="W14" s="1" t="s">
        <v>54</v>
      </c>
      <c r="X14" s="1" t="s">
        <v>94</v>
      </c>
      <c r="Y14" s="1" t="s">
        <v>82</v>
      </c>
      <c r="Z14" s="1" t="s">
        <v>43</v>
      </c>
    </row>
    <row r="15" spans="1:26" x14ac:dyDescent="0.25">
      <c r="A15" s="1">
        <v>54</v>
      </c>
      <c r="B15" s="1" t="s">
        <v>32</v>
      </c>
      <c r="C15" s="1" t="s">
        <v>95</v>
      </c>
      <c r="E15" s="1" t="s">
        <v>35</v>
      </c>
      <c r="F15" s="1" t="s">
        <v>45</v>
      </c>
      <c r="G15" s="18">
        <v>46014</v>
      </c>
      <c r="H15" s="18">
        <v>46043</v>
      </c>
      <c r="I15" s="1" t="s">
        <v>10</v>
      </c>
      <c r="J15" s="1" t="b">
        <v>0</v>
      </c>
      <c r="L15" s="1" t="s">
        <v>38</v>
      </c>
      <c r="N15" s="1" t="s">
        <v>96</v>
      </c>
      <c r="O15" s="6">
        <v>29951.66</v>
      </c>
      <c r="P15" s="6">
        <v>30813.260000000002</v>
      </c>
      <c r="Q15" s="6">
        <v>2995.1599999999994</v>
      </c>
      <c r="R15" s="6">
        <v>27818.100000000002</v>
      </c>
      <c r="S15" s="6">
        <v>27818.1</v>
      </c>
      <c r="T15" s="6">
        <v>0</v>
      </c>
      <c r="U15" s="6">
        <v>0</v>
      </c>
      <c r="V15" s="1" t="b">
        <v>1</v>
      </c>
      <c r="W15" s="1" t="s">
        <v>40</v>
      </c>
      <c r="X15" s="1" t="s">
        <v>94</v>
      </c>
      <c r="Y15" s="1" t="s">
        <v>45</v>
      </c>
      <c r="Z15" s="1" t="s">
        <v>43</v>
      </c>
    </row>
    <row r="16" spans="1:26" x14ac:dyDescent="0.25">
      <c r="A16" s="1">
        <v>54</v>
      </c>
      <c r="B16" s="1" t="s">
        <v>32</v>
      </c>
      <c r="C16" s="1" t="s">
        <v>97</v>
      </c>
      <c r="E16" s="1" t="s">
        <v>35</v>
      </c>
      <c r="F16" s="1" t="s">
        <v>98</v>
      </c>
      <c r="G16" s="18">
        <v>46008</v>
      </c>
      <c r="H16" s="18">
        <v>46048</v>
      </c>
      <c r="I16" s="1" t="s">
        <v>25</v>
      </c>
      <c r="J16" s="1" t="b">
        <v>1</v>
      </c>
      <c r="K16" s="1" t="s">
        <v>99</v>
      </c>
      <c r="L16" s="1" t="s">
        <v>38</v>
      </c>
      <c r="N16" s="1" t="s">
        <v>100</v>
      </c>
      <c r="O16" s="6">
        <v>0</v>
      </c>
      <c r="P16" s="6">
        <v>8500</v>
      </c>
      <c r="Q16" s="6">
        <v>0</v>
      </c>
      <c r="R16" s="6">
        <v>8500</v>
      </c>
      <c r="S16" s="6">
        <v>8500</v>
      </c>
      <c r="T16" s="6">
        <v>0</v>
      </c>
      <c r="U16" s="6">
        <v>0</v>
      </c>
      <c r="V16" s="1" t="b">
        <v>0</v>
      </c>
      <c r="W16" s="1" t="s">
        <v>40</v>
      </c>
      <c r="X16" s="1" t="s">
        <v>94</v>
      </c>
      <c r="Y16" s="1" t="s">
        <v>101</v>
      </c>
      <c r="Z16" s="1" t="s">
        <v>43</v>
      </c>
    </row>
    <row r="17" spans="1:26" x14ac:dyDescent="0.25">
      <c r="A17" s="1">
        <v>54</v>
      </c>
      <c r="B17" s="1" t="s">
        <v>32</v>
      </c>
      <c r="C17" s="1" t="s">
        <v>102</v>
      </c>
      <c r="E17" s="1" t="s">
        <v>35</v>
      </c>
      <c r="F17" s="1" t="s">
        <v>36</v>
      </c>
      <c r="G17" s="18">
        <v>46006</v>
      </c>
      <c r="H17" s="18">
        <v>46049</v>
      </c>
      <c r="I17" s="1" t="s">
        <v>103</v>
      </c>
      <c r="J17" s="1" t="b">
        <v>0</v>
      </c>
      <c r="L17" s="1" t="s">
        <v>38</v>
      </c>
      <c r="N17" s="1" t="s">
        <v>104</v>
      </c>
      <c r="O17" s="6">
        <v>15000</v>
      </c>
      <c r="P17" s="6">
        <v>15000</v>
      </c>
      <c r="Q17" s="6">
        <v>2500</v>
      </c>
      <c r="R17" s="6">
        <v>12500</v>
      </c>
      <c r="S17" s="6">
        <v>0</v>
      </c>
      <c r="T17" s="6">
        <v>0</v>
      </c>
      <c r="U17" s="6">
        <v>0</v>
      </c>
      <c r="V17" s="1" t="b">
        <v>0</v>
      </c>
      <c r="W17" s="1" t="s">
        <v>40</v>
      </c>
      <c r="X17" s="1" t="s">
        <v>41</v>
      </c>
      <c r="Y17" s="1" t="s">
        <v>77</v>
      </c>
      <c r="Z17" s="1" t="s">
        <v>43</v>
      </c>
    </row>
    <row r="18" spans="1:26" x14ac:dyDescent="0.25">
      <c r="A18" s="1">
        <v>54</v>
      </c>
      <c r="B18" s="1" t="s">
        <v>32</v>
      </c>
      <c r="C18" s="1" t="s">
        <v>105</v>
      </c>
      <c r="E18" s="1" t="s">
        <v>35</v>
      </c>
      <c r="F18" s="1" t="s">
        <v>45</v>
      </c>
      <c r="G18" s="18">
        <v>46001</v>
      </c>
      <c r="H18" s="18">
        <v>46049</v>
      </c>
      <c r="I18" s="1" t="s">
        <v>61</v>
      </c>
      <c r="J18" s="1" t="b">
        <v>0</v>
      </c>
      <c r="L18" s="1" t="s">
        <v>38</v>
      </c>
      <c r="N18" s="1" t="s">
        <v>96</v>
      </c>
      <c r="O18" s="6">
        <v>30503.52</v>
      </c>
      <c r="P18" s="6">
        <v>31365.120000000003</v>
      </c>
      <c r="Q18" s="6">
        <v>3050.35</v>
      </c>
      <c r="R18" s="6">
        <v>28314.770000000004</v>
      </c>
      <c r="S18" s="6">
        <v>28314.769999999997</v>
      </c>
      <c r="T18" s="6">
        <v>0</v>
      </c>
      <c r="U18" s="6">
        <v>0</v>
      </c>
      <c r="V18" s="1" t="b">
        <v>0</v>
      </c>
      <c r="W18" s="1" t="s">
        <v>40</v>
      </c>
      <c r="X18" s="1" t="s">
        <v>41</v>
      </c>
      <c r="Y18" s="1" t="s">
        <v>45</v>
      </c>
      <c r="Z18" s="1" t="s">
        <v>43</v>
      </c>
    </row>
    <row r="19" spans="1:26" x14ac:dyDescent="0.25">
      <c r="A19" s="1">
        <v>54</v>
      </c>
      <c r="B19" s="1" t="s">
        <v>32</v>
      </c>
      <c r="C19" s="1" t="s">
        <v>106</v>
      </c>
      <c r="D19" s="1" t="s">
        <v>107</v>
      </c>
      <c r="E19" s="1" t="s">
        <v>35</v>
      </c>
      <c r="F19" s="1" t="s">
        <v>45</v>
      </c>
      <c r="G19" s="18">
        <v>45998</v>
      </c>
      <c r="H19" s="18">
        <v>46000</v>
      </c>
      <c r="I19" s="1" t="s">
        <v>25</v>
      </c>
      <c r="J19" s="1" t="b">
        <v>1</v>
      </c>
      <c r="K19" s="1" t="s">
        <v>99</v>
      </c>
      <c r="L19" s="1" t="s">
        <v>38</v>
      </c>
      <c r="N19" s="1" t="s">
        <v>108</v>
      </c>
      <c r="O19" s="6">
        <v>0</v>
      </c>
      <c r="P19" s="6">
        <v>1850</v>
      </c>
      <c r="Q19" s="6">
        <v>0</v>
      </c>
      <c r="R19" s="6">
        <v>1850</v>
      </c>
      <c r="S19" s="6">
        <v>1850</v>
      </c>
      <c r="T19" s="6">
        <v>0</v>
      </c>
      <c r="U19" s="6">
        <v>0</v>
      </c>
      <c r="V19" s="1" t="b">
        <v>0</v>
      </c>
      <c r="W19" s="1" t="s">
        <v>40</v>
      </c>
      <c r="X19" s="1" t="s">
        <v>94</v>
      </c>
      <c r="Y19" s="1" t="s">
        <v>101</v>
      </c>
      <c r="Z19" s="1" t="s">
        <v>109</v>
      </c>
    </row>
    <row r="20" spans="1:26" x14ac:dyDescent="0.25">
      <c r="A20" s="1">
        <v>54</v>
      </c>
      <c r="B20" s="1" t="s">
        <v>32</v>
      </c>
      <c r="C20" s="1" t="s">
        <v>110</v>
      </c>
      <c r="E20" s="1" t="s">
        <v>51</v>
      </c>
      <c r="F20" s="1" t="s">
        <v>69</v>
      </c>
      <c r="G20" s="18">
        <v>45988</v>
      </c>
      <c r="H20" s="18">
        <v>45995</v>
      </c>
      <c r="I20" s="1" t="s">
        <v>61</v>
      </c>
      <c r="J20" s="1" t="b">
        <v>0</v>
      </c>
      <c r="L20" s="1" t="s">
        <v>91</v>
      </c>
      <c r="M20" s="1" t="s">
        <v>111</v>
      </c>
      <c r="N20" s="1" t="s">
        <v>112</v>
      </c>
      <c r="O20" s="6">
        <v>51381.45</v>
      </c>
      <c r="P20" s="6">
        <v>52581.45</v>
      </c>
      <c r="Q20" s="6">
        <v>5138.1400000000012</v>
      </c>
      <c r="R20" s="6">
        <v>47443.31</v>
      </c>
      <c r="S20" s="6">
        <v>47443.31</v>
      </c>
      <c r="T20" s="6">
        <v>0</v>
      </c>
      <c r="U20" s="6">
        <v>0</v>
      </c>
      <c r="V20" s="1" t="b">
        <v>0</v>
      </c>
      <c r="W20" s="1" t="s">
        <v>54</v>
      </c>
      <c r="X20" s="1" t="s">
        <v>94</v>
      </c>
      <c r="Y20" s="1" t="s">
        <v>69</v>
      </c>
      <c r="Z20" s="1" t="s">
        <v>43</v>
      </c>
    </row>
    <row r="21" spans="1:26" ht="45" x14ac:dyDescent="0.25">
      <c r="A21" s="1">
        <v>54</v>
      </c>
      <c r="B21" s="1" t="s">
        <v>32</v>
      </c>
      <c r="C21" s="1" t="s">
        <v>113</v>
      </c>
      <c r="D21" s="1" t="s">
        <v>114</v>
      </c>
      <c r="E21" s="1" t="s">
        <v>35</v>
      </c>
      <c r="F21" s="1" t="s">
        <v>45</v>
      </c>
      <c r="G21" s="18">
        <v>45982</v>
      </c>
      <c r="H21" s="18">
        <v>46000</v>
      </c>
      <c r="I21" s="1" t="s">
        <v>66</v>
      </c>
      <c r="J21" s="1" t="b">
        <v>0</v>
      </c>
      <c r="L21" s="1" t="s">
        <v>38</v>
      </c>
      <c r="N21" s="17" t="s">
        <v>115</v>
      </c>
      <c r="O21" s="6">
        <v>21199</v>
      </c>
      <c r="P21" s="6">
        <v>21410.6</v>
      </c>
      <c r="Q21" s="6">
        <v>0</v>
      </c>
      <c r="R21" s="6">
        <v>21410.6</v>
      </c>
      <c r="S21" s="6">
        <v>211.6</v>
      </c>
      <c r="T21" s="6">
        <v>0</v>
      </c>
      <c r="U21" s="6">
        <v>0</v>
      </c>
      <c r="V21" s="1" t="b">
        <v>0</v>
      </c>
      <c r="W21" s="1" t="s">
        <v>40</v>
      </c>
      <c r="X21" s="1" t="s">
        <v>41</v>
      </c>
      <c r="Y21" s="1" t="s">
        <v>45</v>
      </c>
      <c r="Z21" s="1" t="s">
        <v>109</v>
      </c>
    </row>
    <row r="22" spans="1:26" x14ac:dyDescent="0.25">
      <c r="A22" s="1">
        <v>54</v>
      </c>
      <c r="B22" s="1" t="s">
        <v>32</v>
      </c>
      <c r="C22" s="1" t="s">
        <v>116</v>
      </c>
      <c r="E22" s="1" t="s">
        <v>51</v>
      </c>
      <c r="F22" s="1" t="s">
        <v>89</v>
      </c>
      <c r="G22" s="18">
        <v>45966</v>
      </c>
      <c r="H22" s="18">
        <v>45978</v>
      </c>
      <c r="I22" s="1" t="s">
        <v>10</v>
      </c>
      <c r="J22" s="1" t="b">
        <v>0</v>
      </c>
      <c r="L22" s="1" t="s">
        <v>91</v>
      </c>
      <c r="M22" s="1" t="s">
        <v>117</v>
      </c>
      <c r="N22" s="1" t="s">
        <v>118</v>
      </c>
      <c r="O22" s="6">
        <v>4255.71</v>
      </c>
      <c r="P22" s="6">
        <v>4255.71</v>
      </c>
      <c r="Q22" s="6">
        <v>1063.9299999999998</v>
      </c>
      <c r="R22" s="6">
        <v>3191.78</v>
      </c>
      <c r="S22" s="6">
        <v>3191.78</v>
      </c>
      <c r="T22" s="6">
        <v>0</v>
      </c>
      <c r="U22" s="6">
        <v>0</v>
      </c>
      <c r="V22" s="1" t="b">
        <v>1</v>
      </c>
      <c r="W22" s="1" t="s">
        <v>54</v>
      </c>
      <c r="X22" s="1" t="s">
        <v>94</v>
      </c>
      <c r="Y22" s="1" t="s">
        <v>82</v>
      </c>
      <c r="Z22" s="1" t="s">
        <v>43</v>
      </c>
    </row>
    <row r="23" spans="1:26" x14ac:dyDescent="0.25">
      <c r="A23" s="1">
        <v>54</v>
      </c>
      <c r="B23" s="1" t="s">
        <v>32</v>
      </c>
      <c r="C23" s="1" t="s">
        <v>119</v>
      </c>
      <c r="E23" s="1" t="s">
        <v>35</v>
      </c>
      <c r="F23" s="1" t="s">
        <v>45</v>
      </c>
      <c r="G23" s="18">
        <v>45958</v>
      </c>
      <c r="H23" s="18">
        <v>45979</v>
      </c>
      <c r="I23" s="1" t="s">
        <v>25</v>
      </c>
      <c r="J23" s="1" t="b">
        <v>1</v>
      </c>
      <c r="K23" s="1" t="s">
        <v>99</v>
      </c>
      <c r="L23" s="1" t="s">
        <v>38</v>
      </c>
      <c r="N23" s="1" t="s">
        <v>120</v>
      </c>
      <c r="O23" s="6">
        <v>0</v>
      </c>
      <c r="P23" s="6">
        <v>8500</v>
      </c>
      <c r="Q23" s="6">
        <v>0</v>
      </c>
      <c r="R23" s="6">
        <v>8500</v>
      </c>
      <c r="S23" s="6">
        <v>8500</v>
      </c>
      <c r="T23" s="6">
        <v>0</v>
      </c>
      <c r="U23" s="6">
        <v>0</v>
      </c>
      <c r="V23" s="1" t="b">
        <v>0</v>
      </c>
      <c r="W23" s="1" t="s">
        <v>40</v>
      </c>
      <c r="X23" s="1" t="s">
        <v>94</v>
      </c>
      <c r="Y23" s="1" t="s">
        <v>45</v>
      </c>
      <c r="Z23" s="1" t="s">
        <v>43</v>
      </c>
    </row>
    <row r="24" spans="1:26" x14ac:dyDescent="0.25">
      <c r="A24" s="1">
        <v>54</v>
      </c>
      <c r="B24" s="1" t="s">
        <v>32</v>
      </c>
      <c r="C24" s="1" t="s">
        <v>121</v>
      </c>
      <c r="E24" s="1" t="s">
        <v>35</v>
      </c>
      <c r="F24" s="1" t="s">
        <v>45</v>
      </c>
      <c r="G24" s="18">
        <v>45958</v>
      </c>
      <c r="H24" s="18">
        <v>45979</v>
      </c>
      <c r="I24" s="1" t="s">
        <v>25</v>
      </c>
      <c r="J24" s="1" t="b">
        <v>1</v>
      </c>
      <c r="K24" s="1" t="s">
        <v>99</v>
      </c>
      <c r="L24" s="1" t="s">
        <v>38</v>
      </c>
      <c r="N24" s="1" t="s">
        <v>122</v>
      </c>
      <c r="O24" s="6">
        <v>0</v>
      </c>
      <c r="P24" s="6">
        <v>650</v>
      </c>
      <c r="Q24" s="6">
        <v>0</v>
      </c>
      <c r="R24" s="6">
        <v>650</v>
      </c>
      <c r="S24" s="6">
        <v>0</v>
      </c>
      <c r="T24" s="6">
        <v>0</v>
      </c>
      <c r="U24" s="6">
        <v>0</v>
      </c>
      <c r="V24" s="1" t="b">
        <v>0</v>
      </c>
      <c r="W24" s="1" t="s">
        <v>40</v>
      </c>
      <c r="X24" s="1" t="s">
        <v>94</v>
      </c>
      <c r="Y24" s="1" t="s">
        <v>45</v>
      </c>
      <c r="Z24" s="1" t="s">
        <v>43</v>
      </c>
    </row>
    <row r="25" spans="1:26" x14ac:dyDescent="0.25">
      <c r="A25" s="1">
        <v>54</v>
      </c>
      <c r="B25" s="1" t="s">
        <v>32</v>
      </c>
      <c r="C25" s="1" t="s">
        <v>123</v>
      </c>
      <c r="E25" s="1" t="s">
        <v>35</v>
      </c>
      <c r="F25" s="1" t="s">
        <v>45</v>
      </c>
      <c r="G25" s="18">
        <v>45958</v>
      </c>
      <c r="H25" s="18">
        <v>45972</v>
      </c>
      <c r="I25" s="1" t="s">
        <v>124</v>
      </c>
      <c r="J25" s="1" t="b">
        <v>1</v>
      </c>
      <c r="L25" s="1" t="s">
        <v>38</v>
      </c>
      <c r="N25" s="1" t="s">
        <v>125</v>
      </c>
      <c r="O25" s="6">
        <v>0</v>
      </c>
      <c r="P25" s="6">
        <v>0</v>
      </c>
      <c r="Q25" s="6">
        <v>0</v>
      </c>
      <c r="R25" s="6">
        <v>0</v>
      </c>
      <c r="S25" s="6">
        <v>0</v>
      </c>
      <c r="T25" s="6">
        <v>0</v>
      </c>
      <c r="U25" s="6">
        <v>0</v>
      </c>
      <c r="V25" s="1" t="b">
        <v>0</v>
      </c>
      <c r="W25" s="1" t="s">
        <v>40</v>
      </c>
      <c r="X25" s="1" t="s">
        <v>94</v>
      </c>
      <c r="Y25" s="1" t="s">
        <v>45</v>
      </c>
      <c r="Z25" s="1" t="s">
        <v>43</v>
      </c>
    </row>
    <row r="26" spans="1:26" x14ac:dyDescent="0.25">
      <c r="A26" s="1">
        <v>54</v>
      </c>
      <c r="B26" s="1" t="s">
        <v>32</v>
      </c>
      <c r="C26" s="1" t="s">
        <v>126</v>
      </c>
      <c r="E26" s="1" t="s">
        <v>51</v>
      </c>
      <c r="F26" s="1" t="s">
        <v>42</v>
      </c>
      <c r="G26" s="18">
        <v>45944</v>
      </c>
      <c r="H26" s="18">
        <v>45954</v>
      </c>
      <c r="I26" s="1" t="s">
        <v>10</v>
      </c>
      <c r="J26" s="1" t="b">
        <v>0</v>
      </c>
      <c r="L26" s="1" t="s">
        <v>91</v>
      </c>
      <c r="M26" s="1" t="s">
        <v>127</v>
      </c>
      <c r="N26" s="1" t="s">
        <v>128</v>
      </c>
      <c r="O26" s="6">
        <v>1149.9999999999998</v>
      </c>
      <c r="P26" s="6">
        <v>1149.9999999999998</v>
      </c>
      <c r="Q26" s="6">
        <v>500</v>
      </c>
      <c r="R26" s="6">
        <v>649.99999999999977</v>
      </c>
      <c r="S26" s="6">
        <v>650</v>
      </c>
      <c r="T26" s="6">
        <v>0</v>
      </c>
      <c r="U26" s="6">
        <v>0</v>
      </c>
      <c r="V26" s="1" t="b">
        <v>1</v>
      </c>
      <c r="W26" s="1" t="s">
        <v>54</v>
      </c>
      <c r="X26" s="1" t="s">
        <v>94</v>
      </c>
      <c r="Y26" s="1" t="s">
        <v>82</v>
      </c>
      <c r="Z26" s="1" t="s">
        <v>43</v>
      </c>
    </row>
    <row r="27" spans="1:26" x14ac:dyDescent="0.25">
      <c r="A27" s="1">
        <v>54</v>
      </c>
      <c r="B27" s="1" t="s">
        <v>32</v>
      </c>
      <c r="C27" s="1" t="s">
        <v>129</v>
      </c>
      <c r="E27" s="1" t="s">
        <v>35</v>
      </c>
      <c r="F27" s="1" t="s">
        <v>98</v>
      </c>
      <c r="G27" s="18">
        <v>45933</v>
      </c>
      <c r="H27" s="18">
        <v>46056</v>
      </c>
      <c r="I27" s="1" t="s">
        <v>10</v>
      </c>
      <c r="J27" s="1" t="b">
        <v>0</v>
      </c>
      <c r="L27" s="1" t="s">
        <v>38</v>
      </c>
      <c r="N27" s="1" t="s">
        <v>130</v>
      </c>
      <c r="O27" s="6">
        <v>30503.52</v>
      </c>
      <c r="P27" s="6">
        <v>31340.120000000003</v>
      </c>
      <c r="Q27" s="6">
        <v>3050.35</v>
      </c>
      <c r="R27" s="6">
        <v>28289.770000000004</v>
      </c>
      <c r="S27" s="6">
        <v>28289.769999999997</v>
      </c>
      <c r="T27" s="6">
        <v>0</v>
      </c>
      <c r="U27" s="6">
        <v>0</v>
      </c>
      <c r="V27" s="1" t="b">
        <v>1</v>
      </c>
      <c r="W27" s="1" t="s">
        <v>40</v>
      </c>
      <c r="X27" s="1" t="s">
        <v>41</v>
      </c>
      <c r="Y27" s="1" t="s">
        <v>77</v>
      </c>
      <c r="Z27" s="1" t="s">
        <v>43</v>
      </c>
    </row>
    <row r="28" spans="1:26" x14ac:dyDescent="0.25">
      <c r="A28" s="1">
        <v>54</v>
      </c>
      <c r="B28" s="1" t="s">
        <v>32</v>
      </c>
      <c r="C28" s="1" t="s">
        <v>131</v>
      </c>
      <c r="E28" s="1" t="s">
        <v>51</v>
      </c>
      <c r="F28" s="1" t="s">
        <v>42</v>
      </c>
      <c r="G28" s="18">
        <v>45917</v>
      </c>
      <c r="H28" s="18">
        <v>45936</v>
      </c>
      <c r="I28" s="1" t="s">
        <v>10</v>
      </c>
      <c r="J28" s="1" t="b">
        <v>0</v>
      </c>
      <c r="L28" s="1" t="s">
        <v>132</v>
      </c>
      <c r="M28" s="1" t="s">
        <v>133</v>
      </c>
      <c r="N28" s="1" t="s">
        <v>134</v>
      </c>
      <c r="O28" s="6">
        <v>30019.35</v>
      </c>
      <c r="P28" s="6">
        <v>31219.35</v>
      </c>
      <c r="Q28" s="6">
        <v>5000</v>
      </c>
      <c r="R28" s="6">
        <v>26219.35</v>
      </c>
      <c r="S28" s="6">
        <v>26219.35</v>
      </c>
      <c r="T28" s="6">
        <v>0</v>
      </c>
      <c r="U28" s="6">
        <v>0</v>
      </c>
      <c r="V28" s="1" t="b">
        <v>1</v>
      </c>
      <c r="W28" s="1" t="s">
        <v>54</v>
      </c>
      <c r="X28" s="1" t="s">
        <v>41</v>
      </c>
      <c r="Y28" s="1" t="s">
        <v>42</v>
      </c>
      <c r="Z28" s="1" t="s">
        <v>43</v>
      </c>
    </row>
    <row r="29" spans="1:26" x14ac:dyDescent="0.25">
      <c r="A29" s="1">
        <v>54</v>
      </c>
      <c r="B29" s="1" t="s">
        <v>32</v>
      </c>
      <c r="C29" s="1" t="s">
        <v>135</v>
      </c>
      <c r="D29" s="1" t="s">
        <v>136</v>
      </c>
      <c r="E29" s="1" t="s">
        <v>51</v>
      </c>
      <c r="F29" s="1" t="s">
        <v>69</v>
      </c>
      <c r="G29" s="18">
        <v>45917</v>
      </c>
      <c r="H29" s="18">
        <v>46000</v>
      </c>
      <c r="I29" s="1" t="s">
        <v>66</v>
      </c>
      <c r="J29" s="1" t="b">
        <v>0</v>
      </c>
      <c r="L29" s="1" t="s">
        <v>137</v>
      </c>
      <c r="M29" s="1" t="s">
        <v>136</v>
      </c>
      <c r="N29" s="1" t="s">
        <v>138</v>
      </c>
      <c r="O29" s="6">
        <v>64406.33</v>
      </c>
      <c r="P29" s="6">
        <v>65606.33</v>
      </c>
      <c r="Q29" s="6">
        <v>6440.63</v>
      </c>
      <c r="R29" s="6">
        <v>59165.700000000004</v>
      </c>
      <c r="S29" s="6">
        <v>1200</v>
      </c>
      <c r="T29" s="6">
        <v>0</v>
      </c>
      <c r="U29" s="6">
        <v>0</v>
      </c>
      <c r="V29" s="1" t="b">
        <v>0</v>
      </c>
      <c r="W29" s="1" t="s">
        <v>54</v>
      </c>
      <c r="X29" s="1" t="s">
        <v>41</v>
      </c>
      <c r="Y29" s="1" t="s">
        <v>69</v>
      </c>
      <c r="Z29" s="1" t="s">
        <v>109</v>
      </c>
    </row>
    <row r="30" spans="1:26" x14ac:dyDescent="0.25">
      <c r="A30" s="1">
        <v>54</v>
      </c>
      <c r="B30" s="1" t="s">
        <v>32</v>
      </c>
      <c r="C30" s="1" t="s">
        <v>139</v>
      </c>
      <c r="E30" s="1" t="s">
        <v>35</v>
      </c>
      <c r="F30" s="1" t="s">
        <v>98</v>
      </c>
      <c r="G30" s="18">
        <v>45915</v>
      </c>
      <c r="H30" s="18">
        <v>45922</v>
      </c>
      <c r="I30" s="1" t="s">
        <v>10</v>
      </c>
      <c r="J30" s="1" t="b">
        <v>0</v>
      </c>
      <c r="L30" s="1" t="s">
        <v>140</v>
      </c>
      <c r="N30" s="1" t="s">
        <v>141</v>
      </c>
      <c r="O30" s="6">
        <v>26660</v>
      </c>
      <c r="P30" s="6">
        <v>27101.599999999999</v>
      </c>
      <c r="Q30" s="6">
        <v>2666</v>
      </c>
      <c r="R30" s="6">
        <v>24435.599999999999</v>
      </c>
      <c r="S30" s="6">
        <v>24435.599999999999</v>
      </c>
      <c r="T30" s="6">
        <v>0</v>
      </c>
      <c r="U30" s="6">
        <v>0</v>
      </c>
      <c r="V30" s="1" t="b">
        <v>1</v>
      </c>
      <c r="W30" s="1" t="s">
        <v>40</v>
      </c>
      <c r="X30" s="1" t="s">
        <v>142</v>
      </c>
      <c r="Y30" s="1" t="s">
        <v>42</v>
      </c>
      <c r="Z30" s="1" t="s">
        <v>43</v>
      </c>
    </row>
    <row r="31" spans="1:26" x14ac:dyDescent="0.25">
      <c r="A31" s="1">
        <v>54</v>
      </c>
      <c r="B31" s="1" t="s">
        <v>32</v>
      </c>
      <c r="C31" s="1" t="s">
        <v>143</v>
      </c>
      <c r="E31" s="1" t="s">
        <v>35</v>
      </c>
      <c r="F31" s="1" t="s">
        <v>98</v>
      </c>
      <c r="G31" s="18">
        <v>45902</v>
      </c>
      <c r="H31" s="18">
        <v>45905</v>
      </c>
      <c r="I31" s="1" t="s">
        <v>10</v>
      </c>
      <c r="J31" s="1" t="b">
        <v>0</v>
      </c>
      <c r="L31" s="1" t="s">
        <v>144</v>
      </c>
      <c r="N31" s="1" t="s">
        <v>145</v>
      </c>
      <c r="O31" s="6">
        <v>20999</v>
      </c>
      <c r="P31" s="6">
        <v>21470.6</v>
      </c>
      <c r="Q31" s="6">
        <v>2500</v>
      </c>
      <c r="R31" s="6">
        <v>18970.599999999999</v>
      </c>
      <c r="S31" s="6">
        <v>18970.599999999999</v>
      </c>
      <c r="T31" s="6">
        <v>0</v>
      </c>
      <c r="U31" s="6">
        <v>0</v>
      </c>
      <c r="V31" s="1" t="b">
        <v>1</v>
      </c>
      <c r="W31" s="1" t="s">
        <v>40</v>
      </c>
      <c r="X31" s="1" t="s">
        <v>142</v>
      </c>
      <c r="Y31" s="1" t="s">
        <v>77</v>
      </c>
      <c r="Z31" s="1" t="s">
        <v>43</v>
      </c>
    </row>
    <row r="32" spans="1:26" x14ac:dyDescent="0.25">
      <c r="A32" s="1">
        <v>54</v>
      </c>
      <c r="B32" s="1" t="s">
        <v>32</v>
      </c>
      <c r="C32" s="1" t="s">
        <v>146</v>
      </c>
      <c r="E32" s="1" t="s">
        <v>51</v>
      </c>
      <c r="F32" s="1" t="s">
        <v>69</v>
      </c>
      <c r="G32" s="18">
        <v>45900</v>
      </c>
      <c r="H32" s="18">
        <v>45915</v>
      </c>
      <c r="I32" s="1" t="s">
        <v>10</v>
      </c>
      <c r="J32" s="1" t="b">
        <v>0</v>
      </c>
      <c r="L32" s="1" t="s">
        <v>137</v>
      </c>
      <c r="M32" s="1" t="s">
        <v>147</v>
      </c>
      <c r="N32" s="1" t="s">
        <v>148</v>
      </c>
      <c r="O32" s="6">
        <v>14603.13</v>
      </c>
      <c r="P32" s="6">
        <v>15803.13</v>
      </c>
      <c r="Q32" s="6">
        <v>5000</v>
      </c>
      <c r="R32" s="6">
        <v>10803.13</v>
      </c>
      <c r="S32" s="6">
        <v>10803.13</v>
      </c>
      <c r="T32" s="6">
        <v>0</v>
      </c>
      <c r="U32" s="6">
        <v>0</v>
      </c>
      <c r="V32" s="1" t="b">
        <v>1</v>
      </c>
      <c r="W32" s="1" t="s">
        <v>54</v>
      </c>
      <c r="X32" s="1" t="s">
        <v>142</v>
      </c>
      <c r="Y32" s="1" t="s">
        <v>69</v>
      </c>
      <c r="Z32" s="1" t="s">
        <v>43</v>
      </c>
    </row>
    <row r="33" spans="1:26" x14ac:dyDescent="0.25">
      <c r="A33" s="1">
        <v>54</v>
      </c>
      <c r="B33" s="1" t="s">
        <v>32</v>
      </c>
      <c r="C33" s="1" t="s">
        <v>149</v>
      </c>
      <c r="E33" s="1" t="s">
        <v>51</v>
      </c>
      <c r="F33" s="1" t="s">
        <v>69</v>
      </c>
      <c r="G33" s="18">
        <v>45888</v>
      </c>
      <c r="H33" s="18">
        <v>45889</v>
      </c>
      <c r="I33" s="1" t="s">
        <v>10</v>
      </c>
      <c r="J33" s="1" t="b">
        <v>0</v>
      </c>
      <c r="L33" s="1" t="s">
        <v>137</v>
      </c>
      <c r="M33" s="1" t="s">
        <v>150</v>
      </c>
      <c r="N33" s="1" t="s">
        <v>151</v>
      </c>
      <c r="O33" s="6">
        <v>181600</v>
      </c>
      <c r="P33" s="6">
        <v>45836.100000000006</v>
      </c>
      <c r="Q33" s="6">
        <v>9080</v>
      </c>
      <c r="R33" s="6">
        <v>36756.100000000006</v>
      </c>
      <c r="S33" s="6">
        <v>36756.100000000006</v>
      </c>
      <c r="T33" s="6">
        <v>0</v>
      </c>
      <c r="U33" s="6">
        <v>0</v>
      </c>
      <c r="V33" s="1" t="b">
        <v>1</v>
      </c>
      <c r="W33" s="1" t="s">
        <v>54</v>
      </c>
      <c r="X33" s="1" t="s">
        <v>142</v>
      </c>
      <c r="Y33" s="1" t="s">
        <v>69</v>
      </c>
      <c r="Z33" s="1" t="s">
        <v>43</v>
      </c>
    </row>
    <row r="34" spans="1:26" x14ac:dyDescent="0.25">
      <c r="A34" s="1">
        <v>54</v>
      </c>
      <c r="B34" s="1" t="s">
        <v>32</v>
      </c>
      <c r="C34" s="1" t="s">
        <v>152</v>
      </c>
      <c r="E34" s="1" t="s">
        <v>35</v>
      </c>
      <c r="F34" s="1" t="s">
        <v>45</v>
      </c>
      <c r="G34" s="18">
        <v>45873</v>
      </c>
      <c r="H34" s="18">
        <v>45902</v>
      </c>
      <c r="I34" s="1" t="s">
        <v>124</v>
      </c>
      <c r="J34" s="1" t="b">
        <v>1</v>
      </c>
      <c r="L34" s="1" t="s">
        <v>144</v>
      </c>
      <c r="N34" s="1" t="s">
        <v>153</v>
      </c>
      <c r="O34" s="6">
        <v>0</v>
      </c>
      <c r="P34" s="6">
        <v>0</v>
      </c>
      <c r="Q34" s="6">
        <v>0</v>
      </c>
      <c r="R34" s="6">
        <v>0</v>
      </c>
      <c r="S34" s="6">
        <v>0</v>
      </c>
      <c r="T34" s="6">
        <v>0</v>
      </c>
      <c r="U34" s="6">
        <v>0</v>
      </c>
      <c r="V34" s="1" t="b">
        <v>0</v>
      </c>
      <c r="W34" s="1" t="s">
        <v>40</v>
      </c>
      <c r="X34" s="1" t="s">
        <v>142</v>
      </c>
      <c r="Y34" s="1" t="s">
        <v>45</v>
      </c>
      <c r="Z34" s="1" t="s">
        <v>43</v>
      </c>
    </row>
    <row r="35" spans="1:26" x14ac:dyDescent="0.25">
      <c r="A35" s="1">
        <v>54</v>
      </c>
      <c r="B35" s="1" t="s">
        <v>32</v>
      </c>
      <c r="C35" s="1" t="s">
        <v>154</v>
      </c>
      <c r="E35" s="1" t="s">
        <v>51</v>
      </c>
      <c r="F35" s="1" t="s">
        <v>42</v>
      </c>
      <c r="G35" s="18">
        <v>45865</v>
      </c>
      <c r="H35" s="18">
        <v>45895</v>
      </c>
      <c r="I35" s="1" t="s">
        <v>10</v>
      </c>
      <c r="J35" s="1" t="b">
        <v>0</v>
      </c>
      <c r="L35" s="1" t="s">
        <v>137</v>
      </c>
      <c r="M35" s="1" t="s">
        <v>155</v>
      </c>
      <c r="N35" s="1" t="s">
        <v>156</v>
      </c>
      <c r="O35" s="6">
        <v>9140.2199999999993</v>
      </c>
      <c r="P35" s="6">
        <v>9140.2199999999993</v>
      </c>
      <c r="Q35" s="6">
        <v>2285.0500000000002</v>
      </c>
      <c r="R35" s="6">
        <v>6855.1699999999992</v>
      </c>
      <c r="S35" s="6">
        <v>6855.17</v>
      </c>
      <c r="T35" s="6">
        <v>0</v>
      </c>
      <c r="U35" s="6">
        <v>0</v>
      </c>
      <c r="V35" s="1" t="b">
        <v>1</v>
      </c>
      <c r="W35" s="1" t="s">
        <v>54</v>
      </c>
      <c r="X35" s="1" t="s">
        <v>142</v>
      </c>
      <c r="Y35" s="1" t="s">
        <v>42</v>
      </c>
      <c r="Z35" s="1" t="s">
        <v>43</v>
      </c>
    </row>
    <row r="36" spans="1:26" x14ac:dyDescent="0.25">
      <c r="A36" s="1">
        <v>54</v>
      </c>
      <c r="B36" s="1" t="s">
        <v>32</v>
      </c>
      <c r="C36" s="1" t="s">
        <v>157</v>
      </c>
      <c r="E36" s="1" t="s">
        <v>51</v>
      </c>
      <c r="F36" s="1" t="s">
        <v>42</v>
      </c>
      <c r="G36" s="18">
        <v>45857</v>
      </c>
      <c r="H36" s="18">
        <v>45873</v>
      </c>
      <c r="I36" s="1" t="s">
        <v>10</v>
      </c>
      <c r="J36" s="1" t="b">
        <v>0</v>
      </c>
      <c r="L36" s="1" t="s">
        <v>158</v>
      </c>
      <c r="M36" s="1" t="s">
        <v>159</v>
      </c>
      <c r="N36" s="1" t="s">
        <v>160</v>
      </c>
      <c r="O36" s="6">
        <v>2961.37</v>
      </c>
      <c r="P36" s="6">
        <v>2961.37</v>
      </c>
      <c r="Q36" s="6">
        <v>740.34000000000015</v>
      </c>
      <c r="R36" s="6">
        <v>2221.0299999999997</v>
      </c>
      <c r="S36" s="6">
        <v>2221.0300000000002</v>
      </c>
      <c r="T36" s="6">
        <v>0</v>
      </c>
      <c r="U36" s="6">
        <v>0</v>
      </c>
      <c r="V36" s="1" t="b">
        <v>1</v>
      </c>
      <c r="W36" s="1" t="s">
        <v>54</v>
      </c>
      <c r="X36" s="1" t="s">
        <v>142</v>
      </c>
      <c r="Y36" s="1" t="s">
        <v>42</v>
      </c>
      <c r="Z36" s="1" t="s">
        <v>43</v>
      </c>
    </row>
    <row r="37" spans="1:26" x14ac:dyDescent="0.25">
      <c r="A37" s="1">
        <v>54</v>
      </c>
      <c r="B37" s="1" t="s">
        <v>32</v>
      </c>
      <c r="C37" s="1" t="s">
        <v>161</v>
      </c>
      <c r="D37" s="1" t="s">
        <v>162</v>
      </c>
      <c r="E37" s="1" t="s">
        <v>35</v>
      </c>
      <c r="F37" s="1" t="s">
        <v>45</v>
      </c>
      <c r="G37" s="18">
        <v>45829</v>
      </c>
      <c r="H37" s="18">
        <v>46003</v>
      </c>
      <c r="I37" s="1" t="s">
        <v>84</v>
      </c>
      <c r="J37" s="1" t="b">
        <v>0</v>
      </c>
      <c r="L37" s="1" t="s">
        <v>163</v>
      </c>
      <c r="N37" s="1" t="s">
        <v>164</v>
      </c>
      <c r="O37" s="6">
        <v>26484.81</v>
      </c>
      <c r="P37" s="6">
        <v>27134.81</v>
      </c>
      <c r="Q37" s="6">
        <v>0</v>
      </c>
      <c r="R37" s="6">
        <v>27134.81</v>
      </c>
      <c r="S37" s="6">
        <v>650</v>
      </c>
      <c r="T37" s="6">
        <v>0</v>
      </c>
      <c r="U37" s="6">
        <v>0</v>
      </c>
      <c r="V37" s="1" t="b">
        <v>0</v>
      </c>
      <c r="W37" s="1" t="s">
        <v>40</v>
      </c>
      <c r="X37" s="1" t="s">
        <v>41</v>
      </c>
      <c r="Y37" s="1" t="s">
        <v>45</v>
      </c>
      <c r="Z37" s="1" t="s">
        <v>109</v>
      </c>
    </row>
    <row r="38" spans="1:26" x14ac:dyDescent="0.25">
      <c r="A38" s="1">
        <v>54</v>
      </c>
      <c r="B38" s="1" t="s">
        <v>32</v>
      </c>
      <c r="C38" s="1" t="s">
        <v>165</v>
      </c>
      <c r="E38" s="1" t="s">
        <v>35</v>
      </c>
      <c r="F38" s="1" t="s">
        <v>98</v>
      </c>
      <c r="G38" s="18">
        <v>45803</v>
      </c>
      <c r="H38" s="18">
        <v>45807</v>
      </c>
      <c r="I38" s="1" t="s">
        <v>10</v>
      </c>
      <c r="J38" s="1" t="b">
        <v>0</v>
      </c>
      <c r="L38" s="1" t="s">
        <v>166</v>
      </c>
      <c r="N38" s="1" t="s">
        <v>167</v>
      </c>
      <c r="O38" s="6">
        <v>8401.7900000000009</v>
      </c>
      <c r="P38" s="6">
        <v>9173.3900000000012</v>
      </c>
      <c r="Q38" s="6">
        <v>2500</v>
      </c>
      <c r="R38" s="6">
        <v>6673.3900000000012</v>
      </c>
      <c r="S38" s="6">
        <v>6673.39</v>
      </c>
      <c r="T38" s="6">
        <v>0</v>
      </c>
      <c r="U38" s="6">
        <v>0</v>
      </c>
      <c r="V38" s="1" t="b">
        <v>1</v>
      </c>
      <c r="W38" s="1" t="s">
        <v>40</v>
      </c>
      <c r="X38" s="1" t="s">
        <v>142</v>
      </c>
      <c r="Y38" s="1" t="s">
        <v>42</v>
      </c>
      <c r="Z38" s="1" t="s">
        <v>43</v>
      </c>
    </row>
    <row r="39" spans="1:26" x14ac:dyDescent="0.25">
      <c r="A39" s="1">
        <v>54</v>
      </c>
      <c r="B39" s="1" t="s">
        <v>32</v>
      </c>
      <c r="C39" s="1" t="s">
        <v>168</v>
      </c>
      <c r="E39" s="1" t="s">
        <v>35</v>
      </c>
      <c r="F39" s="1" t="s">
        <v>98</v>
      </c>
      <c r="G39" s="18">
        <v>45803</v>
      </c>
      <c r="H39" s="18">
        <v>45807</v>
      </c>
      <c r="I39" s="1" t="s">
        <v>169</v>
      </c>
      <c r="J39" s="1" t="b">
        <v>1</v>
      </c>
      <c r="L39" s="1" t="s">
        <v>166</v>
      </c>
      <c r="N39" s="1" t="s">
        <v>170</v>
      </c>
      <c r="O39" s="6">
        <v>0</v>
      </c>
      <c r="Q39" s="6">
        <v>0</v>
      </c>
      <c r="T39" s="6">
        <v>0</v>
      </c>
      <c r="U39" s="6">
        <v>0</v>
      </c>
      <c r="V39" s="1" t="b">
        <v>0</v>
      </c>
      <c r="W39" s="1" t="s">
        <v>40</v>
      </c>
      <c r="X39" s="1" t="s">
        <v>142</v>
      </c>
      <c r="Y39" s="1" t="s">
        <v>42</v>
      </c>
      <c r="Z39" s="1" t="s">
        <v>43</v>
      </c>
    </row>
    <row r="40" spans="1:26" x14ac:dyDescent="0.25">
      <c r="A40" s="1">
        <v>54</v>
      </c>
      <c r="B40" s="1" t="s">
        <v>32</v>
      </c>
      <c r="C40" s="1" t="s">
        <v>171</v>
      </c>
      <c r="E40" s="1" t="s">
        <v>51</v>
      </c>
      <c r="F40" s="1" t="s">
        <v>69</v>
      </c>
      <c r="G40" s="18">
        <v>45748</v>
      </c>
      <c r="H40" s="18">
        <v>45748</v>
      </c>
      <c r="I40" s="1" t="s">
        <v>10</v>
      </c>
      <c r="J40" s="1" t="b">
        <v>0</v>
      </c>
      <c r="L40" s="1" t="s">
        <v>172</v>
      </c>
      <c r="M40" s="1" t="s">
        <v>173</v>
      </c>
      <c r="N40" s="1" t="s">
        <v>174</v>
      </c>
      <c r="O40" s="6">
        <v>99694.47</v>
      </c>
      <c r="P40" s="6">
        <v>132138.88</v>
      </c>
      <c r="Q40" s="6">
        <v>9969.4500000000007</v>
      </c>
      <c r="R40" s="6">
        <v>122169.43000000001</v>
      </c>
      <c r="S40" s="6">
        <v>122169.43000000001</v>
      </c>
      <c r="T40" s="6">
        <v>0</v>
      </c>
      <c r="U40" s="6">
        <v>0</v>
      </c>
      <c r="V40" s="1" t="b">
        <v>1</v>
      </c>
      <c r="W40" s="1" t="s">
        <v>54</v>
      </c>
      <c r="X40" s="1" t="s">
        <v>142</v>
      </c>
      <c r="Y40" s="1" t="s">
        <v>69</v>
      </c>
      <c r="Z40" s="1" t="s">
        <v>43</v>
      </c>
    </row>
    <row r="41" spans="1:26" x14ac:dyDescent="0.25">
      <c r="A41" s="1">
        <v>54</v>
      </c>
      <c r="B41" s="1" t="s">
        <v>32</v>
      </c>
      <c r="C41" s="1" t="s">
        <v>175</v>
      </c>
      <c r="E41" s="1" t="s">
        <v>51</v>
      </c>
      <c r="F41" s="1" t="s">
        <v>69</v>
      </c>
      <c r="G41" s="18">
        <v>45744</v>
      </c>
      <c r="H41" s="18">
        <v>45763</v>
      </c>
      <c r="I41" s="1" t="s">
        <v>10</v>
      </c>
      <c r="J41" s="1" t="b">
        <v>0</v>
      </c>
      <c r="L41" s="1" t="s">
        <v>176</v>
      </c>
      <c r="M41" s="1" t="s">
        <v>177</v>
      </c>
      <c r="N41" s="1" t="s">
        <v>178</v>
      </c>
      <c r="O41" s="6">
        <v>6036.55</v>
      </c>
      <c r="P41" s="6">
        <v>7236.55</v>
      </c>
      <c r="Q41" s="6">
        <v>5000</v>
      </c>
      <c r="R41" s="6">
        <v>2236.5500000000002</v>
      </c>
      <c r="S41" s="6">
        <v>2236.5500000000002</v>
      </c>
      <c r="T41" s="6">
        <v>0</v>
      </c>
      <c r="U41" s="6">
        <v>0</v>
      </c>
      <c r="V41" s="1" t="b">
        <v>1</v>
      </c>
      <c r="W41" s="1" t="s">
        <v>54</v>
      </c>
      <c r="X41" s="1" t="s">
        <v>142</v>
      </c>
      <c r="Y41" s="1" t="s">
        <v>69</v>
      </c>
      <c r="Z41" s="1" t="s">
        <v>43</v>
      </c>
    </row>
    <row r="42" spans="1:26" x14ac:dyDescent="0.25">
      <c r="A42" s="1">
        <v>54</v>
      </c>
      <c r="B42" s="1" t="s">
        <v>32</v>
      </c>
      <c r="C42" s="1" t="s">
        <v>179</v>
      </c>
      <c r="E42" s="1" t="s">
        <v>35</v>
      </c>
      <c r="F42" s="1" t="s">
        <v>98</v>
      </c>
      <c r="G42" s="18">
        <v>45742</v>
      </c>
      <c r="H42" s="18">
        <v>45821</v>
      </c>
      <c r="I42" s="1" t="s">
        <v>10</v>
      </c>
      <c r="J42" s="1" t="b">
        <v>0</v>
      </c>
      <c r="L42" s="1" t="s">
        <v>144</v>
      </c>
      <c r="N42" s="1" t="s">
        <v>180</v>
      </c>
      <c r="O42" s="6">
        <v>29951.66</v>
      </c>
      <c r="P42" s="6">
        <v>30723.260000000002</v>
      </c>
      <c r="Q42" s="6">
        <v>2995.17</v>
      </c>
      <c r="R42" s="6">
        <v>27728.090000000004</v>
      </c>
      <c r="S42" s="6">
        <v>27728.09</v>
      </c>
      <c r="T42" s="6">
        <v>0</v>
      </c>
      <c r="U42" s="6">
        <v>0</v>
      </c>
      <c r="V42" s="1" t="b">
        <v>1</v>
      </c>
      <c r="W42" s="1" t="s">
        <v>40</v>
      </c>
      <c r="X42" s="1" t="s">
        <v>142</v>
      </c>
      <c r="Y42" s="1" t="s">
        <v>42</v>
      </c>
      <c r="Z42" s="1" t="s">
        <v>43</v>
      </c>
    </row>
    <row r="43" spans="1:26" x14ac:dyDescent="0.25">
      <c r="A43" s="1">
        <v>54</v>
      </c>
      <c r="B43" s="1" t="s">
        <v>32</v>
      </c>
      <c r="C43" s="1" t="s">
        <v>181</v>
      </c>
      <c r="E43" s="1" t="s">
        <v>51</v>
      </c>
      <c r="F43" s="1" t="s">
        <v>42</v>
      </c>
      <c r="G43" s="18">
        <v>45735</v>
      </c>
      <c r="H43" s="18">
        <v>45747</v>
      </c>
      <c r="I43" s="1" t="s">
        <v>124</v>
      </c>
      <c r="J43" s="1" t="b">
        <v>1</v>
      </c>
      <c r="L43" s="1" t="s">
        <v>176</v>
      </c>
      <c r="M43" s="1" t="s">
        <v>182</v>
      </c>
      <c r="N43" s="1" t="s">
        <v>183</v>
      </c>
      <c r="O43" s="6">
        <v>0</v>
      </c>
      <c r="P43" s="6">
        <v>0</v>
      </c>
      <c r="Q43" s="6">
        <v>0</v>
      </c>
      <c r="R43" s="6">
        <v>0</v>
      </c>
      <c r="S43" s="6">
        <v>0</v>
      </c>
      <c r="T43" s="6">
        <v>0</v>
      </c>
      <c r="U43" s="6">
        <v>0</v>
      </c>
      <c r="V43" s="1" t="b">
        <v>0</v>
      </c>
      <c r="W43" s="1" t="s">
        <v>54</v>
      </c>
      <c r="X43" s="1" t="s">
        <v>142</v>
      </c>
      <c r="Y43" s="1" t="s">
        <v>42</v>
      </c>
      <c r="Z43" s="1" t="s">
        <v>43</v>
      </c>
    </row>
    <row r="44" spans="1:26" x14ac:dyDescent="0.25">
      <c r="A44" s="1">
        <v>54</v>
      </c>
      <c r="B44" s="1" t="s">
        <v>32</v>
      </c>
      <c r="C44" s="1" t="s">
        <v>184</v>
      </c>
      <c r="E44" s="1" t="s">
        <v>35</v>
      </c>
      <c r="F44" s="1" t="s">
        <v>45</v>
      </c>
      <c r="G44" s="18">
        <v>45723</v>
      </c>
      <c r="H44" s="18">
        <v>45735</v>
      </c>
      <c r="I44" s="1" t="s">
        <v>185</v>
      </c>
      <c r="J44" s="1" t="b">
        <v>1</v>
      </c>
      <c r="L44" s="1" t="s">
        <v>144</v>
      </c>
      <c r="N44" s="1" t="s">
        <v>186</v>
      </c>
      <c r="O44" s="6">
        <v>0</v>
      </c>
      <c r="P44" s="6">
        <v>650</v>
      </c>
      <c r="Q44" s="6">
        <v>0</v>
      </c>
      <c r="R44" s="6">
        <v>650</v>
      </c>
      <c r="S44" s="6">
        <v>0</v>
      </c>
      <c r="T44" s="6">
        <v>0</v>
      </c>
      <c r="U44" s="6">
        <v>0</v>
      </c>
      <c r="V44" s="1" t="b">
        <v>0</v>
      </c>
      <c r="W44" s="1" t="s">
        <v>40</v>
      </c>
      <c r="X44" s="1" t="s">
        <v>142</v>
      </c>
      <c r="Y44" s="1" t="s">
        <v>45</v>
      </c>
      <c r="Z44" s="1" t="s">
        <v>43</v>
      </c>
    </row>
    <row r="45" spans="1:26" x14ac:dyDescent="0.25">
      <c r="A45" s="1">
        <v>54</v>
      </c>
      <c r="B45" s="1" t="s">
        <v>32</v>
      </c>
      <c r="C45" s="1" t="s">
        <v>187</v>
      </c>
      <c r="E45" s="1" t="s">
        <v>35</v>
      </c>
      <c r="F45" s="1" t="s">
        <v>45</v>
      </c>
      <c r="G45" s="18">
        <v>45721</v>
      </c>
      <c r="H45" s="18">
        <v>45729</v>
      </c>
      <c r="I45" s="1" t="s">
        <v>124</v>
      </c>
      <c r="J45" s="1" t="b">
        <v>1</v>
      </c>
      <c r="L45" s="1" t="s">
        <v>188</v>
      </c>
      <c r="N45" s="1" t="s">
        <v>189</v>
      </c>
      <c r="O45" s="6">
        <v>0</v>
      </c>
      <c r="P45" s="6">
        <v>8500</v>
      </c>
      <c r="Q45" s="6">
        <v>0</v>
      </c>
      <c r="R45" s="6">
        <v>8500</v>
      </c>
      <c r="S45" s="6">
        <v>8500</v>
      </c>
      <c r="T45" s="6">
        <v>0</v>
      </c>
      <c r="U45" s="6">
        <v>0</v>
      </c>
      <c r="V45" s="1" t="b">
        <v>0</v>
      </c>
      <c r="W45" s="1" t="s">
        <v>40</v>
      </c>
      <c r="X45" s="1" t="s">
        <v>142</v>
      </c>
      <c r="Y45" s="1" t="s">
        <v>45</v>
      </c>
      <c r="Z45" s="1" t="s">
        <v>43</v>
      </c>
    </row>
    <row r="46" spans="1:26" x14ac:dyDescent="0.25">
      <c r="A46" s="1">
        <v>54</v>
      </c>
      <c r="B46" s="1" t="s">
        <v>32</v>
      </c>
      <c r="C46" s="1" t="s">
        <v>190</v>
      </c>
      <c r="E46" s="1" t="s">
        <v>35</v>
      </c>
      <c r="F46" s="1" t="s">
        <v>36</v>
      </c>
      <c r="G46" s="18">
        <v>45687</v>
      </c>
      <c r="H46" s="18">
        <v>45688</v>
      </c>
      <c r="I46" s="1" t="s">
        <v>10</v>
      </c>
      <c r="J46" s="1" t="b">
        <v>0</v>
      </c>
      <c r="L46" s="1" t="s">
        <v>144</v>
      </c>
      <c r="N46" s="1" t="s">
        <v>191</v>
      </c>
      <c r="O46" s="6">
        <v>22889</v>
      </c>
      <c r="P46" s="6">
        <v>23621.5</v>
      </c>
      <c r="Q46" s="6">
        <v>2500</v>
      </c>
      <c r="R46" s="6">
        <v>21121.5</v>
      </c>
      <c r="S46" s="6">
        <v>21121.5</v>
      </c>
      <c r="T46" s="6">
        <v>0</v>
      </c>
      <c r="U46" s="6">
        <v>0</v>
      </c>
      <c r="V46" s="1" t="b">
        <v>1</v>
      </c>
      <c r="W46" s="1" t="s">
        <v>40</v>
      </c>
      <c r="X46" s="1" t="s">
        <v>142</v>
      </c>
      <c r="Y46" s="1" t="s">
        <v>42</v>
      </c>
      <c r="Z46" s="1" t="s">
        <v>43</v>
      </c>
    </row>
    <row r="47" spans="1:26" x14ac:dyDescent="0.25">
      <c r="A47" s="1">
        <v>54</v>
      </c>
      <c r="B47" s="1" t="s">
        <v>32</v>
      </c>
      <c r="C47" s="1" t="s">
        <v>192</v>
      </c>
      <c r="E47" s="1" t="s">
        <v>35</v>
      </c>
      <c r="F47" s="1" t="s">
        <v>45</v>
      </c>
      <c r="G47" s="18">
        <v>45679</v>
      </c>
      <c r="H47" s="18">
        <v>45683</v>
      </c>
      <c r="I47" s="1" t="s">
        <v>10</v>
      </c>
      <c r="J47" s="1" t="b">
        <v>0</v>
      </c>
      <c r="L47" s="1" t="s">
        <v>144</v>
      </c>
      <c r="N47" s="1" t="s">
        <v>193</v>
      </c>
      <c r="O47" s="6">
        <v>26484.81</v>
      </c>
      <c r="P47" s="6">
        <v>27293.510000000002</v>
      </c>
      <c r="Q47" s="6">
        <v>2648.48</v>
      </c>
      <c r="R47" s="6">
        <v>24645.030000000002</v>
      </c>
      <c r="S47" s="6">
        <v>24645.030000000002</v>
      </c>
      <c r="T47" s="6">
        <v>0</v>
      </c>
      <c r="U47" s="6">
        <v>0</v>
      </c>
      <c r="V47" s="1" t="b">
        <v>1</v>
      </c>
      <c r="W47" s="1" t="s">
        <v>40</v>
      </c>
      <c r="X47" s="1" t="s">
        <v>142</v>
      </c>
      <c r="Y47" s="1" t="s">
        <v>45</v>
      </c>
      <c r="Z47" s="1" t="s">
        <v>43</v>
      </c>
    </row>
    <row r="48" spans="1:26" x14ac:dyDescent="0.25">
      <c r="A48" s="1">
        <v>54</v>
      </c>
      <c r="B48" s="1" t="s">
        <v>32</v>
      </c>
      <c r="C48" s="1" t="s">
        <v>194</v>
      </c>
      <c r="E48" s="1" t="s">
        <v>51</v>
      </c>
      <c r="F48" s="1" t="s">
        <v>42</v>
      </c>
      <c r="G48" s="18">
        <v>45630</v>
      </c>
      <c r="H48" s="18">
        <v>45699</v>
      </c>
      <c r="I48" s="1" t="s">
        <v>10</v>
      </c>
      <c r="J48" s="1" t="b">
        <v>0</v>
      </c>
      <c r="L48" s="1" t="s">
        <v>195</v>
      </c>
      <c r="M48" s="1" t="s">
        <v>196</v>
      </c>
      <c r="N48" s="1" t="s">
        <v>197</v>
      </c>
      <c r="O48" s="6">
        <v>3299.3</v>
      </c>
      <c r="P48" s="6">
        <v>3299.3</v>
      </c>
      <c r="Q48" s="6">
        <v>824.81999999999994</v>
      </c>
      <c r="R48" s="6">
        <v>2474.4800000000005</v>
      </c>
      <c r="S48" s="6">
        <v>2474.48</v>
      </c>
      <c r="T48" s="6">
        <v>0</v>
      </c>
      <c r="U48" s="6">
        <v>0</v>
      </c>
      <c r="V48" s="1" t="b">
        <v>1</v>
      </c>
      <c r="W48" s="1" t="s">
        <v>54</v>
      </c>
      <c r="X48" s="1" t="s">
        <v>142</v>
      </c>
      <c r="Y48" s="1" t="s">
        <v>42</v>
      </c>
      <c r="Z48" s="1" t="s">
        <v>43</v>
      </c>
    </row>
    <row r="49" spans="1:26" x14ac:dyDescent="0.25">
      <c r="A49" s="1">
        <v>54</v>
      </c>
      <c r="B49" s="1" t="s">
        <v>32</v>
      </c>
      <c r="C49" s="1" t="s">
        <v>198</v>
      </c>
      <c r="D49" s="1" t="s">
        <v>199</v>
      </c>
      <c r="E49" s="1" t="s">
        <v>35</v>
      </c>
      <c r="F49" s="1" t="s">
        <v>36</v>
      </c>
      <c r="G49" s="18">
        <v>45626</v>
      </c>
      <c r="H49" s="18">
        <v>45680</v>
      </c>
      <c r="I49" s="1" t="s">
        <v>200</v>
      </c>
      <c r="J49" s="1" t="b">
        <v>1</v>
      </c>
      <c r="L49" s="1" t="s">
        <v>144</v>
      </c>
      <c r="N49" s="1" t="s">
        <v>201</v>
      </c>
      <c r="O49" s="6">
        <v>2500</v>
      </c>
      <c r="P49" s="6">
        <v>3240</v>
      </c>
      <c r="Q49" s="6">
        <v>2500</v>
      </c>
      <c r="R49" s="6">
        <v>740</v>
      </c>
      <c r="S49" s="6">
        <v>740</v>
      </c>
      <c r="T49" s="6">
        <v>0</v>
      </c>
      <c r="U49" s="6">
        <v>0</v>
      </c>
      <c r="V49" s="1" t="b">
        <v>0</v>
      </c>
      <c r="W49" s="1" t="s">
        <v>40</v>
      </c>
      <c r="X49" s="1" t="s">
        <v>142</v>
      </c>
      <c r="Y49" s="1" t="s">
        <v>77</v>
      </c>
      <c r="Z49" s="1" t="s">
        <v>43</v>
      </c>
    </row>
    <row r="50" spans="1:26" ht="75" x14ac:dyDescent="0.25">
      <c r="A50" s="1">
        <v>54</v>
      </c>
      <c r="B50" s="1" t="s">
        <v>32</v>
      </c>
      <c r="C50" s="1" t="s">
        <v>202</v>
      </c>
      <c r="E50" s="1" t="s">
        <v>51</v>
      </c>
      <c r="F50" s="1" t="s">
        <v>69</v>
      </c>
      <c r="G50" s="18">
        <v>45609</v>
      </c>
      <c r="H50" s="18">
        <v>45635</v>
      </c>
      <c r="I50" s="1" t="s">
        <v>10</v>
      </c>
      <c r="J50" s="1" t="b">
        <v>0</v>
      </c>
      <c r="L50" s="1" t="s">
        <v>203</v>
      </c>
      <c r="M50" s="1" t="s">
        <v>204</v>
      </c>
      <c r="N50" s="17" t="s">
        <v>205</v>
      </c>
      <c r="O50" s="6">
        <v>31163.32</v>
      </c>
      <c r="P50" s="6">
        <v>31163.32</v>
      </c>
      <c r="Q50" s="6">
        <v>5000</v>
      </c>
      <c r="R50" s="6">
        <v>26163.32</v>
      </c>
      <c r="S50" s="6">
        <v>26163.32</v>
      </c>
      <c r="T50" s="6">
        <v>0</v>
      </c>
      <c r="U50" s="6">
        <v>0</v>
      </c>
      <c r="V50" s="1" t="b">
        <v>1</v>
      </c>
      <c r="W50" s="1" t="s">
        <v>54</v>
      </c>
      <c r="X50" s="1" t="s">
        <v>142</v>
      </c>
      <c r="Y50" s="1" t="s">
        <v>69</v>
      </c>
      <c r="Z50" s="1" t="s">
        <v>43</v>
      </c>
    </row>
    <row r="51" spans="1:26" x14ac:dyDescent="0.25">
      <c r="A51" s="1">
        <v>54</v>
      </c>
      <c r="B51" s="1" t="s">
        <v>32</v>
      </c>
      <c r="C51" s="1" t="s">
        <v>206</v>
      </c>
      <c r="E51" s="1" t="s">
        <v>51</v>
      </c>
      <c r="F51" s="1" t="s">
        <v>69</v>
      </c>
      <c r="G51" s="18">
        <v>45603</v>
      </c>
      <c r="H51" s="18">
        <v>45629</v>
      </c>
      <c r="I51" s="1" t="s">
        <v>124</v>
      </c>
      <c r="J51" s="1" t="b">
        <v>1</v>
      </c>
      <c r="L51" s="1" t="s">
        <v>207</v>
      </c>
      <c r="M51" s="1" t="s">
        <v>204</v>
      </c>
      <c r="N51" s="1" t="s">
        <v>208</v>
      </c>
      <c r="O51" s="6">
        <v>0</v>
      </c>
      <c r="P51" s="6">
        <v>0</v>
      </c>
      <c r="Q51" s="6">
        <v>0</v>
      </c>
      <c r="R51" s="6">
        <v>0</v>
      </c>
      <c r="S51" s="6">
        <v>0</v>
      </c>
      <c r="T51" s="6">
        <v>0</v>
      </c>
      <c r="U51" s="6">
        <v>0</v>
      </c>
      <c r="V51" s="1" t="b">
        <v>0</v>
      </c>
      <c r="W51" s="1" t="s">
        <v>54</v>
      </c>
      <c r="X51" s="1" t="s">
        <v>142</v>
      </c>
      <c r="Y51" s="1" t="s">
        <v>69</v>
      </c>
      <c r="Z51" s="1" t="s">
        <v>43</v>
      </c>
    </row>
    <row r="52" spans="1:26" x14ac:dyDescent="0.25">
      <c r="A52" s="1">
        <v>54</v>
      </c>
      <c r="B52" s="1" t="s">
        <v>32</v>
      </c>
      <c r="C52" s="1" t="s">
        <v>209</v>
      </c>
      <c r="E52" s="1" t="s">
        <v>210</v>
      </c>
      <c r="F52" s="1" t="s">
        <v>77</v>
      </c>
      <c r="G52" s="18">
        <v>45600</v>
      </c>
      <c r="H52" s="18">
        <v>45608</v>
      </c>
      <c r="I52" s="1" t="s">
        <v>10</v>
      </c>
      <c r="J52" s="1" t="b">
        <v>0</v>
      </c>
      <c r="L52" s="1" t="s">
        <v>211</v>
      </c>
      <c r="N52" s="1" t="s">
        <v>212</v>
      </c>
      <c r="O52" s="6">
        <v>34595</v>
      </c>
      <c r="P52" s="6">
        <v>35245</v>
      </c>
      <c r="Q52" s="6">
        <v>25000</v>
      </c>
      <c r="R52" s="6">
        <v>10245</v>
      </c>
      <c r="S52" s="6">
        <v>10245</v>
      </c>
      <c r="T52" s="6">
        <v>0</v>
      </c>
      <c r="U52" s="6">
        <v>0</v>
      </c>
      <c r="V52" s="1" t="b">
        <v>1</v>
      </c>
      <c r="W52" s="1" t="s">
        <v>40</v>
      </c>
      <c r="X52" s="1" t="s">
        <v>142</v>
      </c>
      <c r="Y52" s="1" t="s">
        <v>213</v>
      </c>
      <c r="Z52" s="1" t="s">
        <v>43</v>
      </c>
    </row>
    <row r="53" spans="1:26" x14ac:dyDescent="0.25">
      <c r="A53" s="1">
        <v>54</v>
      </c>
      <c r="B53" s="1" t="s">
        <v>32</v>
      </c>
      <c r="C53" s="1" t="s">
        <v>214</v>
      </c>
      <c r="E53" s="1" t="s">
        <v>51</v>
      </c>
      <c r="F53" s="1" t="s">
        <v>42</v>
      </c>
      <c r="G53" s="18">
        <v>45595</v>
      </c>
      <c r="H53" s="18">
        <v>45596</v>
      </c>
      <c r="I53" s="1" t="s">
        <v>10</v>
      </c>
      <c r="J53" s="1" t="b">
        <v>0</v>
      </c>
      <c r="L53" s="1" t="s">
        <v>215</v>
      </c>
      <c r="M53" s="1" t="s">
        <v>216</v>
      </c>
      <c r="N53" s="1" t="s">
        <v>217</v>
      </c>
      <c r="O53" s="6">
        <v>6076.55</v>
      </c>
      <c r="P53" s="6">
        <v>6076.55</v>
      </c>
      <c r="Q53" s="6">
        <v>1365.52</v>
      </c>
      <c r="R53" s="6">
        <v>4711.0300000000007</v>
      </c>
      <c r="S53" s="6">
        <v>4711.03</v>
      </c>
      <c r="T53" s="6">
        <v>0</v>
      </c>
      <c r="U53" s="6">
        <v>0</v>
      </c>
      <c r="V53" s="1" t="b">
        <v>1</v>
      </c>
      <c r="W53" s="1" t="s">
        <v>54</v>
      </c>
      <c r="X53" s="1" t="s">
        <v>142</v>
      </c>
      <c r="Y53" s="1" t="s">
        <v>42</v>
      </c>
      <c r="Z53" s="1" t="s">
        <v>43</v>
      </c>
    </row>
    <row r="54" spans="1:26" x14ac:dyDescent="0.25">
      <c r="A54" s="1">
        <v>54</v>
      </c>
      <c r="B54" s="1" t="s">
        <v>32</v>
      </c>
      <c r="C54" s="1" t="s">
        <v>218</v>
      </c>
      <c r="D54" s="1" t="s">
        <v>219</v>
      </c>
      <c r="E54" s="1" t="s">
        <v>51</v>
      </c>
      <c r="F54" s="1" t="s">
        <v>65</v>
      </c>
      <c r="G54" s="18">
        <v>45590</v>
      </c>
      <c r="H54" s="18">
        <v>45618</v>
      </c>
      <c r="I54" s="1" t="s">
        <v>124</v>
      </c>
      <c r="J54" s="1" t="b">
        <v>1</v>
      </c>
      <c r="L54" s="1" t="s">
        <v>220</v>
      </c>
      <c r="M54" s="1" t="s">
        <v>221</v>
      </c>
      <c r="N54" s="1" t="s">
        <v>222</v>
      </c>
      <c r="O54" s="6">
        <v>0</v>
      </c>
      <c r="P54" s="6">
        <v>0</v>
      </c>
      <c r="Q54" s="6">
        <v>0</v>
      </c>
      <c r="R54" s="6">
        <v>0</v>
      </c>
      <c r="S54" s="6">
        <v>0</v>
      </c>
      <c r="T54" s="6">
        <v>0</v>
      </c>
      <c r="U54" s="6">
        <v>0</v>
      </c>
      <c r="V54" s="1" t="b">
        <v>0</v>
      </c>
      <c r="W54" s="1" t="s">
        <v>54</v>
      </c>
      <c r="X54" s="1" t="s">
        <v>142</v>
      </c>
      <c r="Y54" s="1" t="s">
        <v>69</v>
      </c>
      <c r="Z54" s="1" t="s">
        <v>43</v>
      </c>
    </row>
    <row r="55" spans="1:26" x14ac:dyDescent="0.25">
      <c r="A55" s="1">
        <v>54</v>
      </c>
      <c r="B55" s="1" t="s">
        <v>32</v>
      </c>
      <c r="C55" s="1" t="s">
        <v>223</v>
      </c>
      <c r="E55" s="1" t="s">
        <v>35</v>
      </c>
      <c r="F55" s="1" t="s">
        <v>98</v>
      </c>
      <c r="G55" s="18">
        <v>45588</v>
      </c>
      <c r="H55" s="18">
        <v>45607</v>
      </c>
      <c r="I55" s="1" t="s">
        <v>10</v>
      </c>
      <c r="J55" s="1" t="b">
        <v>0</v>
      </c>
      <c r="L55" s="1" t="s">
        <v>144</v>
      </c>
      <c r="N55" s="1" t="s">
        <v>224</v>
      </c>
      <c r="O55" s="6">
        <v>26484.81</v>
      </c>
      <c r="P55" s="6">
        <v>27197.31</v>
      </c>
      <c r="Q55" s="6">
        <v>2648.48</v>
      </c>
      <c r="R55" s="6">
        <v>24548.83</v>
      </c>
      <c r="S55" s="6">
        <v>24548.83</v>
      </c>
      <c r="T55" s="6">
        <v>0</v>
      </c>
      <c r="U55" s="6">
        <v>0</v>
      </c>
      <c r="V55" s="1" t="b">
        <v>1</v>
      </c>
      <c r="W55" s="1" t="s">
        <v>40</v>
      </c>
      <c r="X55" s="1" t="s">
        <v>142</v>
      </c>
      <c r="Y55" s="1" t="s">
        <v>42</v>
      </c>
      <c r="Z55" s="1" t="s">
        <v>43</v>
      </c>
    </row>
    <row r="56" spans="1:26" x14ac:dyDescent="0.25">
      <c r="A56" s="1">
        <v>54</v>
      </c>
      <c r="B56" s="1" t="s">
        <v>32</v>
      </c>
      <c r="C56" s="1" t="s">
        <v>225</v>
      </c>
      <c r="E56" s="1" t="s">
        <v>35</v>
      </c>
      <c r="F56" s="1" t="s">
        <v>45</v>
      </c>
      <c r="G56" s="18">
        <v>45582</v>
      </c>
      <c r="H56" s="18">
        <v>45715</v>
      </c>
      <c r="I56" s="1" t="s">
        <v>124</v>
      </c>
      <c r="J56" s="1" t="b">
        <v>1</v>
      </c>
      <c r="L56" s="1" t="s">
        <v>144</v>
      </c>
      <c r="N56" s="1" t="s">
        <v>226</v>
      </c>
      <c r="O56" s="6">
        <v>0</v>
      </c>
      <c r="P56" s="6">
        <v>0</v>
      </c>
      <c r="Q56" s="6">
        <v>0</v>
      </c>
      <c r="R56" s="6">
        <v>0</v>
      </c>
      <c r="S56" s="6">
        <v>0</v>
      </c>
      <c r="T56" s="6">
        <v>0</v>
      </c>
      <c r="U56" s="6">
        <v>0</v>
      </c>
      <c r="V56" s="1" t="b">
        <v>0</v>
      </c>
      <c r="W56" s="1" t="s">
        <v>40</v>
      </c>
      <c r="X56" s="1" t="s">
        <v>142</v>
      </c>
      <c r="Y56" s="1" t="s">
        <v>45</v>
      </c>
      <c r="Z56" s="1" t="s">
        <v>43</v>
      </c>
    </row>
    <row r="57" spans="1:26" x14ac:dyDescent="0.25">
      <c r="A57" s="1">
        <v>54</v>
      </c>
      <c r="B57" s="1" t="s">
        <v>32</v>
      </c>
      <c r="C57" s="1" t="s">
        <v>227</v>
      </c>
      <c r="D57" s="1" t="s">
        <v>228</v>
      </c>
      <c r="E57" s="1" t="s">
        <v>35</v>
      </c>
      <c r="F57" s="1" t="s">
        <v>45</v>
      </c>
      <c r="G57" s="18">
        <v>45575</v>
      </c>
      <c r="H57" s="18">
        <v>45581</v>
      </c>
      <c r="I57" s="1" t="s">
        <v>124</v>
      </c>
      <c r="J57" s="1" t="b">
        <v>1</v>
      </c>
      <c r="L57" s="1" t="s">
        <v>144</v>
      </c>
      <c r="N57" s="1" t="s">
        <v>229</v>
      </c>
      <c r="O57" s="6">
        <v>0</v>
      </c>
      <c r="P57" s="6">
        <v>0</v>
      </c>
      <c r="Q57" s="6">
        <v>0</v>
      </c>
      <c r="R57" s="6">
        <v>0</v>
      </c>
      <c r="S57" s="6">
        <v>0</v>
      </c>
      <c r="T57" s="6">
        <v>0</v>
      </c>
      <c r="U57" s="6">
        <v>0</v>
      </c>
      <c r="V57" s="1" t="b">
        <v>0</v>
      </c>
      <c r="W57" s="1" t="s">
        <v>40</v>
      </c>
      <c r="X57" s="1" t="s">
        <v>142</v>
      </c>
      <c r="Y57" s="1" t="s">
        <v>45</v>
      </c>
      <c r="Z57" s="1" t="s">
        <v>43</v>
      </c>
    </row>
    <row r="58" spans="1:26" x14ac:dyDescent="0.25">
      <c r="A58" s="1">
        <v>54</v>
      </c>
      <c r="B58" s="1" t="s">
        <v>32</v>
      </c>
      <c r="C58" s="1" t="s">
        <v>230</v>
      </c>
      <c r="D58" s="1" t="s">
        <v>231</v>
      </c>
      <c r="E58" s="1" t="s">
        <v>51</v>
      </c>
      <c r="F58" s="1" t="s">
        <v>232</v>
      </c>
      <c r="G58" s="18">
        <v>45561</v>
      </c>
      <c r="H58" s="18">
        <v>45561</v>
      </c>
      <c r="I58" s="1" t="s">
        <v>124</v>
      </c>
      <c r="J58" s="1" t="b">
        <v>1</v>
      </c>
      <c r="L58" s="1" t="s">
        <v>176</v>
      </c>
      <c r="M58" s="1" t="s">
        <v>233</v>
      </c>
      <c r="N58" s="1" t="s">
        <v>234</v>
      </c>
      <c r="O58" s="6">
        <v>0</v>
      </c>
      <c r="P58" s="6">
        <v>1850</v>
      </c>
      <c r="Q58" s="6">
        <v>0</v>
      </c>
      <c r="R58" s="6">
        <v>1850</v>
      </c>
      <c r="S58" s="6">
        <v>1850</v>
      </c>
      <c r="T58" s="6">
        <v>0</v>
      </c>
      <c r="U58" s="6">
        <v>0</v>
      </c>
      <c r="V58" s="1" t="b">
        <v>0</v>
      </c>
      <c r="W58" s="1" t="s">
        <v>54</v>
      </c>
      <c r="X58" s="1" t="s">
        <v>142</v>
      </c>
      <c r="Y58" s="1" t="s">
        <v>235</v>
      </c>
      <c r="Z58" s="1" t="s">
        <v>109</v>
      </c>
    </row>
    <row r="59" spans="1:26" x14ac:dyDescent="0.25">
      <c r="A59" s="1">
        <v>54</v>
      </c>
      <c r="B59" s="1" t="s">
        <v>32</v>
      </c>
      <c r="C59" s="1" t="s">
        <v>236</v>
      </c>
      <c r="D59" s="1" t="s">
        <v>237</v>
      </c>
      <c r="E59" s="1" t="s">
        <v>35</v>
      </c>
      <c r="F59" s="1" t="s">
        <v>238</v>
      </c>
      <c r="G59" s="18">
        <v>45544</v>
      </c>
      <c r="H59" s="18">
        <v>45567</v>
      </c>
      <c r="I59" s="1" t="s">
        <v>10</v>
      </c>
      <c r="J59" s="1" t="b">
        <v>0</v>
      </c>
      <c r="L59" s="1" t="s">
        <v>144</v>
      </c>
      <c r="N59" s="1" t="s">
        <v>239</v>
      </c>
      <c r="O59" s="6">
        <v>29685.919999999998</v>
      </c>
      <c r="P59" s="6">
        <v>30594.67</v>
      </c>
      <c r="Q59" s="6">
        <v>3514.59</v>
      </c>
      <c r="R59" s="6">
        <v>27080.079999999998</v>
      </c>
      <c r="S59" s="6">
        <v>27080.080000000002</v>
      </c>
      <c r="T59" s="6">
        <v>0</v>
      </c>
      <c r="U59" s="6">
        <v>0</v>
      </c>
      <c r="V59" s="1" t="b">
        <v>1</v>
      </c>
      <c r="W59" s="1" t="s">
        <v>40</v>
      </c>
      <c r="X59" s="1" t="s">
        <v>142</v>
      </c>
      <c r="Y59" s="1" t="s">
        <v>45</v>
      </c>
      <c r="Z59" s="1" t="s">
        <v>43</v>
      </c>
    </row>
    <row r="60" spans="1:26" x14ac:dyDescent="0.25">
      <c r="A60" s="1">
        <v>54</v>
      </c>
      <c r="B60" s="1" t="s">
        <v>32</v>
      </c>
      <c r="C60" s="1" t="s">
        <v>240</v>
      </c>
      <c r="E60" s="1" t="s">
        <v>51</v>
      </c>
      <c r="F60" s="1" t="s">
        <v>69</v>
      </c>
      <c r="G60" s="18">
        <v>45541</v>
      </c>
      <c r="H60" s="18">
        <v>45722</v>
      </c>
      <c r="I60" s="1" t="s">
        <v>10</v>
      </c>
      <c r="J60" s="1" t="b">
        <v>0</v>
      </c>
      <c r="L60" s="1" t="s">
        <v>176</v>
      </c>
      <c r="M60" s="1" t="s">
        <v>241</v>
      </c>
      <c r="N60" s="1" t="s">
        <v>242</v>
      </c>
      <c r="O60" s="6">
        <v>10786.67</v>
      </c>
      <c r="P60" s="6">
        <v>11986.67</v>
      </c>
      <c r="Q60" s="6">
        <v>5000</v>
      </c>
      <c r="R60" s="6">
        <v>6986.67</v>
      </c>
      <c r="S60" s="6">
        <v>6986.67</v>
      </c>
      <c r="T60" s="6">
        <v>0</v>
      </c>
      <c r="U60" s="6">
        <v>0</v>
      </c>
      <c r="V60" s="1" t="b">
        <v>1</v>
      </c>
      <c r="W60" s="1" t="s">
        <v>54</v>
      </c>
      <c r="X60" s="1" t="s">
        <v>142</v>
      </c>
      <c r="Y60" s="1" t="s">
        <v>69</v>
      </c>
      <c r="Z60" s="1" t="s">
        <v>43</v>
      </c>
    </row>
    <row r="61" spans="1:26" x14ac:dyDescent="0.25">
      <c r="A61" s="1">
        <v>54</v>
      </c>
      <c r="B61" s="1" t="s">
        <v>32</v>
      </c>
      <c r="C61" s="1" t="s">
        <v>243</v>
      </c>
      <c r="E61" s="1" t="s">
        <v>51</v>
      </c>
      <c r="F61" s="1" t="s">
        <v>69</v>
      </c>
      <c r="G61" s="18">
        <v>45519</v>
      </c>
      <c r="H61" s="18">
        <v>45604</v>
      </c>
      <c r="I61" s="1" t="s">
        <v>124</v>
      </c>
      <c r="J61" s="1" t="b">
        <v>1</v>
      </c>
      <c r="L61" s="1" t="s">
        <v>203</v>
      </c>
      <c r="M61" s="1" t="s">
        <v>244</v>
      </c>
      <c r="N61" s="1" t="s">
        <v>245</v>
      </c>
      <c r="O61" s="6">
        <v>0</v>
      </c>
      <c r="P61" s="6">
        <v>0</v>
      </c>
      <c r="Q61" s="6">
        <v>0</v>
      </c>
      <c r="R61" s="6">
        <v>0</v>
      </c>
      <c r="S61" s="6">
        <v>0</v>
      </c>
      <c r="T61" s="6">
        <v>0</v>
      </c>
      <c r="U61" s="6">
        <v>0</v>
      </c>
      <c r="V61" s="1" t="b">
        <v>0</v>
      </c>
      <c r="W61" s="1" t="s">
        <v>54</v>
      </c>
      <c r="X61" s="1" t="s">
        <v>142</v>
      </c>
      <c r="Y61" s="1" t="s">
        <v>69</v>
      </c>
      <c r="Z61" s="1" t="s">
        <v>43</v>
      </c>
    </row>
    <row r="62" spans="1:26" x14ac:dyDescent="0.25">
      <c r="A62" s="1">
        <v>54</v>
      </c>
      <c r="B62" s="1" t="s">
        <v>32</v>
      </c>
      <c r="C62" s="1" t="s">
        <v>246</v>
      </c>
      <c r="D62" s="1" t="s">
        <v>247</v>
      </c>
      <c r="E62" s="1" t="s">
        <v>51</v>
      </c>
      <c r="F62" s="1" t="s">
        <v>248</v>
      </c>
      <c r="G62" s="18">
        <v>45519</v>
      </c>
      <c r="H62" s="18">
        <v>45544</v>
      </c>
      <c r="I62" s="1" t="s">
        <v>10</v>
      </c>
      <c r="J62" s="1" t="b">
        <v>0</v>
      </c>
      <c r="L62" s="1" t="s">
        <v>176</v>
      </c>
      <c r="M62" s="1" t="s">
        <v>249</v>
      </c>
      <c r="N62" s="1" t="s">
        <v>250</v>
      </c>
      <c r="O62" s="6">
        <v>18049.36</v>
      </c>
      <c r="P62" s="6">
        <v>24249.360000000001</v>
      </c>
      <c r="Q62" s="6">
        <v>5000</v>
      </c>
      <c r="R62" s="6">
        <v>19249.36</v>
      </c>
      <c r="S62" s="6">
        <v>19249.36</v>
      </c>
      <c r="T62" s="6">
        <v>0</v>
      </c>
      <c r="U62" s="6">
        <v>0</v>
      </c>
      <c r="V62" s="1" t="b">
        <v>1</v>
      </c>
      <c r="W62" s="1" t="s">
        <v>54</v>
      </c>
      <c r="X62" s="1" t="s">
        <v>142</v>
      </c>
      <c r="Y62" s="1" t="s">
        <v>69</v>
      </c>
      <c r="Z62" s="1" t="s">
        <v>43</v>
      </c>
    </row>
    <row r="63" spans="1:26" x14ac:dyDescent="0.25">
      <c r="A63" s="1">
        <v>54</v>
      </c>
      <c r="B63" s="1" t="s">
        <v>32</v>
      </c>
      <c r="C63" s="1" t="s">
        <v>251</v>
      </c>
      <c r="D63" s="1" t="s">
        <v>252</v>
      </c>
      <c r="E63" s="1" t="s">
        <v>35</v>
      </c>
      <c r="F63" s="1" t="s">
        <v>36</v>
      </c>
      <c r="G63" s="18">
        <v>45500</v>
      </c>
      <c r="H63" s="18">
        <v>45504</v>
      </c>
      <c r="I63" s="1" t="s">
        <v>10</v>
      </c>
      <c r="J63" s="1" t="b">
        <v>0</v>
      </c>
      <c r="L63" s="1" t="s">
        <v>144</v>
      </c>
      <c r="N63" s="1" t="s">
        <v>253</v>
      </c>
      <c r="O63" s="6">
        <v>26484.81</v>
      </c>
      <c r="P63" s="6">
        <v>27217.31</v>
      </c>
      <c r="Q63" s="6">
        <v>2648.48</v>
      </c>
      <c r="R63" s="6">
        <v>24568.83</v>
      </c>
      <c r="S63" s="6">
        <v>24568.83</v>
      </c>
      <c r="T63" s="6">
        <v>0</v>
      </c>
      <c r="U63" s="6">
        <v>0</v>
      </c>
      <c r="V63" s="1" t="b">
        <v>1</v>
      </c>
      <c r="W63" s="1" t="s">
        <v>40</v>
      </c>
      <c r="X63" s="1" t="s">
        <v>142</v>
      </c>
      <c r="Y63" s="1" t="s">
        <v>42</v>
      </c>
      <c r="Z63" s="1" t="s">
        <v>43</v>
      </c>
    </row>
    <row r="64" spans="1:26" x14ac:dyDescent="0.25">
      <c r="A64" s="1">
        <v>54</v>
      </c>
      <c r="B64" s="1" t="s">
        <v>32</v>
      </c>
      <c r="C64" s="1" t="s">
        <v>254</v>
      </c>
      <c r="D64" s="1" t="s">
        <v>255</v>
      </c>
      <c r="E64" s="1" t="s">
        <v>35</v>
      </c>
      <c r="F64" s="1" t="s">
        <v>45</v>
      </c>
      <c r="G64" s="18">
        <v>45475</v>
      </c>
      <c r="H64" s="18">
        <v>45490</v>
      </c>
      <c r="I64" s="1" t="s">
        <v>10</v>
      </c>
      <c r="J64" s="1" t="b">
        <v>0</v>
      </c>
      <c r="L64" s="1" t="s">
        <v>256</v>
      </c>
      <c r="N64" s="1" t="s">
        <v>257</v>
      </c>
      <c r="O64" s="6">
        <v>264109.77</v>
      </c>
      <c r="P64" s="6">
        <v>58954.850000000035</v>
      </c>
      <c r="Q64" s="6">
        <v>8706.91</v>
      </c>
      <c r="R64" s="6">
        <v>50247.940000000031</v>
      </c>
      <c r="S64" s="6">
        <v>50247.94</v>
      </c>
      <c r="T64" s="6">
        <v>0</v>
      </c>
      <c r="U64" s="6">
        <v>0</v>
      </c>
      <c r="V64" s="1" t="b">
        <v>1</v>
      </c>
      <c r="W64" s="1" t="s">
        <v>40</v>
      </c>
      <c r="X64" s="1" t="s">
        <v>142</v>
      </c>
      <c r="Y64" s="1" t="s">
        <v>258</v>
      </c>
      <c r="Z64" s="1" t="s">
        <v>43</v>
      </c>
    </row>
    <row r="65" spans="1:26" x14ac:dyDescent="0.25">
      <c r="A65" s="1">
        <v>54</v>
      </c>
      <c r="B65" s="1" t="s">
        <v>32</v>
      </c>
      <c r="C65" s="1" t="s">
        <v>259</v>
      </c>
      <c r="D65" s="1" t="s">
        <v>260</v>
      </c>
      <c r="E65" s="1" t="s">
        <v>51</v>
      </c>
      <c r="F65" s="1" t="s">
        <v>42</v>
      </c>
      <c r="G65" s="18">
        <v>45461</v>
      </c>
      <c r="H65" s="18">
        <v>45470</v>
      </c>
      <c r="I65" s="1" t="s">
        <v>10</v>
      </c>
      <c r="J65" s="1" t="b">
        <v>0</v>
      </c>
      <c r="L65" s="1" t="s">
        <v>176</v>
      </c>
      <c r="M65" s="1" t="s">
        <v>261</v>
      </c>
      <c r="N65" s="1" t="s">
        <v>262</v>
      </c>
      <c r="O65" s="6">
        <v>2006</v>
      </c>
      <c r="P65" s="6">
        <v>2006</v>
      </c>
      <c r="Q65" s="6">
        <v>650</v>
      </c>
      <c r="R65" s="6">
        <v>1356</v>
      </c>
      <c r="S65" s="6">
        <v>1356</v>
      </c>
      <c r="T65" s="6">
        <v>0</v>
      </c>
      <c r="U65" s="6">
        <v>0</v>
      </c>
      <c r="V65" s="1" t="b">
        <v>1</v>
      </c>
      <c r="W65" s="1" t="s">
        <v>54</v>
      </c>
      <c r="X65" s="1" t="s">
        <v>142</v>
      </c>
      <c r="Y65" s="1" t="s">
        <v>42</v>
      </c>
      <c r="Z65" s="1" t="s">
        <v>43</v>
      </c>
    </row>
    <row r="66" spans="1:26" x14ac:dyDescent="0.25">
      <c r="A66" s="1">
        <v>54</v>
      </c>
      <c r="B66" s="1" t="s">
        <v>32</v>
      </c>
      <c r="C66" s="1" t="s">
        <v>263</v>
      </c>
      <c r="D66" s="1" t="s">
        <v>264</v>
      </c>
      <c r="E66" s="1" t="s">
        <v>51</v>
      </c>
      <c r="F66" s="1" t="s">
        <v>69</v>
      </c>
      <c r="G66" s="18">
        <v>45446</v>
      </c>
      <c r="H66" s="18">
        <v>45449</v>
      </c>
      <c r="I66" s="1" t="s">
        <v>10</v>
      </c>
      <c r="J66" s="1" t="b">
        <v>0</v>
      </c>
      <c r="L66" s="1" t="s">
        <v>176</v>
      </c>
      <c r="M66" s="1" t="s">
        <v>264</v>
      </c>
      <c r="N66" s="1" t="s">
        <v>265</v>
      </c>
      <c r="O66" s="6">
        <v>186100</v>
      </c>
      <c r="P66" s="6">
        <v>208188.3</v>
      </c>
      <c r="Q66" s="6">
        <v>18610</v>
      </c>
      <c r="R66" s="6">
        <v>189578.3</v>
      </c>
      <c r="S66" s="6">
        <v>189578.3</v>
      </c>
      <c r="T66" s="6">
        <v>0</v>
      </c>
      <c r="U66" s="6">
        <v>0</v>
      </c>
      <c r="V66" s="1" t="b">
        <v>1</v>
      </c>
      <c r="W66" s="1" t="s">
        <v>54</v>
      </c>
      <c r="X66" s="1" t="s">
        <v>142</v>
      </c>
      <c r="Y66" s="1" t="s">
        <v>69</v>
      </c>
      <c r="Z66" s="1" t="s">
        <v>43</v>
      </c>
    </row>
    <row r="67" spans="1:26" x14ac:dyDescent="0.25">
      <c r="A67" s="1">
        <v>54</v>
      </c>
      <c r="B67" s="1" t="s">
        <v>32</v>
      </c>
      <c r="C67" s="1" t="s">
        <v>266</v>
      </c>
      <c r="D67" s="1" t="s">
        <v>267</v>
      </c>
      <c r="E67" s="1" t="s">
        <v>35</v>
      </c>
      <c r="F67" s="1" t="s">
        <v>45</v>
      </c>
      <c r="G67" s="18">
        <v>45436</v>
      </c>
      <c r="H67" s="18">
        <v>45454</v>
      </c>
      <c r="I67" s="1" t="s">
        <v>124</v>
      </c>
      <c r="J67" s="1" t="b">
        <v>1</v>
      </c>
      <c r="L67" s="1" t="s">
        <v>256</v>
      </c>
      <c r="M67" s="1" t="s">
        <v>268</v>
      </c>
      <c r="N67" s="1" t="s">
        <v>269</v>
      </c>
      <c r="O67" s="6">
        <v>100000</v>
      </c>
      <c r="P67" s="6">
        <v>108452.5</v>
      </c>
      <c r="Q67" s="6">
        <v>10000</v>
      </c>
      <c r="R67" s="6">
        <v>98452.5</v>
      </c>
      <c r="S67" s="6">
        <v>8452.5</v>
      </c>
      <c r="T67" s="6">
        <v>0</v>
      </c>
      <c r="U67" s="6">
        <v>0</v>
      </c>
      <c r="V67" s="1" t="b">
        <v>0</v>
      </c>
      <c r="W67" s="1" t="s">
        <v>40</v>
      </c>
      <c r="X67" s="1" t="s">
        <v>142</v>
      </c>
      <c r="Y67" s="1" t="s">
        <v>270</v>
      </c>
      <c r="Z67" s="1" t="s">
        <v>109</v>
      </c>
    </row>
    <row r="68" spans="1:26" x14ac:dyDescent="0.25">
      <c r="A68" s="1">
        <v>54</v>
      </c>
      <c r="B68" s="1" t="s">
        <v>32</v>
      </c>
      <c r="C68" s="1" t="s">
        <v>271</v>
      </c>
      <c r="D68" s="1" t="s">
        <v>272</v>
      </c>
      <c r="E68" s="1" t="s">
        <v>35</v>
      </c>
      <c r="F68" s="1" t="s">
        <v>45</v>
      </c>
      <c r="G68" s="18">
        <v>45425</v>
      </c>
      <c r="H68" s="18">
        <v>45439</v>
      </c>
      <c r="I68" s="1" t="s">
        <v>273</v>
      </c>
      <c r="J68" s="1" t="b">
        <v>1</v>
      </c>
      <c r="L68" s="1" t="s">
        <v>144</v>
      </c>
      <c r="N68" s="1" t="s">
        <v>274</v>
      </c>
      <c r="O68" s="6">
        <v>0</v>
      </c>
      <c r="P68" s="6">
        <v>0</v>
      </c>
      <c r="Q68" s="6">
        <v>0</v>
      </c>
      <c r="R68" s="6">
        <v>0</v>
      </c>
      <c r="S68" s="6">
        <v>0</v>
      </c>
      <c r="T68" s="6">
        <v>0</v>
      </c>
      <c r="U68" s="6">
        <v>0</v>
      </c>
      <c r="V68" s="1" t="b">
        <v>0</v>
      </c>
      <c r="W68" s="1" t="s">
        <v>40</v>
      </c>
      <c r="X68" s="1" t="s">
        <v>142</v>
      </c>
      <c r="Y68" s="1" t="s">
        <v>45</v>
      </c>
      <c r="Z68" s="1" t="s">
        <v>43</v>
      </c>
    </row>
    <row r="69" spans="1:26" x14ac:dyDescent="0.25">
      <c r="A69" s="1">
        <v>54</v>
      </c>
      <c r="B69" s="1" t="s">
        <v>32</v>
      </c>
      <c r="C69" s="1" t="s">
        <v>275</v>
      </c>
      <c r="D69" s="1" t="s">
        <v>276</v>
      </c>
      <c r="E69" s="1" t="s">
        <v>35</v>
      </c>
      <c r="F69" s="1" t="s">
        <v>277</v>
      </c>
      <c r="G69" s="18">
        <v>45398</v>
      </c>
      <c r="H69" s="18">
        <v>45449</v>
      </c>
      <c r="I69" s="1" t="s">
        <v>273</v>
      </c>
      <c r="J69" s="1" t="b">
        <v>1</v>
      </c>
      <c r="L69" s="1" t="s">
        <v>144</v>
      </c>
      <c r="N69" s="1" t="s">
        <v>278</v>
      </c>
      <c r="O69" s="6">
        <v>0</v>
      </c>
      <c r="P69" s="6">
        <v>0</v>
      </c>
      <c r="Q69" s="6">
        <v>0</v>
      </c>
      <c r="R69" s="6">
        <v>0</v>
      </c>
      <c r="S69" s="6">
        <v>0</v>
      </c>
      <c r="T69" s="6">
        <v>0</v>
      </c>
      <c r="U69" s="6">
        <v>0</v>
      </c>
      <c r="V69" s="1" t="b">
        <v>0</v>
      </c>
      <c r="W69" s="1" t="s">
        <v>40</v>
      </c>
      <c r="X69" s="1" t="s">
        <v>142</v>
      </c>
      <c r="Y69" s="1" t="s">
        <v>45</v>
      </c>
      <c r="Z69" s="1" t="s">
        <v>43</v>
      </c>
    </row>
    <row r="70" spans="1:26" x14ac:dyDescent="0.25">
      <c r="A70" s="1">
        <v>54</v>
      </c>
      <c r="B70" s="1" t="s">
        <v>32</v>
      </c>
      <c r="C70" s="1" t="s">
        <v>279</v>
      </c>
      <c r="D70" s="1" t="s">
        <v>280</v>
      </c>
      <c r="E70" s="1" t="s">
        <v>35</v>
      </c>
      <c r="F70" s="1" t="s">
        <v>45</v>
      </c>
      <c r="G70" s="18">
        <v>45387</v>
      </c>
      <c r="H70" s="18">
        <v>45399</v>
      </c>
      <c r="I70" s="1" t="s">
        <v>10</v>
      </c>
      <c r="J70" s="1" t="b">
        <v>0</v>
      </c>
      <c r="L70" s="1" t="s">
        <v>144</v>
      </c>
      <c r="N70" s="1" t="s">
        <v>281</v>
      </c>
      <c r="O70" s="6">
        <v>59059.09</v>
      </c>
      <c r="P70" s="6">
        <v>31992.839999999997</v>
      </c>
      <c r="Q70" s="6">
        <v>3108.49</v>
      </c>
      <c r="R70" s="6">
        <v>28884.35</v>
      </c>
      <c r="S70" s="6">
        <v>28884.35</v>
      </c>
      <c r="T70" s="6">
        <v>0</v>
      </c>
      <c r="U70" s="6">
        <v>0</v>
      </c>
      <c r="V70" s="1" t="b">
        <v>1</v>
      </c>
      <c r="W70" s="1" t="s">
        <v>40</v>
      </c>
      <c r="X70" s="1" t="s">
        <v>142</v>
      </c>
      <c r="Y70" s="1" t="s">
        <v>45</v>
      </c>
      <c r="Z70" s="1" t="s">
        <v>43</v>
      </c>
    </row>
    <row r="71" spans="1:26" x14ac:dyDescent="0.25">
      <c r="A71" s="1">
        <v>54</v>
      </c>
      <c r="B71" s="1" t="s">
        <v>32</v>
      </c>
      <c r="C71" s="1" t="s">
        <v>282</v>
      </c>
      <c r="D71" s="1" t="s">
        <v>283</v>
      </c>
      <c r="E71" s="1" t="s">
        <v>35</v>
      </c>
      <c r="F71" s="1" t="s">
        <v>45</v>
      </c>
      <c r="G71" s="18">
        <v>45379</v>
      </c>
      <c r="H71" s="18">
        <v>45393</v>
      </c>
      <c r="I71" s="1" t="s">
        <v>273</v>
      </c>
      <c r="J71" s="1" t="b">
        <v>1</v>
      </c>
      <c r="L71" s="1" t="s">
        <v>144</v>
      </c>
      <c r="N71" s="1" t="s">
        <v>284</v>
      </c>
      <c r="O71" s="6">
        <v>20000</v>
      </c>
      <c r="P71" s="6">
        <v>20000</v>
      </c>
      <c r="Q71" s="6">
        <v>0</v>
      </c>
      <c r="R71" s="6">
        <v>20000</v>
      </c>
      <c r="S71" s="6">
        <v>0</v>
      </c>
      <c r="T71" s="6">
        <v>0</v>
      </c>
      <c r="U71" s="6">
        <v>0</v>
      </c>
      <c r="V71" s="1" t="b">
        <v>0</v>
      </c>
      <c r="W71" s="1" t="s">
        <v>40</v>
      </c>
      <c r="X71" s="1" t="s">
        <v>142</v>
      </c>
      <c r="Y71" s="1" t="s">
        <v>45</v>
      </c>
      <c r="Z71" s="1" t="s">
        <v>43</v>
      </c>
    </row>
    <row r="72" spans="1:26" x14ac:dyDescent="0.25">
      <c r="A72" s="1">
        <v>54</v>
      </c>
      <c r="B72" s="1" t="s">
        <v>32</v>
      </c>
      <c r="C72" s="1" t="s">
        <v>285</v>
      </c>
      <c r="D72" s="1" t="s">
        <v>286</v>
      </c>
      <c r="E72" s="1" t="s">
        <v>35</v>
      </c>
      <c r="F72" s="1" t="s">
        <v>238</v>
      </c>
      <c r="G72" s="18">
        <v>45379</v>
      </c>
      <c r="H72" s="18">
        <v>45404</v>
      </c>
      <c r="I72" s="1" t="s">
        <v>169</v>
      </c>
      <c r="J72" s="1" t="b">
        <v>1</v>
      </c>
      <c r="L72" s="1" t="s">
        <v>144</v>
      </c>
      <c r="N72" s="1" t="s">
        <v>287</v>
      </c>
      <c r="O72" s="6">
        <v>20000</v>
      </c>
      <c r="P72" s="6">
        <v>20000</v>
      </c>
      <c r="Q72" s="6">
        <v>0</v>
      </c>
      <c r="R72" s="6">
        <v>20000</v>
      </c>
      <c r="S72" s="6">
        <v>0</v>
      </c>
      <c r="T72" s="6">
        <v>0</v>
      </c>
      <c r="U72" s="6">
        <v>0</v>
      </c>
      <c r="V72" s="1" t="b">
        <v>0</v>
      </c>
      <c r="W72" s="1" t="s">
        <v>40</v>
      </c>
      <c r="X72" s="1" t="s">
        <v>142</v>
      </c>
      <c r="Y72" s="1" t="s">
        <v>45</v>
      </c>
      <c r="Z72" s="1" t="s">
        <v>43</v>
      </c>
    </row>
    <row r="73" spans="1:26" x14ac:dyDescent="0.25">
      <c r="A73" s="1">
        <v>54</v>
      </c>
      <c r="B73" s="1" t="s">
        <v>32</v>
      </c>
      <c r="C73" s="1" t="s">
        <v>288</v>
      </c>
      <c r="D73" s="1" t="s">
        <v>289</v>
      </c>
      <c r="E73" s="1" t="s">
        <v>35</v>
      </c>
      <c r="F73" s="1" t="s">
        <v>290</v>
      </c>
      <c r="G73" s="18">
        <v>45343</v>
      </c>
      <c r="H73" s="18">
        <v>45357</v>
      </c>
      <c r="I73" s="1" t="s">
        <v>10</v>
      </c>
      <c r="J73" s="1" t="b">
        <v>0</v>
      </c>
      <c r="L73" s="1" t="s">
        <v>144</v>
      </c>
      <c r="N73" s="1" t="s">
        <v>291</v>
      </c>
      <c r="O73" s="6">
        <v>6158</v>
      </c>
      <c r="P73" s="6">
        <v>6158</v>
      </c>
      <c r="Q73" s="6">
        <v>2500</v>
      </c>
      <c r="R73" s="6">
        <v>3658</v>
      </c>
      <c r="S73" s="6">
        <v>3658</v>
      </c>
      <c r="T73" s="6">
        <v>0</v>
      </c>
      <c r="U73" s="6">
        <v>0</v>
      </c>
      <c r="V73" s="1" t="b">
        <v>1</v>
      </c>
      <c r="W73" s="1" t="s">
        <v>40</v>
      </c>
      <c r="X73" s="1" t="s">
        <v>142</v>
      </c>
      <c r="Y73" s="1" t="s">
        <v>77</v>
      </c>
      <c r="Z73" s="1" t="s">
        <v>43</v>
      </c>
    </row>
    <row r="74" spans="1:26" x14ac:dyDescent="0.25">
      <c r="A74" s="1">
        <v>54</v>
      </c>
      <c r="B74" s="1" t="s">
        <v>32</v>
      </c>
      <c r="C74" s="1" t="s">
        <v>292</v>
      </c>
      <c r="D74" s="1" t="s">
        <v>293</v>
      </c>
      <c r="E74" s="1" t="s">
        <v>51</v>
      </c>
      <c r="F74" s="1" t="s">
        <v>232</v>
      </c>
      <c r="G74" s="18">
        <v>45297</v>
      </c>
      <c r="H74" s="18">
        <v>45314</v>
      </c>
      <c r="I74" s="1" t="s">
        <v>10</v>
      </c>
      <c r="J74" s="1" t="b">
        <v>0</v>
      </c>
      <c r="L74" s="1" t="s">
        <v>203</v>
      </c>
      <c r="M74" s="1" t="s">
        <v>294</v>
      </c>
      <c r="N74" s="1" t="s">
        <v>295</v>
      </c>
      <c r="O74" s="6">
        <v>555800</v>
      </c>
      <c r="P74" s="6">
        <v>557651</v>
      </c>
      <c r="Q74" s="6">
        <v>166740</v>
      </c>
      <c r="R74" s="6">
        <v>390911</v>
      </c>
      <c r="S74" s="6">
        <v>390910</v>
      </c>
      <c r="T74" s="6">
        <v>0</v>
      </c>
      <c r="U74" s="6">
        <v>0</v>
      </c>
      <c r="V74" s="1" t="b">
        <v>1</v>
      </c>
      <c r="W74" s="1" t="s">
        <v>54</v>
      </c>
      <c r="X74" s="1" t="s">
        <v>142</v>
      </c>
      <c r="Y74" s="1" t="s">
        <v>296</v>
      </c>
      <c r="Z74" s="1" t="s">
        <v>43</v>
      </c>
    </row>
    <row r="75" spans="1:26" x14ac:dyDescent="0.25">
      <c r="A75" s="1">
        <v>54</v>
      </c>
      <c r="B75" s="1" t="s">
        <v>32</v>
      </c>
      <c r="C75" s="1" t="s">
        <v>297</v>
      </c>
      <c r="D75" s="1" t="s">
        <v>298</v>
      </c>
      <c r="E75" s="1" t="s">
        <v>51</v>
      </c>
      <c r="F75" s="1" t="s">
        <v>232</v>
      </c>
      <c r="G75" s="18">
        <v>45297</v>
      </c>
      <c r="H75" s="18">
        <v>45314</v>
      </c>
      <c r="I75" s="1" t="s">
        <v>299</v>
      </c>
      <c r="J75" s="1" t="b">
        <v>1</v>
      </c>
      <c r="L75" s="1" t="s">
        <v>203</v>
      </c>
      <c r="M75" s="1" t="s">
        <v>300</v>
      </c>
      <c r="N75" s="1" t="s">
        <v>301</v>
      </c>
      <c r="O75" s="6">
        <v>0</v>
      </c>
      <c r="P75" s="6">
        <v>1850</v>
      </c>
      <c r="Q75" s="6">
        <v>0</v>
      </c>
      <c r="R75" s="6">
        <v>1850</v>
      </c>
      <c r="S75" s="6">
        <v>1850</v>
      </c>
      <c r="T75" s="6">
        <v>0</v>
      </c>
      <c r="U75" s="6">
        <v>0</v>
      </c>
      <c r="V75" s="1" t="b">
        <v>0</v>
      </c>
      <c r="W75" s="1" t="s">
        <v>54</v>
      </c>
      <c r="X75" s="1" t="s">
        <v>142</v>
      </c>
      <c r="Y75" s="1" t="s">
        <v>296</v>
      </c>
      <c r="Z75" s="1" t="s">
        <v>43</v>
      </c>
    </row>
    <row r="76" spans="1:26" x14ac:dyDescent="0.25">
      <c r="A76" s="1">
        <v>54</v>
      </c>
      <c r="B76" s="1" t="s">
        <v>32</v>
      </c>
      <c r="C76" s="1" t="s">
        <v>302</v>
      </c>
      <c r="D76" s="1" t="s">
        <v>303</v>
      </c>
      <c r="E76" s="1" t="s">
        <v>51</v>
      </c>
      <c r="F76" s="1" t="s">
        <v>232</v>
      </c>
      <c r="G76" s="18">
        <v>45297</v>
      </c>
      <c r="H76" s="18">
        <v>45314</v>
      </c>
      <c r="I76" s="1" t="s">
        <v>273</v>
      </c>
      <c r="J76" s="1" t="b">
        <v>1</v>
      </c>
      <c r="L76" s="1" t="s">
        <v>203</v>
      </c>
      <c r="M76" s="1" t="s">
        <v>304</v>
      </c>
      <c r="N76" s="1" t="s">
        <v>305</v>
      </c>
      <c r="O76" s="6">
        <v>0</v>
      </c>
      <c r="P76" s="6">
        <v>0</v>
      </c>
      <c r="Q76" s="6">
        <v>0</v>
      </c>
      <c r="R76" s="6">
        <v>0</v>
      </c>
      <c r="S76" s="6">
        <v>0</v>
      </c>
      <c r="T76" s="6">
        <v>0</v>
      </c>
      <c r="U76" s="6">
        <v>0</v>
      </c>
      <c r="V76" s="1" t="b">
        <v>0</v>
      </c>
      <c r="W76" s="1" t="s">
        <v>54</v>
      </c>
      <c r="X76" s="1" t="s">
        <v>142</v>
      </c>
      <c r="Y76" s="1" t="s">
        <v>296</v>
      </c>
      <c r="Z76" s="1" t="s">
        <v>43</v>
      </c>
    </row>
    <row r="77" spans="1:26" x14ac:dyDescent="0.25">
      <c r="A77" s="1">
        <v>54</v>
      </c>
      <c r="B77" s="1" t="s">
        <v>32</v>
      </c>
      <c r="C77" s="1" t="s">
        <v>306</v>
      </c>
      <c r="D77" s="1" t="s">
        <v>307</v>
      </c>
      <c r="E77" s="1" t="s">
        <v>51</v>
      </c>
      <c r="F77" s="1" t="s">
        <v>89</v>
      </c>
      <c r="G77" s="18">
        <v>45253</v>
      </c>
      <c r="H77" s="18">
        <v>45258</v>
      </c>
      <c r="I77" s="1" t="s">
        <v>10</v>
      </c>
      <c r="J77" s="1" t="b">
        <v>0</v>
      </c>
      <c r="L77" s="1" t="s">
        <v>308</v>
      </c>
      <c r="M77" s="1" t="s">
        <v>309</v>
      </c>
      <c r="N77" s="1" t="s">
        <v>310</v>
      </c>
      <c r="O77" s="6">
        <v>3709.13</v>
      </c>
      <c r="P77" s="6">
        <v>3709.13</v>
      </c>
      <c r="Q77" s="6">
        <v>0</v>
      </c>
      <c r="R77" s="6">
        <v>3709.13</v>
      </c>
      <c r="S77" s="6">
        <v>3709.13</v>
      </c>
      <c r="T77" s="6">
        <v>0</v>
      </c>
      <c r="U77" s="6">
        <v>0</v>
      </c>
      <c r="V77" s="1" t="b">
        <v>1</v>
      </c>
      <c r="W77" s="1" t="s">
        <v>54</v>
      </c>
      <c r="X77" s="1" t="s">
        <v>142</v>
      </c>
      <c r="Y77" s="1" t="s">
        <v>311</v>
      </c>
      <c r="Z77" s="1" t="s">
        <v>43</v>
      </c>
    </row>
    <row r="78" spans="1:26" x14ac:dyDescent="0.25">
      <c r="A78" s="1">
        <v>54</v>
      </c>
      <c r="B78" s="1" t="s">
        <v>32</v>
      </c>
      <c r="C78" s="1" t="s">
        <v>312</v>
      </c>
      <c r="D78" s="1" t="s">
        <v>313</v>
      </c>
      <c r="E78" s="1" t="s">
        <v>51</v>
      </c>
      <c r="F78" s="1" t="s">
        <v>42</v>
      </c>
      <c r="G78" s="18">
        <v>45253</v>
      </c>
      <c r="H78" s="18">
        <v>45258</v>
      </c>
      <c r="I78" s="1" t="s">
        <v>10</v>
      </c>
      <c r="J78" s="1" t="b">
        <v>0</v>
      </c>
      <c r="L78" s="1" t="s">
        <v>314</v>
      </c>
      <c r="M78" s="1" t="s">
        <v>309</v>
      </c>
      <c r="N78" s="1" t="s">
        <v>315</v>
      </c>
      <c r="O78" s="6">
        <v>20818.439999999999</v>
      </c>
      <c r="P78" s="6">
        <v>7655.6100000000006</v>
      </c>
      <c r="Q78" s="6">
        <v>5000</v>
      </c>
      <c r="R78" s="6">
        <v>2655.6100000000006</v>
      </c>
      <c r="S78" s="6">
        <v>2654.6099999999997</v>
      </c>
      <c r="T78" s="6">
        <v>0</v>
      </c>
      <c r="U78" s="6">
        <v>0</v>
      </c>
      <c r="V78" s="1" t="b">
        <v>1</v>
      </c>
      <c r="W78" s="1" t="s">
        <v>54</v>
      </c>
      <c r="X78" s="1" t="s">
        <v>142</v>
      </c>
      <c r="Y78" s="1" t="s">
        <v>42</v>
      </c>
      <c r="Z78" s="1" t="s">
        <v>43</v>
      </c>
    </row>
    <row r="79" spans="1:26" x14ac:dyDescent="0.25">
      <c r="A79" s="1">
        <v>54</v>
      </c>
      <c r="B79" s="1" t="s">
        <v>32</v>
      </c>
      <c r="C79" s="1" t="s">
        <v>316</v>
      </c>
      <c r="D79" s="1" t="s">
        <v>317</v>
      </c>
      <c r="E79" s="1" t="s">
        <v>51</v>
      </c>
      <c r="F79" s="1" t="s">
        <v>42</v>
      </c>
      <c r="G79" s="18">
        <v>45243</v>
      </c>
      <c r="H79" s="18">
        <v>45334</v>
      </c>
      <c r="I79" s="1" t="s">
        <v>299</v>
      </c>
      <c r="J79" s="1" t="b">
        <v>1</v>
      </c>
      <c r="L79" s="1" t="s">
        <v>203</v>
      </c>
      <c r="M79" s="1" t="s">
        <v>196</v>
      </c>
      <c r="N79" s="1" t="s">
        <v>318</v>
      </c>
      <c r="O79" s="6">
        <v>0</v>
      </c>
      <c r="P79" s="6">
        <v>0</v>
      </c>
      <c r="Q79" s="6">
        <v>0</v>
      </c>
      <c r="R79" s="6">
        <v>0</v>
      </c>
      <c r="S79" s="6">
        <v>0</v>
      </c>
      <c r="T79" s="6">
        <v>0</v>
      </c>
      <c r="U79" s="6">
        <v>0</v>
      </c>
      <c r="V79" s="1" t="b">
        <v>0</v>
      </c>
      <c r="W79" s="1" t="s">
        <v>54</v>
      </c>
      <c r="X79" s="1" t="s">
        <v>142</v>
      </c>
      <c r="Y79" s="1" t="s">
        <v>42</v>
      </c>
      <c r="Z79" s="1" t="s">
        <v>43</v>
      </c>
    </row>
    <row r="80" spans="1:26" x14ac:dyDescent="0.25">
      <c r="A80" s="1">
        <v>54</v>
      </c>
      <c r="B80" s="1" t="s">
        <v>32</v>
      </c>
      <c r="C80" s="1" t="s">
        <v>319</v>
      </c>
      <c r="D80" s="1" t="s">
        <v>320</v>
      </c>
      <c r="E80" s="1" t="s">
        <v>51</v>
      </c>
      <c r="F80" s="1" t="s">
        <v>42</v>
      </c>
      <c r="G80" s="18">
        <v>45240</v>
      </c>
      <c r="H80" s="18">
        <v>45251</v>
      </c>
      <c r="I80" s="1" t="s">
        <v>10</v>
      </c>
      <c r="J80" s="1" t="b">
        <v>0</v>
      </c>
      <c r="L80" s="1" t="s">
        <v>321</v>
      </c>
      <c r="M80" s="1" t="s">
        <v>322</v>
      </c>
      <c r="N80" s="1" t="s">
        <v>323</v>
      </c>
      <c r="O80" s="6">
        <v>0</v>
      </c>
      <c r="P80" s="6">
        <v>14923.12</v>
      </c>
      <c r="Q80" s="6">
        <v>0</v>
      </c>
      <c r="R80" s="6">
        <v>14923.12</v>
      </c>
      <c r="S80" s="6">
        <v>14923.12</v>
      </c>
      <c r="T80" s="6">
        <v>14923.12</v>
      </c>
      <c r="U80" s="6">
        <v>0</v>
      </c>
      <c r="V80" s="1" t="b">
        <v>1</v>
      </c>
      <c r="W80" s="1" t="s">
        <v>54</v>
      </c>
      <c r="X80" s="1" t="s">
        <v>142</v>
      </c>
      <c r="Y80" s="1" t="s">
        <v>324</v>
      </c>
      <c r="Z80" s="1" t="s">
        <v>43</v>
      </c>
    </row>
    <row r="81" spans="1:26" x14ac:dyDescent="0.25">
      <c r="A81" s="1">
        <v>54</v>
      </c>
      <c r="B81" s="1" t="s">
        <v>32</v>
      </c>
      <c r="C81" s="1" t="s">
        <v>325</v>
      </c>
      <c r="D81" s="1" t="s">
        <v>326</v>
      </c>
      <c r="E81" s="1" t="s">
        <v>51</v>
      </c>
      <c r="F81" s="1" t="s">
        <v>327</v>
      </c>
      <c r="G81" s="18">
        <v>45237</v>
      </c>
      <c r="H81" s="18">
        <v>45237</v>
      </c>
      <c r="I81" s="1" t="s">
        <v>299</v>
      </c>
      <c r="J81" s="1" t="b">
        <v>1</v>
      </c>
      <c r="L81" s="1" t="s">
        <v>328</v>
      </c>
      <c r="M81" s="1" t="s">
        <v>300</v>
      </c>
      <c r="N81" s="1" t="s">
        <v>329</v>
      </c>
      <c r="O81" s="6">
        <v>5000</v>
      </c>
      <c r="P81" s="6">
        <v>5000</v>
      </c>
      <c r="Q81" s="6">
        <v>0</v>
      </c>
      <c r="R81" s="6">
        <v>5000</v>
      </c>
      <c r="S81" s="6">
        <v>0</v>
      </c>
      <c r="T81" s="6">
        <v>0</v>
      </c>
      <c r="U81" s="6">
        <v>0</v>
      </c>
      <c r="V81" s="1" t="b">
        <v>0</v>
      </c>
      <c r="W81" s="1" t="s">
        <v>54</v>
      </c>
      <c r="X81" s="1" t="s">
        <v>142</v>
      </c>
      <c r="Y81" s="1" t="s">
        <v>45</v>
      </c>
      <c r="Z81" s="1" t="s">
        <v>43</v>
      </c>
    </row>
    <row r="82" spans="1:26" x14ac:dyDescent="0.25">
      <c r="A82" s="1">
        <v>54</v>
      </c>
      <c r="B82" s="1" t="s">
        <v>32</v>
      </c>
      <c r="C82" s="1" t="s">
        <v>330</v>
      </c>
      <c r="D82" s="1" t="s">
        <v>331</v>
      </c>
      <c r="E82" s="1" t="s">
        <v>35</v>
      </c>
      <c r="F82" s="1" t="s">
        <v>36</v>
      </c>
      <c r="G82" s="18">
        <v>45236</v>
      </c>
      <c r="H82" s="18">
        <v>45407</v>
      </c>
      <c r="I82" s="1" t="s">
        <v>10</v>
      </c>
      <c r="J82" s="1" t="b">
        <v>0</v>
      </c>
      <c r="L82" s="1" t="s">
        <v>144</v>
      </c>
      <c r="N82" s="1" t="s">
        <v>332</v>
      </c>
      <c r="O82" s="6">
        <v>11716</v>
      </c>
      <c r="P82" s="6">
        <v>5858</v>
      </c>
      <c r="Q82" s="6">
        <v>2500</v>
      </c>
      <c r="R82" s="6">
        <v>3358</v>
      </c>
      <c r="S82" s="6">
        <v>3358</v>
      </c>
      <c r="T82" s="6">
        <v>0</v>
      </c>
      <c r="U82" s="6">
        <v>0</v>
      </c>
      <c r="V82" s="1" t="b">
        <v>1</v>
      </c>
      <c r="W82" s="1" t="s">
        <v>40</v>
      </c>
      <c r="X82" s="1" t="s">
        <v>142</v>
      </c>
      <c r="Y82" s="1" t="s">
        <v>42</v>
      </c>
      <c r="Z82" s="1" t="s">
        <v>43</v>
      </c>
    </row>
    <row r="83" spans="1:26" x14ac:dyDescent="0.25">
      <c r="A83" s="1">
        <v>54</v>
      </c>
      <c r="B83" s="1" t="s">
        <v>32</v>
      </c>
      <c r="C83" s="1" t="s">
        <v>333</v>
      </c>
      <c r="D83" s="1" t="s">
        <v>334</v>
      </c>
      <c r="E83" s="1" t="s">
        <v>51</v>
      </c>
      <c r="F83" s="1" t="s">
        <v>42</v>
      </c>
      <c r="G83" s="18">
        <v>45232</v>
      </c>
      <c r="H83" s="18">
        <v>45237</v>
      </c>
      <c r="I83" s="1" t="s">
        <v>10</v>
      </c>
      <c r="J83" s="1" t="b">
        <v>0</v>
      </c>
      <c r="L83" s="1" t="s">
        <v>203</v>
      </c>
      <c r="M83" s="1" t="s">
        <v>335</v>
      </c>
      <c r="N83" s="1" t="s">
        <v>336</v>
      </c>
      <c r="O83" s="6">
        <v>52343.06</v>
      </c>
      <c r="P83" s="6">
        <v>21981.019999999997</v>
      </c>
      <c r="Q83" s="6">
        <v>5000</v>
      </c>
      <c r="R83" s="6">
        <v>16981.019999999997</v>
      </c>
      <c r="S83" s="6">
        <v>16981.02</v>
      </c>
      <c r="T83" s="6">
        <v>0</v>
      </c>
      <c r="U83" s="6">
        <v>0</v>
      </c>
      <c r="V83" s="1" t="b">
        <v>1</v>
      </c>
      <c r="W83" s="1" t="s">
        <v>54</v>
      </c>
      <c r="X83" s="1" t="s">
        <v>142</v>
      </c>
      <c r="Y83" s="1" t="s">
        <v>69</v>
      </c>
      <c r="Z83" s="1" t="s">
        <v>43</v>
      </c>
    </row>
    <row r="84" spans="1:26" x14ac:dyDescent="0.25">
      <c r="A84" s="1">
        <v>54</v>
      </c>
      <c r="B84" s="1" t="s">
        <v>32</v>
      </c>
      <c r="C84" s="1" t="s">
        <v>337</v>
      </c>
      <c r="D84" s="1" t="s">
        <v>338</v>
      </c>
      <c r="E84" s="1" t="s">
        <v>51</v>
      </c>
      <c r="F84" s="1" t="s">
        <v>42</v>
      </c>
      <c r="G84" s="18">
        <v>45230</v>
      </c>
      <c r="H84" s="18">
        <v>45232</v>
      </c>
      <c r="I84" s="1" t="s">
        <v>10</v>
      </c>
      <c r="J84" s="1" t="b">
        <v>0</v>
      </c>
      <c r="L84" s="1" t="s">
        <v>176</v>
      </c>
      <c r="M84" s="1" t="s">
        <v>339</v>
      </c>
      <c r="N84" s="1" t="s">
        <v>340</v>
      </c>
      <c r="O84" s="6">
        <v>765520</v>
      </c>
      <c r="P84" s="6">
        <v>152608</v>
      </c>
      <c r="Q84" s="6">
        <v>13670</v>
      </c>
      <c r="R84" s="6">
        <v>138938</v>
      </c>
      <c r="S84" s="6">
        <v>138938</v>
      </c>
      <c r="T84" s="6">
        <v>0</v>
      </c>
      <c r="U84" s="6">
        <v>0</v>
      </c>
      <c r="V84" s="1" t="b">
        <v>1</v>
      </c>
      <c r="W84" s="1" t="s">
        <v>54</v>
      </c>
      <c r="X84" s="1" t="s">
        <v>142</v>
      </c>
      <c r="Y84" s="1" t="s">
        <v>69</v>
      </c>
      <c r="Z84" s="1" t="s">
        <v>43</v>
      </c>
    </row>
    <row r="85" spans="1:26" x14ac:dyDescent="0.25">
      <c r="A85" s="1">
        <v>54</v>
      </c>
      <c r="B85" s="1" t="s">
        <v>32</v>
      </c>
      <c r="C85" s="1" t="s">
        <v>341</v>
      </c>
      <c r="D85" s="1" t="s">
        <v>342</v>
      </c>
      <c r="E85" s="1" t="s">
        <v>51</v>
      </c>
      <c r="F85" s="1" t="s">
        <v>42</v>
      </c>
      <c r="G85" s="18">
        <v>45216</v>
      </c>
      <c r="H85" s="18">
        <v>45232</v>
      </c>
      <c r="I85" s="1" t="s">
        <v>10</v>
      </c>
      <c r="J85" s="1" t="b">
        <v>0</v>
      </c>
      <c r="L85" s="1" t="s">
        <v>207</v>
      </c>
      <c r="M85" s="1" t="s">
        <v>343</v>
      </c>
      <c r="N85" s="1" t="s">
        <v>344</v>
      </c>
      <c r="O85" s="6">
        <v>18085.22</v>
      </c>
      <c r="P85" s="6">
        <v>19285.22</v>
      </c>
      <c r="Q85" s="6">
        <v>0</v>
      </c>
      <c r="R85" s="6">
        <v>19285.22</v>
      </c>
      <c r="S85" s="6">
        <v>19285.22</v>
      </c>
      <c r="T85" s="6">
        <v>0</v>
      </c>
      <c r="U85" s="6">
        <v>0</v>
      </c>
      <c r="V85" s="1" t="b">
        <v>1</v>
      </c>
      <c r="W85" s="1" t="s">
        <v>54</v>
      </c>
      <c r="X85" s="1" t="s">
        <v>142</v>
      </c>
      <c r="Y85" s="1" t="s">
        <v>42</v>
      </c>
      <c r="Z85" s="1" t="s">
        <v>43</v>
      </c>
    </row>
    <row r="86" spans="1:26" x14ac:dyDescent="0.25">
      <c r="A86" s="1">
        <v>54</v>
      </c>
      <c r="B86" s="1" t="s">
        <v>32</v>
      </c>
      <c r="C86" s="1" t="s">
        <v>345</v>
      </c>
      <c r="D86" s="1" t="s">
        <v>346</v>
      </c>
      <c r="E86" s="1" t="s">
        <v>51</v>
      </c>
      <c r="F86" s="1" t="s">
        <v>42</v>
      </c>
      <c r="G86" s="18">
        <v>45216</v>
      </c>
      <c r="H86" s="18">
        <v>45225</v>
      </c>
      <c r="I86" s="1" t="s">
        <v>10</v>
      </c>
      <c r="J86" s="1" t="b">
        <v>0</v>
      </c>
      <c r="L86" s="1" t="s">
        <v>314</v>
      </c>
      <c r="M86" s="1" t="s">
        <v>347</v>
      </c>
      <c r="N86" s="1" t="s">
        <v>348</v>
      </c>
      <c r="O86" s="6">
        <v>12123.89</v>
      </c>
      <c r="P86" s="6">
        <v>13324.89</v>
      </c>
      <c r="Q86" s="6">
        <v>0</v>
      </c>
      <c r="R86" s="6">
        <v>13324.89</v>
      </c>
      <c r="S86" s="6">
        <v>13323.89</v>
      </c>
      <c r="T86" s="6">
        <v>0</v>
      </c>
      <c r="U86" s="6">
        <v>0</v>
      </c>
      <c r="V86" s="1" t="b">
        <v>1</v>
      </c>
      <c r="W86" s="1" t="s">
        <v>54</v>
      </c>
      <c r="X86" s="1" t="s">
        <v>142</v>
      </c>
      <c r="Y86" s="1" t="s">
        <v>69</v>
      </c>
      <c r="Z86" s="1" t="s">
        <v>43</v>
      </c>
    </row>
    <row r="87" spans="1:26" x14ac:dyDescent="0.25">
      <c r="A87" s="1">
        <v>54</v>
      </c>
      <c r="B87" s="1" t="s">
        <v>32</v>
      </c>
      <c r="C87" s="1" t="s">
        <v>349</v>
      </c>
      <c r="D87" s="1" t="s">
        <v>350</v>
      </c>
      <c r="E87" s="1" t="s">
        <v>51</v>
      </c>
      <c r="F87" s="1" t="s">
        <v>42</v>
      </c>
      <c r="G87" s="18">
        <v>45212</v>
      </c>
      <c r="H87" s="18">
        <v>45224</v>
      </c>
      <c r="I87" s="1" t="s">
        <v>10</v>
      </c>
      <c r="J87" s="1" t="b">
        <v>0</v>
      </c>
      <c r="L87" s="1" t="s">
        <v>176</v>
      </c>
      <c r="M87" s="1" t="s">
        <v>50</v>
      </c>
      <c r="N87" s="1" t="s">
        <v>351</v>
      </c>
      <c r="O87" s="6">
        <v>60331.92</v>
      </c>
      <c r="P87" s="6">
        <v>33865.96</v>
      </c>
      <c r="Q87" s="6">
        <v>5000</v>
      </c>
      <c r="R87" s="6">
        <v>28865.96</v>
      </c>
      <c r="S87" s="6">
        <v>28865.96</v>
      </c>
      <c r="T87" s="6">
        <v>0</v>
      </c>
      <c r="U87" s="6">
        <v>0</v>
      </c>
      <c r="V87" s="1" t="b">
        <v>1</v>
      </c>
      <c r="W87" s="1" t="s">
        <v>54</v>
      </c>
      <c r="X87" s="1" t="s">
        <v>142</v>
      </c>
      <c r="Y87" s="1" t="s">
        <v>42</v>
      </c>
      <c r="Z87" s="1" t="s">
        <v>43</v>
      </c>
    </row>
    <row r="88" spans="1:26" ht="90" x14ac:dyDescent="0.25">
      <c r="A88" s="1">
        <v>54</v>
      </c>
      <c r="B88" s="1" t="s">
        <v>32</v>
      </c>
      <c r="C88" s="1" t="s">
        <v>352</v>
      </c>
      <c r="D88" s="1" t="s">
        <v>353</v>
      </c>
      <c r="E88" s="1" t="s">
        <v>35</v>
      </c>
      <c r="F88" s="1" t="s">
        <v>277</v>
      </c>
      <c r="G88" s="18">
        <v>45202</v>
      </c>
      <c r="H88" s="18">
        <v>45237</v>
      </c>
      <c r="I88" s="1" t="s">
        <v>273</v>
      </c>
      <c r="J88" s="1" t="b">
        <v>1</v>
      </c>
      <c r="L88" s="1" t="s">
        <v>144</v>
      </c>
      <c r="N88" s="17" t="s">
        <v>354</v>
      </c>
      <c r="O88" s="6">
        <v>0</v>
      </c>
      <c r="P88" s="6">
        <v>1480.25</v>
      </c>
      <c r="Q88" s="6">
        <v>0</v>
      </c>
      <c r="R88" s="6">
        <v>1480.25</v>
      </c>
      <c r="S88" s="6">
        <v>1167.5</v>
      </c>
      <c r="T88" s="6">
        <v>0</v>
      </c>
      <c r="U88" s="6">
        <v>0</v>
      </c>
      <c r="V88" s="1" t="b">
        <v>0</v>
      </c>
      <c r="W88" s="1" t="s">
        <v>40</v>
      </c>
      <c r="X88" s="1" t="s">
        <v>142</v>
      </c>
      <c r="Y88" s="1" t="s">
        <v>45</v>
      </c>
      <c r="Z88" s="1"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Charts</vt:lpstr>
      <vt:lpstr>RegisteredClaims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Piek</dc:creator>
  <cp:lastModifiedBy>Elsa Piek</cp:lastModifiedBy>
  <dcterms:created xsi:type="dcterms:W3CDTF">2020-08-26T08:28:37Z</dcterms:created>
  <dcterms:modified xsi:type="dcterms:W3CDTF">2026-07-01T06:18:07Z</dcterms:modified>
</cp:coreProperties>
</file>