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554499\Documents\Tenders\Security Tender\Guarding tender 23\Deployment\"/>
    </mc:Choice>
  </mc:AlternateContent>
  <bookViews>
    <workbookView xWindow="120" yWindow="210" windowWidth="15600" windowHeight="9465" firstSheet="6" activeTab="6"/>
  </bookViews>
  <sheets>
    <sheet name="Jet Park" sheetId="1" state="hidden" r:id="rId1"/>
    <sheet name="EC" sheetId="8" state="hidden" r:id="rId2"/>
    <sheet name="KZN" sheetId="3" state="hidden" r:id="rId3"/>
    <sheet name="WC" sheetId="4" state="hidden" r:id="rId4"/>
    <sheet name="CNT" sheetId="5" state="hidden" r:id="rId5"/>
    <sheet name="North" sheetId="14" state="hidden" r:id="rId6"/>
    <sheet name="North " sheetId="13" r:id="rId7"/>
    <sheet name="Wits" sheetId="7" state="hidden" r:id="rId8"/>
  </sheets>
  <definedNames>
    <definedName name="_xlnm.Print_Area" localSheetId="0">'Jet Park'!$B$1:$H$11</definedName>
  </definedNames>
  <calcPr calcId="152511"/>
</workbook>
</file>

<file path=xl/calcChain.xml><?xml version="1.0" encoding="utf-8"?>
<calcChain xmlns="http://schemas.openxmlformats.org/spreadsheetml/2006/main">
  <c r="F13" i="13" l="1"/>
  <c r="E13" i="13"/>
  <c r="Q13" i="13"/>
  <c r="S13" i="13"/>
  <c r="R13" i="13"/>
  <c r="G13" i="13"/>
  <c r="H13" i="13"/>
  <c r="I13" i="13"/>
  <c r="J13" i="13"/>
  <c r="G9" i="1" l="1"/>
  <c r="H9" i="1"/>
  <c r="G10" i="1"/>
  <c r="H10" i="1"/>
  <c r="H8" i="1"/>
  <c r="G8" i="1"/>
  <c r="J11" i="1"/>
  <c r="I11" i="1"/>
  <c r="D17" i="1"/>
  <c r="E17" i="1"/>
  <c r="F17" i="1"/>
  <c r="C17" i="1"/>
  <c r="C20" i="1" s="1"/>
  <c r="D11" i="1" l="1"/>
  <c r="E11" i="1"/>
  <c r="F11" i="1"/>
  <c r="G11" i="1"/>
  <c r="H11" i="1"/>
  <c r="C11" i="1"/>
</calcChain>
</file>

<file path=xl/sharedStrings.xml><?xml version="1.0" encoding="utf-8"?>
<sst xmlns="http://schemas.openxmlformats.org/spreadsheetml/2006/main" count="921" uniqueCount="662">
  <si>
    <t>Office of Deployment</t>
  </si>
  <si>
    <t>Mail</t>
  </si>
  <si>
    <t>24/7 Deployment (7 day week)</t>
  </si>
  <si>
    <t>Consumer Services</t>
  </si>
  <si>
    <t xml:space="preserve">6am to 6pm </t>
  </si>
  <si>
    <t>(6 Day week)</t>
  </si>
  <si>
    <t>Support</t>
  </si>
  <si>
    <t xml:space="preserve">24/7 Deployment </t>
  </si>
  <si>
    <t>(7 day week)</t>
  </si>
  <si>
    <t>Logistics</t>
  </si>
  <si>
    <t>Pension</t>
  </si>
  <si>
    <t>6am to 6pm</t>
  </si>
  <si>
    <t>Daily</t>
  </si>
  <si>
    <t>TOTAL</t>
  </si>
  <si>
    <t>Grade B</t>
  </si>
  <si>
    <t>Grade C</t>
  </si>
  <si>
    <t>JIMC</t>
  </si>
  <si>
    <t>JHB Courier Hub</t>
  </si>
  <si>
    <t> Super Hub</t>
  </si>
  <si>
    <t>24/7 Deployment</t>
  </si>
  <si>
    <t>Walmer Depot</t>
  </si>
  <si>
    <t>Mthatha Mail Centre</t>
  </si>
  <si>
    <t>Mdantsane</t>
  </si>
  <si>
    <t>East London Main PO Building</t>
  </si>
  <si>
    <t>King Williams Town</t>
  </si>
  <si>
    <t>Queenstown</t>
  </si>
  <si>
    <t>Sutherland Mthatha</t>
  </si>
  <si>
    <t>Regional Building Port Elizabeth</t>
  </si>
  <si>
    <t>Butterworth PO</t>
  </si>
  <si>
    <t>Idutywa PO</t>
  </si>
  <si>
    <t>Ndabakazi PO</t>
  </si>
  <si>
    <t>Ncora PO</t>
  </si>
  <si>
    <t>All Saints PO</t>
  </si>
  <si>
    <t>Ilitha PO</t>
  </si>
  <si>
    <t>Pefferville PO</t>
  </si>
  <si>
    <t>Kwa-Loyiti PO</t>
  </si>
  <si>
    <t>Queenstown Counters</t>
  </si>
  <si>
    <t>Bolotwa PO</t>
  </si>
  <si>
    <t>Qamata PO</t>
  </si>
  <si>
    <t>Missionvale PO</t>
  </si>
  <si>
    <t>New Brighton PO</t>
  </si>
  <si>
    <t>Joe Slovo PO</t>
  </si>
  <si>
    <t>Clarkebury PO</t>
  </si>
  <si>
    <t>Lusikisiki PO</t>
  </si>
  <si>
    <t>Redoubt PO</t>
  </si>
  <si>
    <t>ST Cuthberts</t>
  </si>
  <si>
    <t>Mount Frere PO</t>
  </si>
  <si>
    <t>Mzongwane PO</t>
  </si>
  <si>
    <t>CFG East London</t>
  </si>
  <si>
    <t>CFG Port Elizabeth</t>
  </si>
  <si>
    <t>Umtata</t>
  </si>
  <si>
    <t>AMANZIMTOTI</t>
  </si>
  <si>
    <t xml:space="preserve">AUSTERVILLE </t>
  </si>
  <si>
    <t xml:space="preserve">AUSTERVILLE HALL </t>
  </si>
  <si>
    <t>BABANANGO</t>
  </si>
  <si>
    <t>BEREA ROAD</t>
  </si>
  <si>
    <t>BERGVILLE</t>
  </si>
  <si>
    <t>BISHOPSGATE</t>
  </si>
  <si>
    <t>BLUFF</t>
  </si>
  <si>
    <t>BOTHAS HILL - RPO</t>
  </si>
  <si>
    <t>BUCHANANA</t>
  </si>
  <si>
    <t>BULWER</t>
  </si>
  <si>
    <t>CAMPERDOWN</t>
  </si>
  <si>
    <t>CAPITAL CITY</t>
  </si>
  <si>
    <t>CASCADES</t>
  </si>
  <si>
    <t>CATO RIDGE</t>
  </si>
  <si>
    <t>CEDARVILLE</t>
  </si>
  <si>
    <t>CEZA</t>
  </si>
  <si>
    <t>CHATSWORTH</t>
  </si>
  <si>
    <t>CLERNAVILLE</t>
  </si>
  <si>
    <t>CREIGHTON</t>
  </si>
  <si>
    <t>CUMBERWOOD</t>
  </si>
  <si>
    <t>DALBRIDGE</t>
  </si>
  <si>
    <t>DALTON</t>
  </si>
  <si>
    <t>DANNHAUSER</t>
  </si>
  <si>
    <t>DARNALL</t>
  </si>
  <si>
    <t>DONNYBROOK</t>
  </si>
  <si>
    <t>DUNDEE</t>
  </si>
  <si>
    <t>DURBAN</t>
  </si>
  <si>
    <t>EAST END</t>
  </si>
  <si>
    <t>EDENDALE PO</t>
  </si>
  <si>
    <t>EMALANGENI</t>
  </si>
  <si>
    <t>EMLALAZI</t>
  </si>
  <si>
    <t>EMONDLO</t>
  </si>
  <si>
    <t xml:space="preserve">EMPANGENI  </t>
  </si>
  <si>
    <t>EMPANGENI/STA</t>
  </si>
  <si>
    <t>EMPHITHI</t>
  </si>
  <si>
    <t>ESHOWE</t>
  </si>
  <si>
    <t>ESTCOURT</t>
  </si>
  <si>
    <t>EZAKHENI</t>
  </si>
  <si>
    <t>FILIDI</t>
  </si>
  <si>
    <t>GAMALKHE</t>
  </si>
  <si>
    <t>GILLITTS</t>
  </si>
  <si>
    <t>GINGINDLOVU</t>
  </si>
  <si>
    <t>GLENASHLEY</t>
  </si>
  <si>
    <t>GLENCOE</t>
  </si>
  <si>
    <t>GREYTOWN</t>
  </si>
  <si>
    <t>GREYVILLE</t>
  </si>
  <si>
    <t>HAMMARSDALE</t>
  </si>
  <si>
    <t>HARDING</t>
  </si>
  <si>
    <t>HIBBERDENE</t>
  </si>
  <si>
    <t>HIGHFLATS</t>
  </si>
  <si>
    <t>HILLCREST</t>
  </si>
  <si>
    <t>HLABISA</t>
  </si>
  <si>
    <t>HLUHLUWE</t>
  </si>
  <si>
    <t>HOWICK</t>
  </si>
  <si>
    <t>ILEMBE</t>
  </si>
  <si>
    <t>IMPENDLE</t>
  </si>
  <si>
    <t>INANDA</t>
  </si>
  <si>
    <t>INGWAVUMA</t>
  </si>
  <si>
    <t>ISIPINGO</t>
  </si>
  <si>
    <t xml:space="preserve">ISIPINGO BEACH </t>
  </si>
  <si>
    <t>IXOPO</t>
  </si>
  <si>
    <t>IZINGOLWENI</t>
  </si>
  <si>
    <t>JACOBS</t>
  </si>
  <si>
    <t>JOZINI</t>
  </si>
  <si>
    <t>KHAN RD</t>
  </si>
  <si>
    <t>KOKSTAD</t>
  </si>
  <si>
    <t>KRANSKOP</t>
  </si>
  <si>
    <t>KWA MASHU</t>
  </si>
  <si>
    <t>KWABIYELA</t>
  </si>
  <si>
    <t>KWADABEKA</t>
  </si>
  <si>
    <t>KWAMALANDELA</t>
  </si>
  <si>
    <t>KWAMASHU</t>
  </si>
  <si>
    <t>KWAMBONAMBI</t>
  </si>
  <si>
    <t>KWANDENGEZI</t>
  </si>
  <si>
    <t>KWANGOLOZI</t>
  </si>
  <si>
    <t>KWANGWANASE</t>
  </si>
  <si>
    <t>KWANXAMALALA</t>
  </si>
  <si>
    <t>KWAZIMELE</t>
  </si>
  <si>
    <t>LADYSMITH</t>
  </si>
  <si>
    <t>LAMONTVILLE</t>
  </si>
  <si>
    <t>LOTUS PARK</t>
  </si>
  <si>
    <t>LUXMI PO</t>
  </si>
  <si>
    <t>MADADENI</t>
  </si>
  <si>
    <t>MAHLABATINI</t>
  </si>
  <si>
    <t>MALVERN</t>
  </si>
  <si>
    <t>MANDENI</t>
  </si>
  <si>
    <t>MAPUMULO</t>
  </si>
  <si>
    <t>MARBLERAY</t>
  </si>
  <si>
    <t>MARGATE</t>
  </si>
  <si>
    <t>MARINE PARADE</t>
  </si>
  <si>
    <t>MATATIELE</t>
  </si>
  <si>
    <t>MAYDON WHARF</t>
  </si>
  <si>
    <t>MAYORS WALK</t>
  </si>
  <si>
    <t>MAYVILLE</t>
  </si>
  <si>
    <t>MBAZWANA</t>
  </si>
  <si>
    <t>MEER EN SEE</t>
  </si>
  <si>
    <t>MEGA CITY</t>
  </si>
  <si>
    <t>MELMOTH</t>
  </si>
  <si>
    <t>MERRIVALE</t>
  </si>
  <si>
    <t>MKONDENI</t>
  </si>
  <si>
    <t>MKUZE</t>
  </si>
  <si>
    <t>MOBENI</t>
  </si>
  <si>
    <t>MONTCLAIR</t>
  </si>
  <si>
    <t>MOOIRIVER</t>
  </si>
  <si>
    <t>MT EDGECOMBE</t>
  </si>
  <si>
    <t xml:space="preserve">MTUBATUBA </t>
  </si>
  <si>
    <t>MTWALUME</t>
  </si>
  <si>
    <t>MUSGRAVE ROAD</t>
  </si>
  <si>
    <t>NAGINA</t>
  </si>
  <si>
    <t>NDUMO</t>
  </si>
  <si>
    <t>NDWEDWE</t>
  </si>
  <si>
    <t>NEW GERMANY</t>
  </si>
  <si>
    <t>NEWCASTLE</t>
  </si>
  <si>
    <t>NKANDLA HALL</t>
  </si>
  <si>
    <t>NKANDLA OFFICE</t>
  </si>
  <si>
    <t>NONGOMA</t>
  </si>
  <si>
    <t>NOTTINGHAM RD</t>
  </si>
  <si>
    <t>NQUTU</t>
  </si>
  <si>
    <t>NTOKOZWENI</t>
  </si>
  <si>
    <t>OSIZWENI</t>
  </si>
  <si>
    <t>OVERPORT</t>
  </si>
  <si>
    <t>OZWATINI</t>
  </si>
  <si>
    <t>PHOENIX</t>
  </si>
  <si>
    <t>PHUNGASHE</t>
  </si>
  <si>
    <t>PIETERMARITZBURG</t>
  </si>
  <si>
    <t>PINETOWN</t>
  </si>
  <si>
    <t>PLESSISLAER</t>
  </si>
  <si>
    <t>POINT</t>
  </si>
  <si>
    <t>POMEROY</t>
  </si>
  <si>
    <t>PONGOLA</t>
  </si>
  <si>
    <t>PORT EDWARD</t>
  </si>
  <si>
    <t>P SHEPSTONE HALL</t>
  </si>
  <si>
    <t>PORT SHEPSTONE</t>
  </si>
  <si>
    <t>QUALBERT</t>
  </si>
  <si>
    <t>QUEENSBURGH</t>
  </si>
  <si>
    <t>REDHILL</t>
  </si>
  <si>
    <t>RESERVIOR HILLS</t>
  </si>
  <si>
    <t>RICHARDS BAY</t>
  </si>
  <si>
    <t>RICHMOND</t>
  </si>
  <si>
    <t>ROCHDALE PARK</t>
  </si>
  <si>
    <t>ROSSBURGH</t>
  </si>
  <si>
    <t>SCM ROSS</t>
  </si>
  <si>
    <t>SCOTTBURGH</t>
  </si>
  <si>
    <t>SCOTTSVILLE</t>
  </si>
  <si>
    <t>SELGRO</t>
  </si>
  <si>
    <t>SHALLCROSS HALL</t>
  </si>
  <si>
    <t>SIHAYO</t>
  </si>
  <si>
    <t>ST WENDOLINS</t>
  </si>
  <si>
    <t>ST. LUCIA</t>
  </si>
  <si>
    <t>STAFFORD'S POST</t>
  </si>
  <si>
    <t xml:space="preserve">STANGER   </t>
  </si>
  <si>
    <t>STANGER OFFICE</t>
  </si>
  <si>
    <t>SUNDUMBILI</t>
  </si>
  <si>
    <t>TAYLOR'S HALT</t>
  </si>
  <si>
    <t>TONGAAT</t>
  </si>
  <si>
    <t>ULUNDI</t>
  </si>
  <si>
    <t>UMBILO</t>
  </si>
  <si>
    <t>UMBUMBULU</t>
  </si>
  <si>
    <t>UMHLALI</t>
  </si>
  <si>
    <t>UMHLANGA ROCKS</t>
  </si>
  <si>
    <t>UMHLATUZE</t>
  </si>
  <si>
    <t>UMKOMAAS PO</t>
  </si>
  <si>
    <t>UMLAZI PO</t>
  </si>
  <si>
    <t>UMZIMKULU</t>
  </si>
  <si>
    <t>UMZINTO HALL</t>
  </si>
  <si>
    <t>UMZINTO PO</t>
  </si>
  <si>
    <t>UTRECHT</t>
  </si>
  <si>
    <t>VERULAM</t>
  </si>
  <si>
    <t>VRYHEID</t>
  </si>
  <si>
    <t>WARTBURG</t>
  </si>
  <si>
    <t>WASBANK</t>
  </si>
  <si>
    <t>WEENEN</t>
  </si>
  <si>
    <t>WINKLESPRUIT</t>
  </si>
  <si>
    <t>WINTERTON</t>
  </si>
  <si>
    <t>DURMAIL</t>
  </si>
  <si>
    <t>PMARITZBURG HUB</t>
  </si>
  <si>
    <t>LADYSMITH HUB</t>
  </si>
  <si>
    <t>PORT SHEPSTONE HU</t>
  </si>
  <si>
    <t>RICHARDS BAY HUB</t>
  </si>
  <si>
    <t>DURBAN CUSTOMS</t>
  </si>
  <si>
    <t>XPS/SS ROSSBURGH</t>
  </si>
  <si>
    <t>SPEED SERVICES DML</t>
  </si>
  <si>
    <t>EMPANGENI XPS/ SS</t>
  </si>
  <si>
    <t>Cape Mail Customs</t>
  </si>
  <si>
    <t>Cape Mail Regional</t>
  </si>
  <si>
    <t>George Hub</t>
  </si>
  <si>
    <t>Maitland Depot</t>
  </si>
  <si>
    <t>Worcester Hub</t>
  </si>
  <si>
    <t>Trust Centre Somerset-West(Night)</t>
  </si>
  <si>
    <t>Elonwabeni</t>
  </si>
  <si>
    <t>Khayelitsha</t>
  </si>
  <si>
    <t>Manyanani</t>
  </si>
  <si>
    <t>Delft</t>
  </si>
  <si>
    <t>Kenilworth</t>
  </si>
  <si>
    <t>Langa</t>
  </si>
  <si>
    <t>Phillippi</t>
  </si>
  <si>
    <t>Surwell</t>
  </si>
  <si>
    <t>Capricorn Square</t>
  </si>
  <si>
    <t>Lansdowne</t>
  </si>
  <si>
    <t>Gatesville</t>
  </si>
  <si>
    <t>Bonteheuwel</t>
  </si>
  <si>
    <t>Mbekweni</t>
  </si>
  <si>
    <t>Paarden-Eiland</t>
  </si>
  <si>
    <t>Chempet</t>
  </si>
  <si>
    <t>Brackenfell</t>
  </si>
  <si>
    <t>Maitland PO</t>
  </si>
  <si>
    <t>Bellville Properties</t>
  </si>
  <si>
    <t>PX Bellville</t>
  </si>
  <si>
    <t>PX George</t>
  </si>
  <si>
    <t>XPS Cape Town</t>
  </si>
  <si>
    <t>Speed Service</t>
  </si>
  <si>
    <t>XPS George</t>
  </si>
  <si>
    <t>XPS Freight</t>
  </si>
  <si>
    <t>Belhar</t>
  </si>
  <si>
    <t>Lavistown</t>
  </si>
  <si>
    <t>Kuilsriver</t>
  </si>
  <si>
    <t>Athlone</t>
  </si>
  <si>
    <t>Strand East Centre</t>
  </si>
  <si>
    <t>Strand</t>
  </si>
  <si>
    <t>Worcester</t>
  </si>
  <si>
    <t>Matroosfontein</t>
  </si>
  <si>
    <t>Parrow</t>
  </si>
  <si>
    <t>Reygersdal</t>
  </si>
  <si>
    <t>Kraaifontein</t>
  </si>
  <si>
    <t>Bellville</t>
  </si>
  <si>
    <t>Hanover Park</t>
  </si>
  <si>
    <t>Cape Town</t>
  </si>
  <si>
    <t>Arlington</t>
  </si>
  <si>
    <t>Bethlehem</t>
  </si>
  <si>
    <t>Dikgakeng</t>
  </si>
  <si>
    <t>Edenville</t>
  </si>
  <si>
    <t>Excelsior</t>
  </si>
  <si>
    <t>Ficksburg</t>
  </si>
  <si>
    <t>Fouriesburg</t>
  </si>
  <si>
    <t>Frankfort</t>
  </si>
  <si>
    <t>Harrismith</t>
  </si>
  <si>
    <t>Heilbron</t>
  </si>
  <si>
    <t>Hobhouse</t>
  </si>
  <si>
    <t>Kestell</t>
  </si>
  <si>
    <t>Koppies</t>
  </si>
  <si>
    <t>Kroonheuwel</t>
  </si>
  <si>
    <t>Kroonstad</t>
  </si>
  <si>
    <t>Marquard</t>
  </si>
  <si>
    <t>Paul Roux</t>
  </si>
  <si>
    <t>Phiritona</t>
  </si>
  <si>
    <t>Phuthaditjaba</t>
  </si>
  <si>
    <t>Poelong</t>
  </si>
  <si>
    <t>Reitz</t>
  </si>
  <si>
    <t>Rosendal</t>
  </si>
  <si>
    <t>Senekal</t>
  </si>
  <si>
    <t>Steynsrus</t>
  </si>
  <si>
    <t>Tshiame</t>
  </si>
  <si>
    <t>Tweeling</t>
  </si>
  <si>
    <t>Tweespruit</t>
  </si>
  <si>
    <t>Vrede</t>
  </si>
  <si>
    <t>Warden</t>
  </si>
  <si>
    <t>Botshabelo</t>
  </si>
  <si>
    <t>Merafong</t>
  </si>
  <si>
    <t>Thaba Nchu</t>
  </si>
  <si>
    <t>Colesberg</t>
  </si>
  <si>
    <t>Delportshoop</t>
  </si>
  <si>
    <t>Griekwastad</t>
  </si>
  <si>
    <t>Hartswater</t>
  </si>
  <si>
    <t>Magogong</t>
  </si>
  <si>
    <t>Norlim</t>
  </si>
  <si>
    <t>Pampierstad</t>
  </si>
  <si>
    <t>Pescodia</t>
  </si>
  <si>
    <t>Pudimoe</t>
  </si>
  <si>
    <t>Reivilo</t>
  </si>
  <si>
    <t>Taung</t>
  </si>
  <si>
    <t>Taung Station</t>
  </si>
  <si>
    <t>Fochville</t>
  </si>
  <si>
    <t>Ikageng</t>
  </si>
  <si>
    <t>Jouberton</t>
  </si>
  <si>
    <t>Khuma</t>
  </si>
  <si>
    <t>Makwassie</t>
  </si>
  <si>
    <t>Parys</t>
  </si>
  <si>
    <t>Ventersdorp</t>
  </si>
  <si>
    <t>Viljoenskroon</t>
  </si>
  <si>
    <t>Wolmaransstad</t>
  </si>
  <si>
    <t>Groblershoop</t>
  </si>
  <si>
    <t>Kakamas</t>
  </si>
  <si>
    <t>Louisvale Weg</t>
  </si>
  <si>
    <t>Marydale</t>
  </si>
  <si>
    <t>Pabalello</t>
  </si>
  <si>
    <t>Pofadder</t>
  </si>
  <si>
    <t>Prieska</t>
  </si>
  <si>
    <t>Springbok</t>
  </si>
  <si>
    <t>Steinkopf</t>
  </si>
  <si>
    <t>Upington</t>
  </si>
  <si>
    <t>Postbank BFN Old</t>
  </si>
  <si>
    <t>Postbank BFN New</t>
  </si>
  <si>
    <t>Bloem Regional</t>
  </si>
  <si>
    <t>Mmabatho</t>
  </si>
  <si>
    <t>Mmabatho N/S</t>
  </si>
  <si>
    <t>Sasolburg Gate</t>
  </si>
  <si>
    <t>Bloem Box</t>
  </si>
  <si>
    <t>Bloem Mark</t>
  </si>
  <si>
    <t>Kimberley MC</t>
  </si>
  <si>
    <t>Mafikeng MC</t>
  </si>
  <si>
    <t>Potch Hub</t>
  </si>
  <si>
    <t>Sasolburg Dep</t>
  </si>
  <si>
    <t>Upington Hub</t>
  </si>
  <si>
    <t>Welkom</t>
  </si>
  <si>
    <t>Bloem Courier</t>
  </si>
  <si>
    <t>Botchabelo</t>
  </si>
  <si>
    <t>Kimberley</t>
  </si>
  <si>
    <t>klerksdorp</t>
  </si>
  <si>
    <t>Doornfontein</t>
  </si>
  <si>
    <t>Booysens</t>
  </si>
  <si>
    <t>Braamfontein</t>
  </si>
  <si>
    <t>Brixton</t>
  </si>
  <si>
    <t>Hillbrow</t>
  </si>
  <si>
    <t>Fordsburg</t>
  </si>
  <si>
    <t>Jeppestown</t>
  </si>
  <si>
    <t>Cleveland</t>
  </si>
  <si>
    <t>Yeoville</t>
  </si>
  <si>
    <t>Melville</t>
  </si>
  <si>
    <t>Bedfordview</t>
  </si>
  <si>
    <t>Marshalltown</t>
  </si>
  <si>
    <t>Kibler Park</t>
  </si>
  <si>
    <t>Rosettenville</t>
  </si>
  <si>
    <t>Turffontein</t>
  </si>
  <si>
    <t>Industria</t>
  </si>
  <si>
    <t>Crown Mines</t>
  </si>
  <si>
    <t>Langlaagte</t>
  </si>
  <si>
    <t>Krugersdorp</t>
  </si>
  <si>
    <t>Randfontien</t>
  </si>
  <si>
    <t>Azaadville</t>
  </si>
  <si>
    <t>Kagiso East</t>
  </si>
  <si>
    <t>Kwa Thema</t>
  </si>
  <si>
    <t>Isando</t>
  </si>
  <si>
    <t>Benoni Night Shift</t>
  </si>
  <si>
    <t>Benoni</t>
  </si>
  <si>
    <t>Duduza</t>
  </si>
  <si>
    <t>Brakpan</t>
  </si>
  <si>
    <t>Boksburg</t>
  </si>
  <si>
    <t>Riverfield</t>
  </si>
  <si>
    <t>Reigerpark</t>
  </si>
  <si>
    <t>Nigel</t>
  </si>
  <si>
    <t>Edenvale</t>
  </si>
  <si>
    <t>Kwenzikele</t>
  </si>
  <si>
    <t>Tokoza</t>
  </si>
  <si>
    <t>Alberton</t>
  </si>
  <si>
    <t>Alrode</t>
  </si>
  <si>
    <t>Actonville</t>
  </si>
  <si>
    <t>Rusloo</t>
  </si>
  <si>
    <t>Germiston</t>
  </si>
  <si>
    <t>Dunswart</t>
  </si>
  <si>
    <t>Symridge</t>
  </si>
  <si>
    <t>Carletonville</t>
  </si>
  <si>
    <t>Dube</t>
  </si>
  <si>
    <t>Kiasha Park</t>
  </si>
  <si>
    <t>Lenasia North</t>
  </si>
  <si>
    <t>Lenasia</t>
  </si>
  <si>
    <t>Pimville</t>
  </si>
  <si>
    <t>Diepkloof</t>
  </si>
  <si>
    <t>Dobsinville</t>
  </si>
  <si>
    <t>Meadowlands</t>
  </si>
  <si>
    <t>Westonaria</t>
  </si>
  <si>
    <t>Orange Farm</t>
  </si>
  <si>
    <t>Mohlakeng</t>
  </si>
  <si>
    <t>Mafatsana</t>
  </si>
  <si>
    <t>Sebokeng</t>
  </si>
  <si>
    <t>De Deur</t>
  </si>
  <si>
    <t>Zuurfontein</t>
  </si>
  <si>
    <t>Moroka</t>
  </si>
  <si>
    <t>Alexandra</t>
  </si>
  <si>
    <t>Pinegowrie</t>
  </si>
  <si>
    <t>Bergvlei</t>
  </si>
  <si>
    <t>Greenside</t>
  </si>
  <si>
    <t>Parklands</t>
  </si>
  <si>
    <t>Parkview</t>
  </si>
  <si>
    <t>Florida</t>
  </si>
  <si>
    <t>Roodepoort</t>
  </si>
  <si>
    <t>Kempton Park</t>
  </si>
  <si>
    <t>Tembisa South</t>
  </si>
  <si>
    <t>Tembisa North</t>
  </si>
  <si>
    <t>Tembisa</t>
  </si>
  <si>
    <t>Lanseria</t>
  </si>
  <si>
    <t>Bramley</t>
  </si>
  <si>
    <t>Ferndale</t>
  </si>
  <si>
    <t>Honeydew</t>
  </si>
  <si>
    <t>Southgate</t>
  </si>
  <si>
    <t>Witbeeck</t>
  </si>
  <si>
    <t>Witfield</t>
  </si>
  <si>
    <t>Linden</t>
  </si>
  <si>
    <t>Bredell</t>
  </si>
  <si>
    <t>Olifantsfontein</t>
  </si>
  <si>
    <t>Maraisburg</t>
  </si>
  <si>
    <t>Ruimsig</t>
  </si>
  <si>
    <t>Bassonia</t>
  </si>
  <si>
    <t>Bruma</t>
  </si>
  <si>
    <t>Ridgeway</t>
  </si>
  <si>
    <t>Kocksvlei</t>
  </si>
  <si>
    <t>Munsieville</t>
  </si>
  <si>
    <t>Krugersdorp West</t>
  </si>
  <si>
    <t>Zola</t>
  </si>
  <si>
    <t>Delarey</t>
  </si>
  <si>
    <t>Ebony Park</t>
  </si>
  <si>
    <t>Fontainebleau</t>
  </si>
  <si>
    <t>Orange Grove</t>
  </si>
  <si>
    <t>Randjiesfontein</t>
  </si>
  <si>
    <t>Wendywood</t>
  </si>
  <si>
    <t>Vosloorus</t>
  </si>
  <si>
    <t>Evaton</t>
  </si>
  <si>
    <t>Heidelberg</t>
  </si>
  <si>
    <t>Henley on Klip</t>
  </si>
  <si>
    <t>MAIL DELIVERY</t>
  </si>
  <si>
    <t>JHB Jeppe Street *</t>
  </si>
  <si>
    <t>Auckland Park</t>
  </si>
  <si>
    <t>Tshiawelo</t>
  </si>
  <si>
    <t>Randburg*</t>
  </si>
  <si>
    <t>Krugersdorp*</t>
  </si>
  <si>
    <t>Bromhof*</t>
  </si>
  <si>
    <t>Germiston*</t>
  </si>
  <si>
    <t>Bedfordview*</t>
  </si>
  <si>
    <t>Boksburg*</t>
  </si>
  <si>
    <t>Katlehong *</t>
  </si>
  <si>
    <t>Pinegowrie*</t>
  </si>
  <si>
    <t>Randfontein*</t>
  </si>
  <si>
    <t>* Denotes day shift only and not 24/7</t>
  </si>
  <si>
    <t>MAIL CENTRE'S</t>
  </si>
  <si>
    <t>Witspos</t>
  </si>
  <si>
    <t>Vanderbijlpark</t>
  </si>
  <si>
    <t>Securemail</t>
  </si>
  <si>
    <t>PROPERTIES</t>
  </si>
  <si>
    <t>Mooi Street</t>
  </si>
  <si>
    <t>Learning Institute</t>
  </si>
  <si>
    <t>COURIER</t>
  </si>
  <si>
    <t>PX</t>
  </si>
  <si>
    <t>CFG</t>
  </si>
  <si>
    <t>DOCEX</t>
  </si>
  <si>
    <t>MOKOPANE</t>
  </si>
  <si>
    <t>XIMHUNGWE</t>
  </si>
  <si>
    <t>POLOKWANE</t>
  </si>
  <si>
    <t>RAMOKGOPA</t>
  </si>
  <si>
    <t>BAKONE</t>
  </si>
  <si>
    <t>ARCADIA</t>
  </si>
  <si>
    <t>ATTERIDGEVILLE</t>
  </si>
  <si>
    <t>BELLA OMBRE</t>
  </si>
  <si>
    <t>PRETORIA</t>
  </si>
  <si>
    <t>DANVILLE</t>
  </si>
  <si>
    <t>DENNEBOOM</t>
  </si>
  <si>
    <t>GARSFONTEIN</t>
  </si>
  <si>
    <t>LYTTELTON</t>
  </si>
  <si>
    <t>MAMAELODI EAST</t>
  </si>
  <si>
    <t>PYRAMID</t>
  </si>
  <si>
    <t>QUEENSWOOD</t>
  </si>
  <si>
    <t>RETHABILE</t>
  </si>
  <si>
    <t>ROSSLYN</t>
  </si>
  <si>
    <t>SAULSVILLE</t>
  </si>
  <si>
    <t>SILVERTON</t>
  </si>
  <si>
    <t>SOSHANGUVE</t>
  </si>
  <si>
    <t>SUNNYSIDE</t>
  </si>
  <si>
    <t>TEMBA</t>
  </si>
  <si>
    <t>RUSTENBURG</t>
  </si>
  <si>
    <t>TRANS</t>
  </si>
  <si>
    <t>TSITSING</t>
  </si>
  <si>
    <t>WINTERVELD</t>
  </si>
  <si>
    <t>YA-RONA</t>
  </si>
  <si>
    <t>MABOPANE</t>
  </si>
  <si>
    <t>PHALANE</t>
  </si>
  <si>
    <t>BRITS</t>
  </si>
  <si>
    <t>BAPONG</t>
  </si>
  <si>
    <t>GA-RANKUWA</t>
  </si>
  <si>
    <t>LEBANON</t>
  </si>
  <si>
    <t>LETLHABILE</t>
  </si>
  <si>
    <t>SECUNDA</t>
  </si>
  <si>
    <t>THUTHUKANI</t>
  </si>
  <si>
    <t>GREYLINGSTAD</t>
  </si>
  <si>
    <t>MASHAMBA</t>
  </si>
  <si>
    <t>SIBASA</t>
  </si>
  <si>
    <t>TSHAKHUMA</t>
  </si>
  <si>
    <t>Pretoria North</t>
  </si>
  <si>
    <t>Quagga</t>
  </si>
  <si>
    <t>Ekangala</t>
  </si>
  <si>
    <t>WITBANK MAIL</t>
  </si>
  <si>
    <t>THOHOYANDOU</t>
  </si>
  <si>
    <t>TSHWANE MAIL</t>
  </si>
  <si>
    <t>CHURCH SQUARE</t>
  </si>
  <si>
    <t>IT CENTRE</t>
  </si>
  <si>
    <t>NPC</t>
  </si>
  <si>
    <t>SAPO MUSEUM</t>
  </si>
  <si>
    <t>ECO POINT</t>
  </si>
  <si>
    <t>NELSPRUIT MAIL</t>
  </si>
  <si>
    <t>NIRKEL STREET</t>
  </si>
  <si>
    <t>BAKENBERG</t>
  </si>
  <si>
    <t>MAPELA</t>
  </si>
  <si>
    <t>MOKAMOLE</t>
  </si>
  <si>
    <t>MAKAPANSTAD</t>
  </si>
  <si>
    <t>SKILPADFONTEIN</t>
  </si>
  <si>
    <t>SEABE</t>
  </si>
  <si>
    <t>MAJANENG</t>
  </si>
  <si>
    <t>BELA BELA</t>
  </si>
  <si>
    <t>PIENAARSRIVIER</t>
  </si>
  <si>
    <t>RADIUM</t>
  </si>
  <si>
    <t>REFENTSE</t>
  </si>
  <si>
    <t>BURGERSFORT</t>
  </si>
  <si>
    <t>ELUKWATINI</t>
  </si>
  <si>
    <t>HAZYVIEW</t>
  </si>
  <si>
    <t>HLUVUKANI</t>
  </si>
  <si>
    <t>OHRIGSTAD</t>
  </si>
  <si>
    <t>APEL</t>
  </si>
  <si>
    <t>ATOK</t>
  </si>
  <si>
    <t>BOYNE</t>
  </si>
  <si>
    <t>CHUENESPOORT</t>
  </si>
  <si>
    <t>DENDRON</t>
  </si>
  <si>
    <t>DUIWELSKLOOF</t>
  </si>
  <si>
    <t>GAKGAPANE</t>
  </si>
  <si>
    <t>LETABA</t>
  </si>
  <si>
    <t>MANTHATA</t>
  </si>
  <si>
    <t>MODJADJI</t>
  </si>
  <si>
    <t>MOOKETSI</t>
  </si>
  <si>
    <t>MMOTONG</t>
  </si>
  <si>
    <t>MPHAHLELE</t>
  </si>
  <si>
    <t>NWAMITWA</t>
  </si>
  <si>
    <t>SESHEGO</t>
  </si>
  <si>
    <t>THOLONGWE</t>
  </si>
  <si>
    <t>TZANEEN</t>
  </si>
  <si>
    <t>SOSHANGUVE WEST</t>
  </si>
  <si>
    <t>SOSHANGUVE CENTRAL</t>
  </si>
  <si>
    <t>EERSTERUS</t>
  </si>
  <si>
    <t>GARANKUWA</t>
  </si>
  <si>
    <t>JERICHO</t>
  </si>
  <si>
    <t>YA RONA</t>
  </si>
  <si>
    <t>MOTHOTLUNG</t>
  </si>
  <si>
    <t>BETHANIE</t>
  </si>
  <si>
    <t>MABESKRAAL</t>
  </si>
  <si>
    <t>RANKUNYANA</t>
  </si>
  <si>
    <t>TLHABANE</t>
  </si>
  <si>
    <t>THABAZIMBI</t>
  </si>
  <si>
    <t>GROOTVLEI</t>
  </si>
  <si>
    <t>MPULUZI</t>
  </si>
  <si>
    <t>EVANDER</t>
  </si>
  <si>
    <t>PERDEKOP</t>
  </si>
  <si>
    <t>MORGENZON</t>
  </si>
  <si>
    <t>CAROLINA</t>
  </si>
  <si>
    <t>VOLKSRUST</t>
  </si>
  <si>
    <t>LESLIE</t>
  </si>
  <si>
    <t>STANDERTON</t>
  </si>
  <si>
    <t>ERMELO</t>
  </si>
  <si>
    <t>BETHAL</t>
  </si>
  <si>
    <t>BRONKHORSTPRUIT</t>
  </si>
  <si>
    <t>CLEWER</t>
  </si>
  <si>
    <t>DELMAS</t>
  </si>
  <si>
    <t>DENNILTON</t>
  </si>
  <si>
    <t>EKANDUSTRIA</t>
  </si>
  <si>
    <t>EKANGALA</t>
  </si>
  <si>
    <t>EMALAHLENI</t>
  </si>
  <si>
    <t>EMALAHLENI CENTRAL</t>
  </si>
  <si>
    <t>EMPUMALANGA</t>
  </si>
  <si>
    <t>GA-NALA</t>
  </si>
  <si>
    <t>GLEN COWIE</t>
  </si>
  <si>
    <t>GROBLERSDAL</t>
  </si>
  <si>
    <t>KANDAL</t>
  </si>
  <si>
    <t>KWA-MHLANGA</t>
  </si>
  <si>
    <t>LERAATSFONTEIN</t>
  </si>
  <si>
    <t>MARBLE HALL</t>
  </si>
  <si>
    <t>MBIBANE</t>
  </si>
  <si>
    <t>MIDDLEBURG</t>
  </si>
  <si>
    <t>MOGANYAKA</t>
  </si>
  <si>
    <t>MOTETEMA</t>
  </si>
  <si>
    <t>MOTETI</t>
  </si>
  <si>
    <t>MOUTSE</t>
  </si>
  <si>
    <t>OGGIES</t>
  </si>
  <si>
    <t>RIETKUIL</t>
  </si>
  <si>
    <t>RIETSPRUIT</t>
  </si>
  <si>
    <t>ROOSSENEKAL</t>
  </si>
  <si>
    <t>SEHLAKWANE</t>
  </si>
  <si>
    <t>SIYABUSWA</t>
  </si>
  <si>
    <t>STOFFBERG</t>
  </si>
  <si>
    <t>SUNDRA</t>
  </si>
  <si>
    <t>VAN DYKSDRIFT</t>
  </si>
  <si>
    <t>VERENA</t>
  </si>
  <si>
    <r>
      <t>ASHWOOD</t>
    </r>
    <r>
      <rPr>
        <sz val="12"/>
        <color rgb="FFFF0000"/>
        <rFont val="Arial"/>
        <family val="2"/>
      </rPr>
      <t xml:space="preserve"> </t>
    </r>
  </si>
  <si>
    <t>Jetpark</t>
  </si>
  <si>
    <t>Total</t>
  </si>
  <si>
    <t>Annexure A</t>
  </si>
  <si>
    <t>Stallion Security</t>
  </si>
  <si>
    <t>Rate per hour</t>
  </si>
  <si>
    <t>Guards B Grade</t>
  </si>
  <si>
    <t>Dayshift</t>
  </si>
  <si>
    <t>Night shift</t>
  </si>
  <si>
    <t>Guards C Grade</t>
  </si>
  <si>
    <t>Monthy cost per Guard</t>
  </si>
  <si>
    <t>Summary for Mail</t>
  </si>
  <si>
    <t>Rate per day</t>
  </si>
  <si>
    <t>Night</t>
  </si>
  <si>
    <t xml:space="preserve">Mail </t>
  </si>
  <si>
    <t>Day</t>
  </si>
  <si>
    <t>Emhlehleni Area</t>
  </si>
  <si>
    <t>TOTALS</t>
  </si>
  <si>
    <t>Retail</t>
  </si>
  <si>
    <t>Tshwane North</t>
  </si>
  <si>
    <t>Platinum</t>
  </si>
  <si>
    <t>Church Square</t>
  </si>
  <si>
    <t>SCM</t>
  </si>
  <si>
    <t>Computer Centre</t>
  </si>
  <si>
    <t>Thswane Mail Cent</t>
  </si>
  <si>
    <t>Rustenburg</t>
  </si>
  <si>
    <t>Mail center</t>
  </si>
  <si>
    <t xml:space="preserve">North </t>
  </si>
  <si>
    <t>Monthly Cost</t>
  </si>
  <si>
    <t>Annual Cost</t>
  </si>
  <si>
    <t>R</t>
  </si>
  <si>
    <t>Regional Total</t>
  </si>
  <si>
    <t>Bidders must also quote on their ADHOC Daily rate</t>
  </si>
  <si>
    <t>Grade C - 12 hour shift</t>
  </si>
  <si>
    <t>Grade C - 12 hour shift, with firearm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</si>
</sst>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25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16"/>
      <color theme="1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23"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0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/>
    </xf>
    <xf numFmtId="0" fontId="0" fillId="0" borderId="4" xfId="0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4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wrapText="1"/>
    </xf>
    <xf numFmtId="0" fontId="8" fillId="0" borderId="0" xfId="0" applyFont="1"/>
    <xf numFmtId="0" fontId="0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top" wrapText="1"/>
    </xf>
    <xf numFmtId="0" fontId="9" fillId="3" borderId="4" xfId="0" applyFont="1" applyFill="1" applyBorder="1" applyAlignment="1">
      <alignment horizontal="left" vertical="top" wrapText="1"/>
    </xf>
    <xf numFmtId="0" fontId="10" fillId="0" borderId="0" xfId="0" applyFont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164" fontId="0" fillId="0" borderId="0" xfId="0" applyNumberFormat="1" applyFont="1"/>
    <xf numFmtId="164" fontId="0" fillId="0" borderId="0" xfId="0" applyNumberFormat="1" applyFont="1" applyFill="1" applyBorder="1"/>
    <xf numFmtId="3" fontId="0" fillId="0" borderId="0" xfId="0" applyNumberFormat="1" applyFont="1"/>
    <xf numFmtId="0" fontId="14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top" wrapText="1"/>
    </xf>
    <xf numFmtId="0" fontId="15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7" fillId="0" borderId="0" xfId="0" applyFont="1"/>
    <xf numFmtId="0" fontId="19" fillId="3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vertical="top" wrapText="1"/>
    </xf>
    <xf numFmtId="0" fontId="19" fillId="3" borderId="4" xfId="0" applyFont="1" applyFill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20" fillId="5" borderId="4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Fill="1" applyBorder="1"/>
    <xf numFmtId="0" fontId="17" fillId="0" borderId="0" xfId="0" applyFont="1" applyBorder="1"/>
    <xf numFmtId="164" fontId="17" fillId="0" borderId="0" xfId="0" applyNumberFormat="1" applyFont="1" applyBorder="1"/>
    <xf numFmtId="0" fontId="17" fillId="0" borderId="0" xfId="0" applyFont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18" fillId="0" borderId="0" xfId="0" applyFont="1"/>
    <xf numFmtId="0" fontId="18" fillId="0" borderId="0" xfId="0" applyFont="1" applyBorder="1"/>
    <xf numFmtId="0" fontId="17" fillId="0" borderId="11" xfId="0" applyFont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left" vertical="top" wrapText="1"/>
    </xf>
    <xf numFmtId="0" fontId="17" fillId="6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left"/>
    </xf>
    <xf numFmtId="0" fontId="19" fillId="3" borderId="9" xfId="0" applyFont="1" applyFill="1" applyBorder="1" applyAlignment="1">
      <alignment horizontal="center" vertical="top" wrapText="1"/>
    </xf>
    <xf numFmtId="0" fontId="19" fillId="3" borderId="10" xfId="0" applyFont="1" applyFill="1" applyBorder="1" applyAlignment="1">
      <alignment horizontal="center" vertical="top" wrapText="1"/>
    </xf>
    <xf numFmtId="0" fontId="20" fillId="5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0" fontId="0" fillId="0" borderId="1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19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/>
    </xf>
    <xf numFmtId="0" fontId="19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23" fillId="7" borderId="4" xfId="0" applyFont="1" applyFill="1" applyBorder="1" applyAlignment="1">
      <alignment horizontal="center" vertical="center"/>
    </xf>
    <xf numFmtId="0" fontId="18" fillId="0" borderId="4" xfId="0" applyFont="1" applyBorder="1"/>
    <xf numFmtId="0" fontId="17" fillId="0" borderId="4" xfId="0" applyFont="1" applyFill="1" applyBorder="1" applyAlignment="1">
      <alignment horizontal="left"/>
    </xf>
    <xf numFmtId="0" fontId="21" fillId="0" borderId="9" xfId="0" applyFont="1" applyBorder="1" applyAlignment="1"/>
    <xf numFmtId="0" fontId="21" fillId="0" borderId="5" xfId="0" applyFont="1" applyBorder="1" applyAlignment="1"/>
    <xf numFmtId="0" fontId="21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0" borderId="0" xfId="0" applyFont="1" applyAlignment="1"/>
    <xf numFmtId="0" fontId="24" fillId="0" borderId="4" xfId="0" applyFont="1" applyBorder="1" applyAlignment="1">
      <alignment horizontal="left"/>
    </xf>
    <xf numFmtId="0" fontId="24" fillId="0" borderId="9" xfId="0" applyFont="1" applyBorder="1" applyAlignment="1">
      <alignment horizontal="left"/>
    </xf>
    <xf numFmtId="0" fontId="24" fillId="7" borderId="19" xfId="0" applyFont="1" applyFill="1" applyBorder="1"/>
    <xf numFmtId="0" fontId="24" fillId="0" borderId="10" xfId="0" applyFont="1" applyBorder="1" applyAlignment="1">
      <alignment horizontal="left"/>
    </xf>
  </cellXfs>
  <cellStyles count="2">
    <cellStyle name="Normal" xfId="0" builtinId="0"/>
    <cellStyle name="Percen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showGridLines="0" workbookViewId="0">
      <selection activeCell="L4" sqref="L4:M4"/>
    </sheetView>
  </sheetViews>
  <sheetFormatPr defaultRowHeight="15" x14ac:dyDescent="0.2"/>
  <cols>
    <col min="1" max="1" width="5.109375" style="2" customWidth="1"/>
    <col min="2" max="2" width="14.21875" style="2" bestFit="1" customWidth="1"/>
    <col min="3" max="4" width="10.5546875" style="2" bestFit="1" customWidth="1"/>
    <col min="5" max="6" width="9.5546875" style="2" bestFit="1" customWidth="1"/>
    <col min="7" max="16384" width="8.88671875" style="2"/>
  </cols>
  <sheetData>
    <row r="1" spans="1:14" ht="20.25" x14ac:dyDescent="0.3">
      <c r="A1" s="16" t="s">
        <v>631</v>
      </c>
      <c r="H1" s="17" t="s">
        <v>630</v>
      </c>
      <c r="J1" s="17" t="s">
        <v>630</v>
      </c>
      <c r="N1" s="2">
        <v>12</v>
      </c>
    </row>
    <row r="2" spans="1:14" ht="20.25" customHeight="1" x14ac:dyDescent="0.3">
      <c r="A2" s="16" t="s">
        <v>628</v>
      </c>
    </row>
    <row r="3" spans="1:14" ht="6" customHeight="1" x14ac:dyDescent="0.2"/>
    <row r="4" spans="1:14" ht="24.75" customHeight="1" x14ac:dyDescent="0.2">
      <c r="A4" s="78"/>
      <c r="B4" s="3"/>
      <c r="C4" s="81" t="s">
        <v>641</v>
      </c>
      <c r="D4" s="81"/>
      <c r="E4" s="81" t="s">
        <v>3</v>
      </c>
      <c r="F4" s="81"/>
      <c r="G4" s="81"/>
      <c r="H4" s="81"/>
      <c r="I4" s="81"/>
      <c r="J4" s="81"/>
    </row>
    <row r="5" spans="1:14" ht="31.5" customHeight="1" x14ac:dyDescent="0.2">
      <c r="A5" s="78"/>
      <c r="B5" s="3" t="s">
        <v>0</v>
      </c>
      <c r="C5" s="82" t="s">
        <v>2</v>
      </c>
      <c r="D5" s="82"/>
      <c r="E5" s="82" t="s">
        <v>4</v>
      </c>
      <c r="F5" s="82"/>
      <c r="G5" s="81" t="s">
        <v>13</v>
      </c>
      <c r="H5" s="81"/>
      <c r="I5" s="81" t="s">
        <v>13</v>
      </c>
      <c r="J5" s="81"/>
    </row>
    <row r="6" spans="1:14" ht="15" customHeight="1" x14ac:dyDescent="0.2">
      <c r="A6" s="78"/>
      <c r="B6" s="1"/>
      <c r="C6" s="82"/>
      <c r="D6" s="82"/>
      <c r="E6" s="82" t="s">
        <v>5</v>
      </c>
      <c r="F6" s="82"/>
      <c r="G6" s="82"/>
      <c r="H6" s="82"/>
      <c r="I6" s="82"/>
      <c r="J6" s="82"/>
    </row>
    <row r="7" spans="1:14" x14ac:dyDescent="0.2">
      <c r="A7" s="78"/>
      <c r="B7" s="1"/>
      <c r="C7" s="18" t="s">
        <v>14</v>
      </c>
      <c r="D7" s="18" t="s">
        <v>15</v>
      </c>
      <c r="E7" s="1" t="s">
        <v>14</v>
      </c>
      <c r="F7" s="1" t="s">
        <v>15</v>
      </c>
      <c r="G7" s="1" t="s">
        <v>14</v>
      </c>
      <c r="H7" s="1" t="s">
        <v>15</v>
      </c>
      <c r="I7" s="18" t="s">
        <v>14</v>
      </c>
      <c r="J7" s="18" t="s">
        <v>15</v>
      </c>
    </row>
    <row r="8" spans="1:14" s="13" customFormat="1" ht="20.100000000000001" customHeight="1" x14ac:dyDescent="0.2">
      <c r="A8" s="32">
        <v>1</v>
      </c>
      <c r="B8" s="8" t="s">
        <v>16</v>
      </c>
      <c r="C8" s="9">
        <v>4</v>
      </c>
      <c r="D8" s="9">
        <v>23</v>
      </c>
      <c r="E8" s="15"/>
      <c r="F8" s="15"/>
      <c r="G8" s="9">
        <f>C8</f>
        <v>4</v>
      </c>
      <c r="H8" s="9">
        <f>D8</f>
        <v>23</v>
      </c>
      <c r="I8" s="9">
        <v>4</v>
      </c>
      <c r="J8" s="9">
        <v>23</v>
      </c>
    </row>
    <row r="9" spans="1:14" s="13" customFormat="1" ht="20.100000000000001" customHeight="1" x14ac:dyDescent="0.2">
      <c r="A9" s="32">
        <v>2</v>
      </c>
      <c r="B9" s="8" t="s">
        <v>17</v>
      </c>
      <c r="C9" s="9">
        <v>2</v>
      </c>
      <c r="D9" s="9">
        <v>16</v>
      </c>
      <c r="E9" s="15"/>
      <c r="F9" s="15"/>
      <c r="G9" s="9">
        <f t="shared" ref="G9:G10" si="0">C9</f>
        <v>2</v>
      </c>
      <c r="H9" s="9">
        <f t="shared" ref="H9:H10" si="1">D9</f>
        <v>16</v>
      </c>
      <c r="I9" s="9">
        <v>2</v>
      </c>
      <c r="J9" s="9">
        <v>16</v>
      </c>
    </row>
    <row r="10" spans="1:14" s="13" customFormat="1" ht="20.100000000000001" customHeight="1" x14ac:dyDescent="0.2">
      <c r="A10" s="32">
        <v>3</v>
      </c>
      <c r="B10" s="8" t="s">
        <v>18</v>
      </c>
      <c r="C10" s="9">
        <v>2</v>
      </c>
      <c r="D10" s="9">
        <v>14</v>
      </c>
      <c r="E10" s="15"/>
      <c r="F10" s="15"/>
      <c r="G10" s="9">
        <f t="shared" si="0"/>
        <v>2</v>
      </c>
      <c r="H10" s="9">
        <f t="shared" si="1"/>
        <v>14</v>
      </c>
      <c r="I10" s="9">
        <v>2</v>
      </c>
      <c r="J10" s="9">
        <v>14</v>
      </c>
    </row>
    <row r="11" spans="1:14" s="35" customFormat="1" ht="20.100000000000001" customHeight="1" thickBot="1" x14ac:dyDescent="0.3">
      <c r="A11" s="79" t="s">
        <v>629</v>
      </c>
      <c r="B11" s="80"/>
      <c r="C11" s="33">
        <f>SUM(C8:C10)</f>
        <v>8</v>
      </c>
      <c r="D11" s="33">
        <f t="shared" ref="D11:H11" si="2">SUM(D8:D10)</f>
        <v>53</v>
      </c>
      <c r="E11" s="34">
        <f t="shared" si="2"/>
        <v>0</v>
      </c>
      <c r="F11" s="34">
        <f t="shared" si="2"/>
        <v>0</v>
      </c>
      <c r="G11" s="33">
        <f t="shared" si="2"/>
        <v>8</v>
      </c>
      <c r="H11" s="33">
        <f t="shared" si="2"/>
        <v>53</v>
      </c>
      <c r="I11" s="33">
        <f t="shared" ref="I11:J11" si="3">SUM(I8:I10)</f>
        <v>8</v>
      </c>
      <c r="J11" s="33">
        <f t="shared" si="3"/>
        <v>53</v>
      </c>
    </row>
    <row r="12" spans="1:14" ht="15.75" thickTop="1" x14ac:dyDescent="0.2"/>
    <row r="13" spans="1:14" x14ac:dyDescent="0.2">
      <c r="A13" s="2" t="s">
        <v>638</v>
      </c>
    </row>
    <row r="14" spans="1:14" x14ac:dyDescent="0.2">
      <c r="C14" s="36" t="s">
        <v>633</v>
      </c>
      <c r="D14" s="36"/>
      <c r="E14" s="36" t="s">
        <v>636</v>
      </c>
      <c r="F14" s="36"/>
    </row>
    <row r="15" spans="1:14" x14ac:dyDescent="0.2">
      <c r="C15" s="36" t="s">
        <v>634</v>
      </c>
      <c r="D15" s="36" t="s">
        <v>635</v>
      </c>
      <c r="E15" s="36" t="s">
        <v>634</v>
      </c>
      <c r="F15" s="36" t="s">
        <v>635</v>
      </c>
    </row>
    <row r="16" spans="1:14" x14ac:dyDescent="0.2">
      <c r="A16" s="2" t="s">
        <v>632</v>
      </c>
      <c r="C16" s="37">
        <v>29.42</v>
      </c>
      <c r="D16" s="37">
        <v>30.04</v>
      </c>
      <c r="E16" s="37">
        <v>25.26</v>
      </c>
      <c r="F16" s="37">
        <v>25.88</v>
      </c>
    </row>
    <row r="17" spans="1:6" x14ac:dyDescent="0.2">
      <c r="A17" s="2" t="s">
        <v>639</v>
      </c>
      <c r="C17" s="38">
        <f>C16*$N$1</f>
        <v>353.04</v>
      </c>
      <c r="D17" s="38">
        <f t="shared" ref="D17:F17" si="4">D16*$N$1</f>
        <v>360.48</v>
      </c>
      <c r="E17" s="38">
        <f t="shared" si="4"/>
        <v>303.12</v>
      </c>
      <c r="F17" s="38">
        <f t="shared" si="4"/>
        <v>310.56</v>
      </c>
    </row>
    <row r="18" spans="1:6" x14ac:dyDescent="0.2">
      <c r="A18" s="2" t="s">
        <v>637</v>
      </c>
      <c r="C18" s="37">
        <v>10708</v>
      </c>
      <c r="D18" s="37">
        <v>10933</v>
      </c>
      <c r="E18" s="37">
        <v>9194</v>
      </c>
      <c r="F18" s="37">
        <v>9419</v>
      </c>
    </row>
    <row r="20" spans="1:6" x14ac:dyDescent="0.2">
      <c r="C20" s="39">
        <f>C18/C17</f>
        <v>30.330840697937909</v>
      </c>
    </row>
  </sheetData>
  <mergeCells count="14">
    <mergeCell ref="A4:A7"/>
    <mergeCell ref="A11:B11"/>
    <mergeCell ref="I4:J4"/>
    <mergeCell ref="I5:J5"/>
    <mergeCell ref="I6:J6"/>
    <mergeCell ref="C4:D4"/>
    <mergeCell ref="C5:D5"/>
    <mergeCell ref="C6:D6"/>
    <mergeCell ref="E4:F4"/>
    <mergeCell ref="E5:F5"/>
    <mergeCell ref="E6:F6"/>
    <mergeCell ref="G4:H4"/>
    <mergeCell ref="G5:H5"/>
    <mergeCell ref="G6:H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7"/>
  <sheetViews>
    <sheetView topLeftCell="A27" workbookViewId="0">
      <selection activeCell="L4" sqref="L4:M4"/>
    </sheetView>
  </sheetViews>
  <sheetFormatPr defaultRowHeight="15" x14ac:dyDescent="0.2"/>
  <sheetData>
    <row r="3" spans="1:13" ht="15.75" customHeight="1" x14ac:dyDescent="0.2">
      <c r="A3" s="41"/>
      <c r="B3" s="83" t="s">
        <v>1</v>
      </c>
      <c r="C3" s="83"/>
      <c r="D3" s="83" t="s">
        <v>3</v>
      </c>
      <c r="E3" s="83"/>
      <c r="F3" s="83" t="s">
        <v>6</v>
      </c>
      <c r="G3" s="83"/>
      <c r="H3" s="83" t="s">
        <v>9</v>
      </c>
      <c r="I3" s="83"/>
      <c r="J3" s="83" t="s">
        <v>10</v>
      </c>
      <c r="K3" s="83"/>
      <c r="L3" s="83"/>
      <c r="M3" s="83"/>
    </row>
    <row r="4" spans="1:13" ht="47.25" x14ac:dyDescent="0.2">
      <c r="A4" s="42" t="s">
        <v>0</v>
      </c>
      <c r="B4" s="84" t="s">
        <v>2</v>
      </c>
      <c r="C4" s="84"/>
      <c r="D4" s="84" t="s">
        <v>4</v>
      </c>
      <c r="E4" s="84"/>
      <c r="F4" s="84" t="s">
        <v>19</v>
      </c>
      <c r="G4" s="84"/>
      <c r="H4" s="84" t="s">
        <v>19</v>
      </c>
      <c r="I4" s="84"/>
      <c r="J4" s="84" t="s">
        <v>11</v>
      </c>
      <c r="K4" s="84"/>
      <c r="L4" s="83" t="s">
        <v>13</v>
      </c>
      <c r="M4" s="83"/>
    </row>
    <row r="5" spans="1:13" x14ac:dyDescent="0.2">
      <c r="A5" s="43"/>
      <c r="B5" s="85"/>
      <c r="C5" s="85"/>
      <c r="D5" s="84" t="s">
        <v>5</v>
      </c>
      <c r="E5" s="84"/>
      <c r="F5" s="84" t="s">
        <v>8</v>
      </c>
      <c r="G5" s="84"/>
      <c r="H5" s="84" t="s">
        <v>8</v>
      </c>
      <c r="I5" s="84"/>
      <c r="J5" s="84" t="s">
        <v>12</v>
      </c>
      <c r="K5" s="84"/>
      <c r="L5" s="85"/>
      <c r="M5" s="85"/>
    </row>
    <row r="6" spans="1:13" x14ac:dyDescent="0.2">
      <c r="A6" s="43"/>
      <c r="B6" s="44" t="s">
        <v>14</v>
      </c>
      <c r="C6" s="44" t="s">
        <v>15</v>
      </c>
      <c r="D6" s="44" t="s">
        <v>14</v>
      </c>
      <c r="E6" s="44" t="s">
        <v>15</v>
      </c>
      <c r="F6" s="45" t="s">
        <v>14</v>
      </c>
      <c r="G6" s="45" t="s">
        <v>15</v>
      </c>
      <c r="H6" s="45" t="s">
        <v>14</v>
      </c>
      <c r="I6" s="45" t="s">
        <v>15</v>
      </c>
      <c r="J6" s="45" t="s">
        <v>14</v>
      </c>
      <c r="K6" s="45" t="s">
        <v>15</v>
      </c>
      <c r="L6" s="44" t="s">
        <v>14</v>
      </c>
      <c r="M6" s="44" t="s">
        <v>15</v>
      </c>
    </row>
    <row r="7" spans="1:13" ht="31.5" x14ac:dyDescent="0.2">
      <c r="A7" s="46" t="s">
        <v>20</v>
      </c>
      <c r="B7" s="46"/>
      <c r="C7" s="46">
        <v>1</v>
      </c>
      <c r="D7" s="46"/>
      <c r="E7" s="46"/>
      <c r="F7" s="47"/>
      <c r="G7" s="47"/>
      <c r="H7" s="47"/>
      <c r="I7" s="47"/>
      <c r="J7" s="47"/>
      <c r="K7" s="47"/>
      <c r="L7" s="46"/>
      <c r="M7" s="46">
        <v>1</v>
      </c>
    </row>
    <row r="8" spans="1:13" ht="31.5" x14ac:dyDescent="0.2">
      <c r="A8" s="46" t="s">
        <v>21</v>
      </c>
      <c r="B8" s="46"/>
      <c r="C8" s="46">
        <v>4</v>
      </c>
      <c r="D8" s="46"/>
      <c r="E8" s="46"/>
      <c r="F8" s="47"/>
      <c r="G8" s="47">
        <v>2</v>
      </c>
      <c r="H8" s="47"/>
      <c r="I8" s="47"/>
      <c r="J8" s="47"/>
      <c r="K8" s="47"/>
      <c r="L8" s="46"/>
      <c r="M8" s="46">
        <v>6</v>
      </c>
    </row>
    <row r="9" spans="1:13" ht="15.75" x14ac:dyDescent="0.2">
      <c r="A9" s="46" t="s">
        <v>22</v>
      </c>
      <c r="B9" s="46"/>
      <c r="C9" s="46"/>
      <c r="D9" s="46"/>
      <c r="E9" s="46"/>
      <c r="F9" s="47"/>
      <c r="G9" s="47">
        <v>4</v>
      </c>
      <c r="H9" s="47"/>
      <c r="I9" s="47"/>
      <c r="J9" s="47"/>
      <c r="K9" s="47"/>
      <c r="L9" s="46"/>
      <c r="M9" s="46">
        <v>4</v>
      </c>
    </row>
    <row r="10" spans="1:13" ht="63" x14ac:dyDescent="0.2">
      <c r="A10" s="46" t="s">
        <v>23</v>
      </c>
      <c r="B10" s="46"/>
      <c r="C10" s="46"/>
      <c r="D10" s="46"/>
      <c r="E10" s="46"/>
      <c r="F10" s="47"/>
      <c r="G10" s="47">
        <v>4</v>
      </c>
      <c r="H10" s="47"/>
      <c r="I10" s="47"/>
      <c r="J10" s="47"/>
      <c r="K10" s="47"/>
      <c r="L10" s="46"/>
      <c r="M10" s="46">
        <v>4</v>
      </c>
    </row>
    <row r="11" spans="1:13" ht="47.25" x14ac:dyDescent="0.2">
      <c r="A11" s="46" t="s">
        <v>24</v>
      </c>
      <c r="B11" s="46"/>
      <c r="C11" s="46"/>
      <c r="D11" s="46"/>
      <c r="E11" s="46">
        <v>1</v>
      </c>
      <c r="F11" s="47"/>
      <c r="G11" s="47">
        <v>1</v>
      </c>
      <c r="H11" s="47"/>
      <c r="I11" s="47"/>
      <c r="J11" s="47"/>
      <c r="K11" s="47"/>
      <c r="L11" s="46"/>
      <c r="M11" s="46">
        <v>2</v>
      </c>
    </row>
    <row r="12" spans="1:13" ht="31.5" x14ac:dyDescent="0.2">
      <c r="A12" s="46" t="s">
        <v>25</v>
      </c>
      <c r="B12" s="46"/>
      <c r="C12" s="46"/>
      <c r="D12" s="46"/>
      <c r="E12" s="46"/>
      <c r="F12" s="47"/>
      <c r="G12" s="47">
        <v>1</v>
      </c>
      <c r="H12" s="47"/>
      <c r="I12" s="47"/>
      <c r="J12" s="47"/>
      <c r="K12" s="47"/>
      <c r="L12" s="46"/>
      <c r="M12" s="46">
        <v>1</v>
      </c>
    </row>
    <row r="13" spans="1:13" ht="31.5" x14ac:dyDescent="0.2">
      <c r="A13" s="46" t="s">
        <v>26</v>
      </c>
      <c r="B13" s="46"/>
      <c r="C13" s="46"/>
      <c r="D13" s="46"/>
      <c r="E13" s="46"/>
      <c r="F13" s="47"/>
      <c r="G13" s="47">
        <v>1</v>
      </c>
      <c r="H13" s="47"/>
      <c r="I13" s="47"/>
      <c r="J13" s="47"/>
      <c r="K13" s="47"/>
      <c r="L13" s="46"/>
      <c r="M13" s="46">
        <v>1</v>
      </c>
    </row>
    <row r="14" spans="1:13" ht="63" x14ac:dyDescent="0.2">
      <c r="A14" s="46" t="s">
        <v>27</v>
      </c>
      <c r="B14" s="46"/>
      <c r="C14" s="46"/>
      <c r="D14" s="46"/>
      <c r="E14" s="46"/>
      <c r="F14" s="47"/>
      <c r="G14" s="47">
        <v>10</v>
      </c>
      <c r="H14" s="47"/>
      <c r="I14" s="47"/>
      <c r="J14" s="47"/>
      <c r="K14" s="47"/>
      <c r="L14" s="46"/>
      <c r="M14" s="46">
        <v>10</v>
      </c>
    </row>
    <row r="15" spans="1:13" ht="31.5" x14ac:dyDescent="0.2">
      <c r="A15" s="46" t="s">
        <v>28</v>
      </c>
      <c r="B15" s="46"/>
      <c r="C15" s="46"/>
      <c r="D15" s="46"/>
      <c r="E15" s="46">
        <v>1</v>
      </c>
      <c r="F15" s="47"/>
      <c r="G15" s="47"/>
      <c r="H15" s="47"/>
      <c r="I15" s="47"/>
      <c r="J15" s="47"/>
      <c r="K15" s="47"/>
      <c r="L15" s="46"/>
      <c r="M15" s="46">
        <v>1</v>
      </c>
    </row>
    <row r="16" spans="1:13" ht="31.5" x14ac:dyDescent="0.2">
      <c r="A16" s="46" t="s">
        <v>29</v>
      </c>
      <c r="B16" s="46"/>
      <c r="C16" s="46"/>
      <c r="D16" s="46"/>
      <c r="E16" s="46">
        <v>1</v>
      </c>
      <c r="F16" s="47"/>
      <c r="G16" s="47"/>
      <c r="H16" s="47"/>
      <c r="I16" s="47"/>
      <c r="J16" s="47"/>
      <c r="K16" s="47"/>
      <c r="L16" s="46"/>
      <c r="M16" s="46">
        <v>1</v>
      </c>
    </row>
    <row r="17" spans="1:13" ht="31.5" x14ac:dyDescent="0.2">
      <c r="A17" s="46" t="s">
        <v>30</v>
      </c>
      <c r="B17" s="46"/>
      <c r="C17" s="46"/>
      <c r="D17" s="46"/>
      <c r="E17" s="46">
        <v>1</v>
      </c>
      <c r="F17" s="47"/>
      <c r="G17" s="47"/>
      <c r="H17" s="47"/>
      <c r="I17" s="47"/>
      <c r="J17" s="47"/>
      <c r="K17" s="47"/>
      <c r="L17" s="46"/>
      <c r="M17" s="46">
        <v>1</v>
      </c>
    </row>
    <row r="18" spans="1:13" ht="15.75" x14ac:dyDescent="0.2">
      <c r="A18" s="46" t="s">
        <v>31</v>
      </c>
      <c r="B18" s="46"/>
      <c r="C18" s="46"/>
      <c r="D18" s="46"/>
      <c r="E18" s="46">
        <v>1</v>
      </c>
      <c r="F18" s="47"/>
      <c r="G18" s="47"/>
      <c r="H18" s="47"/>
      <c r="I18" s="47"/>
      <c r="J18" s="47"/>
      <c r="K18" s="47"/>
      <c r="L18" s="46"/>
      <c r="M18" s="46">
        <v>1</v>
      </c>
    </row>
    <row r="19" spans="1:13" ht="31.5" x14ac:dyDescent="0.2">
      <c r="A19" s="46" t="s">
        <v>32</v>
      </c>
      <c r="B19" s="46"/>
      <c r="C19" s="46"/>
      <c r="D19" s="46"/>
      <c r="E19" s="46">
        <v>1</v>
      </c>
      <c r="F19" s="47"/>
      <c r="G19" s="47"/>
      <c r="H19" s="47"/>
      <c r="I19" s="47"/>
      <c r="J19" s="47"/>
      <c r="K19" s="47"/>
      <c r="L19" s="46"/>
      <c r="M19" s="46">
        <v>1</v>
      </c>
    </row>
    <row r="20" spans="1:13" ht="15.75" x14ac:dyDescent="0.2">
      <c r="A20" s="46" t="s">
        <v>33</v>
      </c>
      <c r="B20" s="46"/>
      <c r="C20" s="46"/>
      <c r="D20" s="46"/>
      <c r="E20" s="46">
        <v>1</v>
      </c>
      <c r="F20" s="47"/>
      <c r="G20" s="47"/>
      <c r="H20" s="47"/>
      <c r="I20" s="47"/>
      <c r="J20" s="47"/>
      <c r="K20" s="47"/>
      <c r="L20" s="46"/>
      <c r="M20" s="46">
        <v>1</v>
      </c>
    </row>
    <row r="21" spans="1:13" ht="31.5" x14ac:dyDescent="0.2">
      <c r="A21" s="46" t="s">
        <v>34</v>
      </c>
      <c r="B21" s="46"/>
      <c r="C21" s="46"/>
      <c r="D21" s="46"/>
      <c r="E21" s="46">
        <v>1</v>
      </c>
      <c r="F21" s="47"/>
      <c r="G21" s="47"/>
      <c r="H21" s="47"/>
      <c r="I21" s="47"/>
      <c r="J21" s="47"/>
      <c r="K21" s="47"/>
      <c r="L21" s="46"/>
      <c r="M21" s="46">
        <v>1</v>
      </c>
    </row>
    <row r="22" spans="1:13" ht="31.5" x14ac:dyDescent="0.2">
      <c r="A22" s="46" t="s">
        <v>35</v>
      </c>
      <c r="B22" s="46"/>
      <c r="C22" s="46"/>
      <c r="D22" s="46"/>
      <c r="E22" s="46">
        <v>1</v>
      </c>
      <c r="F22" s="47"/>
      <c r="G22" s="47"/>
      <c r="H22" s="47"/>
      <c r="I22" s="47"/>
      <c r="J22" s="47"/>
      <c r="K22" s="47"/>
      <c r="L22" s="46"/>
      <c r="M22" s="46">
        <v>1</v>
      </c>
    </row>
    <row r="23" spans="1:13" ht="31.5" x14ac:dyDescent="0.2">
      <c r="A23" s="46" t="s">
        <v>36</v>
      </c>
      <c r="B23" s="46"/>
      <c r="C23" s="46"/>
      <c r="D23" s="46"/>
      <c r="E23" s="46">
        <v>2</v>
      </c>
      <c r="F23" s="47"/>
      <c r="G23" s="47"/>
      <c r="H23" s="47"/>
      <c r="I23" s="47"/>
      <c r="J23" s="47"/>
      <c r="K23" s="47"/>
      <c r="L23" s="46"/>
      <c r="M23" s="46">
        <v>2</v>
      </c>
    </row>
    <row r="24" spans="1:13" ht="31.5" x14ac:dyDescent="0.2">
      <c r="A24" s="46" t="s">
        <v>37</v>
      </c>
      <c r="B24" s="46"/>
      <c r="C24" s="46"/>
      <c r="D24" s="46"/>
      <c r="E24" s="46">
        <v>1</v>
      </c>
      <c r="F24" s="47"/>
      <c r="G24" s="47"/>
      <c r="H24" s="47"/>
      <c r="I24" s="47"/>
      <c r="J24" s="47"/>
      <c r="K24" s="47"/>
      <c r="L24" s="46"/>
      <c r="M24" s="46">
        <v>1</v>
      </c>
    </row>
    <row r="25" spans="1:13" ht="15.75" x14ac:dyDescent="0.2">
      <c r="A25" s="46" t="s">
        <v>38</v>
      </c>
      <c r="B25" s="46"/>
      <c r="C25" s="46"/>
      <c r="D25" s="46"/>
      <c r="E25" s="46">
        <v>1</v>
      </c>
      <c r="F25" s="47"/>
      <c r="G25" s="47"/>
      <c r="H25" s="47"/>
      <c r="I25" s="47"/>
      <c r="J25" s="47"/>
      <c r="K25" s="47"/>
      <c r="L25" s="46"/>
      <c r="M25" s="46">
        <v>1</v>
      </c>
    </row>
    <row r="26" spans="1:13" ht="31.5" x14ac:dyDescent="0.2">
      <c r="A26" s="46" t="s">
        <v>39</v>
      </c>
      <c r="B26" s="46"/>
      <c r="C26" s="46"/>
      <c r="D26" s="46"/>
      <c r="E26" s="46">
        <v>1</v>
      </c>
      <c r="F26" s="47"/>
      <c r="G26" s="47"/>
      <c r="H26" s="47"/>
      <c r="I26" s="47"/>
      <c r="J26" s="47"/>
      <c r="K26" s="47"/>
      <c r="L26" s="46"/>
      <c r="M26" s="46">
        <v>1</v>
      </c>
    </row>
    <row r="27" spans="1:13" ht="47.25" x14ac:dyDescent="0.2">
      <c r="A27" s="46" t="s">
        <v>40</v>
      </c>
      <c r="B27" s="46"/>
      <c r="C27" s="46"/>
      <c r="D27" s="46"/>
      <c r="E27" s="46">
        <v>1</v>
      </c>
      <c r="F27" s="47"/>
      <c r="G27" s="47"/>
      <c r="H27" s="47"/>
      <c r="I27" s="47"/>
      <c r="J27" s="47"/>
      <c r="K27" s="47"/>
      <c r="L27" s="46"/>
      <c r="M27" s="46">
        <v>1</v>
      </c>
    </row>
    <row r="28" spans="1:13" ht="31.5" x14ac:dyDescent="0.2">
      <c r="A28" s="46" t="s">
        <v>41</v>
      </c>
      <c r="B28" s="46"/>
      <c r="C28" s="46"/>
      <c r="D28" s="46"/>
      <c r="E28" s="46">
        <v>1</v>
      </c>
      <c r="F28" s="47"/>
      <c r="G28" s="47"/>
      <c r="H28" s="47"/>
      <c r="I28" s="47"/>
      <c r="J28" s="47"/>
      <c r="K28" s="47"/>
      <c r="L28" s="46"/>
      <c r="M28" s="46">
        <v>1</v>
      </c>
    </row>
    <row r="29" spans="1:13" ht="31.5" x14ac:dyDescent="0.2">
      <c r="A29" s="46" t="s">
        <v>42</v>
      </c>
      <c r="B29" s="46"/>
      <c r="C29" s="46"/>
      <c r="D29" s="46"/>
      <c r="E29" s="46">
        <v>1</v>
      </c>
      <c r="F29" s="47"/>
      <c r="G29" s="47"/>
      <c r="H29" s="47"/>
      <c r="I29" s="47"/>
      <c r="J29" s="47"/>
      <c r="K29" s="47"/>
      <c r="L29" s="46"/>
      <c r="M29" s="46">
        <v>1</v>
      </c>
    </row>
    <row r="30" spans="1:13" ht="31.5" x14ac:dyDescent="0.2">
      <c r="A30" s="46" t="s">
        <v>43</v>
      </c>
      <c r="B30" s="46"/>
      <c r="C30" s="46"/>
      <c r="D30" s="46"/>
      <c r="E30" s="46">
        <v>1</v>
      </c>
      <c r="F30" s="47"/>
      <c r="G30" s="47"/>
      <c r="H30" s="47"/>
      <c r="I30" s="47"/>
      <c r="J30" s="47"/>
      <c r="K30" s="47"/>
      <c r="L30" s="46"/>
      <c r="M30" s="46">
        <v>1</v>
      </c>
    </row>
    <row r="31" spans="1:13" ht="31.5" x14ac:dyDescent="0.2">
      <c r="A31" s="46" t="s">
        <v>44</v>
      </c>
      <c r="B31" s="46"/>
      <c r="C31" s="46"/>
      <c r="D31" s="46"/>
      <c r="E31" s="46">
        <v>1</v>
      </c>
      <c r="F31" s="47"/>
      <c r="G31" s="47"/>
      <c r="H31" s="47"/>
      <c r="I31" s="47"/>
      <c r="J31" s="47"/>
      <c r="K31" s="47"/>
      <c r="L31" s="46"/>
      <c r="M31" s="46">
        <v>1</v>
      </c>
    </row>
    <row r="32" spans="1:13" ht="31.5" x14ac:dyDescent="0.2">
      <c r="A32" s="46" t="s">
        <v>45</v>
      </c>
      <c r="B32" s="46"/>
      <c r="C32" s="46"/>
      <c r="D32" s="46"/>
      <c r="E32" s="46">
        <v>1</v>
      </c>
      <c r="F32" s="47"/>
      <c r="G32" s="47"/>
      <c r="H32" s="47"/>
      <c r="I32" s="47"/>
      <c r="J32" s="47"/>
      <c r="K32" s="47"/>
      <c r="L32" s="46"/>
      <c r="M32" s="46">
        <v>1</v>
      </c>
    </row>
    <row r="33" spans="1:13" ht="31.5" x14ac:dyDescent="0.2">
      <c r="A33" s="46" t="s">
        <v>46</v>
      </c>
      <c r="B33" s="46"/>
      <c r="C33" s="46"/>
      <c r="D33" s="46"/>
      <c r="E33" s="46">
        <v>1</v>
      </c>
      <c r="F33" s="47"/>
      <c r="G33" s="47"/>
      <c r="H33" s="47"/>
      <c r="I33" s="47"/>
      <c r="J33" s="47"/>
      <c r="K33" s="47"/>
      <c r="L33" s="46"/>
      <c r="M33" s="46">
        <v>1</v>
      </c>
    </row>
    <row r="34" spans="1:13" ht="31.5" x14ac:dyDescent="0.2">
      <c r="A34" s="46" t="s">
        <v>47</v>
      </c>
      <c r="B34" s="46"/>
      <c r="C34" s="46"/>
      <c r="D34" s="46"/>
      <c r="E34" s="46">
        <v>1</v>
      </c>
      <c r="F34" s="47"/>
      <c r="G34" s="47"/>
      <c r="H34" s="47"/>
      <c r="I34" s="47"/>
      <c r="J34" s="47"/>
      <c r="K34" s="47"/>
      <c r="L34" s="46"/>
      <c r="M34" s="46">
        <v>1</v>
      </c>
    </row>
    <row r="35" spans="1:13" ht="31.5" x14ac:dyDescent="0.2">
      <c r="A35" s="46" t="s">
        <v>48</v>
      </c>
      <c r="B35" s="46"/>
      <c r="C35" s="46"/>
      <c r="D35" s="46"/>
      <c r="E35" s="46"/>
      <c r="F35" s="47"/>
      <c r="G35" s="47"/>
      <c r="H35" s="47"/>
      <c r="I35" s="47">
        <v>4</v>
      </c>
      <c r="J35" s="47"/>
      <c r="K35" s="47"/>
      <c r="L35" s="46"/>
      <c r="M35" s="46">
        <v>4</v>
      </c>
    </row>
    <row r="36" spans="1:13" ht="31.5" x14ac:dyDescent="0.2">
      <c r="A36" s="46" t="s">
        <v>49</v>
      </c>
      <c r="B36" s="46"/>
      <c r="C36" s="46"/>
      <c r="D36" s="46"/>
      <c r="E36" s="46"/>
      <c r="F36" s="47"/>
      <c r="G36" s="47"/>
      <c r="H36" s="47"/>
      <c r="I36" s="47">
        <v>5</v>
      </c>
      <c r="J36" s="47"/>
      <c r="K36" s="47"/>
      <c r="L36" s="46"/>
      <c r="M36" s="46">
        <v>5</v>
      </c>
    </row>
    <row r="37" spans="1:13" ht="15.75" x14ac:dyDescent="0.2">
      <c r="A37" s="46" t="s">
        <v>50</v>
      </c>
      <c r="B37" s="46"/>
      <c r="C37" s="46"/>
      <c r="D37" s="46"/>
      <c r="E37" s="46"/>
      <c r="F37" s="47"/>
      <c r="G37" s="47"/>
      <c r="H37" s="47"/>
      <c r="I37" s="47">
        <v>1</v>
      </c>
      <c r="J37" s="47"/>
      <c r="K37" s="47"/>
      <c r="L37" s="46"/>
      <c r="M37" s="46">
        <v>1</v>
      </c>
    </row>
  </sheetData>
  <mergeCells count="18">
    <mergeCell ref="J3:K3"/>
    <mergeCell ref="J4:K4"/>
    <mergeCell ref="J5:K5"/>
    <mergeCell ref="L3:M3"/>
    <mergeCell ref="L4:M4"/>
    <mergeCell ref="L5:M5"/>
    <mergeCell ref="F3:G3"/>
    <mergeCell ref="F4:G4"/>
    <mergeCell ref="F5:G5"/>
    <mergeCell ref="H3:I3"/>
    <mergeCell ref="H4:I4"/>
    <mergeCell ref="H5:I5"/>
    <mergeCell ref="B3:C3"/>
    <mergeCell ref="B4:C4"/>
    <mergeCell ref="B5:C5"/>
    <mergeCell ref="D3:E3"/>
    <mergeCell ref="D4:E4"/>
    <mergeCell ref="D5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2"/>
  <sheetViews>
    <sheetView showGridLines="0" workbookViewId="0">
      <selection activeCell="K4" sqref="K4:N4"/>
    </sheetView>
  </sheetViews>
  <sheetFormatPr defaultRowHeight="15" x14ac:dyDescent="0.2"/>
  <cols>
    <col min="1" max="1" width="7.21875" style="2" customWidth="1"/>
    <col min="2" max="2" width="18" style="2" bestFit="1" customWidth="1"/>
    <col min="3" max="16384" width="8.88671875" style="2"/>
  </cols>
  <sheetData>
    <row r="1" spans="1:14" ht="20.25" x14ac:dyDescent="0.3">
      <c r="A1" s="16" t="s">
        <v>631</v>
      </c>
      <c r="N1" s="23" t="s">
        <v>630</v>
      </c>
    </row>
    <row r="2" spans="1:14" ht="20.25" customHeight="1" x14ac:dyDescent="0.3">
      <c r="A2" s="16" t="s">
        <v>628</v>
      </c>
    </row>
    <row r="3" spans="1:14" ht="7.5" customHeight="1" thickBot="1" x14ac:dyDescent="0.25"/>
    <row r="4" spans="1:14" ht="15.75" customHeight="1" x14ac:dyDescent="0.2">
      <c r="A4" s="78"/>
      <c r="B4" s="26"/>
      <c r="C4" s="86" t="s">
        <v>1</v>
      </c>
      <c r="D4" s="87"/>
      <c r="E4" s="86" t="s">
        <v>3</v>
      </c>
      <c r="F4" s="87"/>
      <c r="G4" s="86" t="s">
        <v>6</v>
      </c>
      <c r="H4" s="87"/>
      <c r="I4" s="86" t="s">
        <v>9</v>
      </c>
      <c r="J4" s="87"/>
      <c r="K4" s="86" t="s">
        <v>10</v>
      </c>
      <c r="L4" s="87"/>
      <c r="M4" s="86"/>
      <c r="N4" s="87"/>
    </row>
    <row r="5" spans="1:14" ht="31.5" x14ac:dyDescent="0.2">
      <c r="A5" s="78"/>
      <c r="B5" s="27" t="s">
        <v>0</v>
      </c>
      <c r="C5" s="88" t="s">
        <v>2</v>
      </c>
      <c r="D5" s="88"/>
      <c r="E5" s="88" t="s">
        <v>4</v>
      </c>
      <c r="F5" s="88"/>
      <c r="G5" s="88" t="s">
        <v>7</v>
      </c>
      <c r="H5" s="88"/>
      <c r="I5" s="88" t="s">
        <v>7</v>
      </c>
      <c r="J5" s="88"/>
      <c r="K5" s="88" t="s">
        <v>11</v>
      </c>
      <c r="L5" s="88"/>
      <c r="M5" s="88" t="s">
        <v>13</v>
      </c>
      <c r="N5" s="88"/>
    </row>
    <row r="6" spans="1:14" ht="15.75" x14ac:dyDescent="0.2">
      <c r="A6" s="78"/>
      <c r="B6" s="28"/>
      <c r="C6" s="89"/>
      <c r="D6" s="89"/>
      <c r="E6" s="88" t="s">
        <v>5</v>
      </c>
      <c r="F6" s="88"/>
      <c r="G6" s="88" t="s">
        <v>8</v>
      </c>
      <c r="H6" s="88"/>
      <c r="I6" s="88" t="s">
        <v>8</v>
      </c>
      <c r="J6" s="88"/>
      <c r="K6" s="88" t="s">
        <v>12</v>
      </c>
      <c r="L6" s="88"/>
      <c r="M6" s="89"/>
      <c r="N6" s="89"/>
    </row>
    <row r="7" spans="1:14" s="13" customFormat="1" ht="15.75" x14ac:dyDescent="0.2">
      <c r="A7" s="78"/>
      <c r="B7" s="29"/>
      <c r="C7" s="20" t="s">
        <v>14</v>
      </c>
      <c r="D7" s="20" t="s">
        <v>15</v>
      </c>
      <c r="E7" s="20" t="s">
        <v>14</v>
      </c>
      <c r="F7" s="20" t="s">
        <v>15</v>
      </c>
      <c r="G7" s="20" t="s">
        <v>14</v>
      </c>
      <c r="H7" s="20" t="s">
        <v>15</v>
      </c>
      <c r="I7" s="20" t="s">
        <v>14</v>
      </c>
      <c r="J7" s="20" t="s">
        <v>15</v>
      </c>
      <c r="K7" s="20" t="s">
        <v>14</v>
      </c>
      <c r="L7" s="20" t="s">
        <v>15</v>
      </c>
      <c r="M7" s="20" t="s">
        <v>14</v>
      </c>
      <c r="N7" s="20" t="s">
        <v>15</v>
      </c>
    </row>
    <row r="8" spans="1:14" s="13" customFormat="1" x14ac:dyDescent="0.2">
      <c r="A8" s="32">
        <v>1</v>
      </c>
      <c r="B8" s="30" t="s">
        <v>51</v>
      </c>
      <c r="C8" s="4"/>
      <c r="D8" s="4"/>
      <c r="E8" s="4"/>
      <c r="F8" s="4">
        <v>1</v>
      </c>
      <c r="G8" s="4"/>
      <c r="H8" s="4"/>
      <c r="I8" s="4"/>
      <c r="J8" s="4"/>
      <c r="K8" s="19"/>
      <c r="L8" s="19">
        <v>10</v>
      </c>
      <c r="M8" s="4">
        <v>0</v>
      </c>
      <c r="N8" s="4">
        <v>11</v>
      </c>
    </row>
    <row r="9" spans="1:14" s="13" customFormat="1" x14ac:dyDescent="0.2">
      <c r="A9" s="32">
        <v>2</v>
      </c>
      <c r="B9" s="30" t="s">
        <v>627</v>
      </c>
      <c r="C9" s="4"/>
      <c r="D9" s="4"/>
      <c r="E9" s="4"/>
      <c r="F9" s="4"/>
      <c r="G9" s="4"/>
      <c r="H9" s="4"/>
      <c r="I9" s="4"/>
      <c r="J9" s="4"/>
      <c r="K9" s="19"/>
      <c r="L9" s="19">
        <v>1</v>
      </c>
      <c r="M9" s="4">
        <v>0</v>
      </c>
      <c r="N9" s="4">
        <v>1</v>
      </c>
    </row>
    <row r="10" spans="1:14" s="13" customFormat="1" ht="20.100000000000001" customHeight="1" x14ac:dyDescent="0.2">
      <c r="A10" s="32">
        <v>3</v>
      </c>
      <c r="B10" s="31" t="s">
        <v>52</v>
      </c>
      <c r="C10" s="4"/>
      <c r="D10" s="4"/>
      <c r="E10" s="4"/>
      <c r="F10" s="4"/>
      <c r="G10" s="4"/>
      <c r="H10" s="4"/>
      <c r="I10" s="4"/>
      <c r="J10" s="4"/>
      <c r="K10" s="4"/>
      <c r="L10" s="4">
        <v>4</v>
      </c>
      <c r="M10" s="4">
        <v>0</v>
      </c>
      <c r="N10" s="4">
        <v>4</v>
      </c>
    </row>
    <row r="11" spans="1:14" x14ac:dyDescent="0.2">
      <c r="A11" s="32">
        <v>4</v>
      </c>
      <c r="B11" s="31" t="s">
        <v>53</v>
      </c>
      <c r="C11" s="4"/>
      <c r="D11" s="4"/>
      <c r="E11" s="4"/>
      <c r="F11" s="4"/>
      <c r="G11" s="4"/>
      <c r="H11" s="4"/>
      <c r="I11" s="4"/>
      <c r="J11" s="4"/>
      <c r="K11" s="4">
        <v>1</v>
      </c>
      <c r="L11" s="4">
        <v>3</v>
      </c>
      <c r="M11" s="4">
        <v>1</v>
      </c>
      <c r="N11" s="4">
        <v>3</v>
      </c>
    </row>
    <row r="12" spans="1:14" x14ac:dyDescent="0.2">
      <c r="A12" s="32">
        <v>5</v>
      </c>
      <c r="B12" s="31" t="s">
        <v>54</v>
      </c>
      <c r="C12" s="4"/>
      <c r="D12" s="4"/>
      <c r="E12" s="4"/>
      <c r="F12" s="4"/>
      <c r="G12" s="4"/>
      <c r="H12" s="4"/>
      <c r="I12" s="4"/>
      <c r="J12" s="4"/>
      <c r="K12" s="4"/>
      <c r="L12" s="4">
        <v>3</v>
      </c>
      <c r="M12" s="4">
        <v>0</v>
      </c>
      <c r="N12" s="4">
        <v>3</v>
      </c>
    </row>
    <row r="13" spans="1:14" x14ac:dyDescent="0.2">
      <c r="A13" s="32">
        <v>6</v>
      </c>
      <c r="B13" s="31" t="s">
        <v>55</v>
      </c>
      <c r="C13" s="4"/>
      <c r="D13" s="4"/>
      <c r="E13" s="4"/>
      <c r="F13" s="4"/>
      <c r="G13" s="4"/>
      <c r="H13" s="4"/>
      <c r="I13" s="4"/>
      <c r="J13" s="4"/>
      <c r="K13" s="4"/>
      <c r="L13" s="4">
        <v>6</v>
      </c>
      <c r="M13" s="4">
        <v>0</v>
      </c>
      <c r="N13" s="4">
        <v>6</v>
      </c>
    </row>
    <row r="14" spans="1:14" x14ac:dyDescent="0.2">
      <c r="A14" s="32">
        <v>7</v>
      </c>
      <c r="B14" s="31" t="s">
        <v>56</v>
      </c>
      <c r="C14" s="4"/>
      <c r="D14" s="4"/>
      <c r="E14" s="4"/>
      <c r="F14" s="4"/>
      <c r="G14" s="4"/>
      <c r="H14" s="4"/>
      <c r="I14" s="4"/>
      <c r="J14" s="4"/>
      <c r="K14" s="4"/>
      <c r="L14" s="4">
        <v>10</v>
      </c>
      <c r="M14" s="4">
        <v>0</v>
      </c>
      <c r="N14" s="4">
        <v>10</v>
      </c>
    </row>
    <row r="15" spans="1:14" x14ac:dyDescent="0.2">
      <c r="A15" s="32">
        <v>8</v>
      </c>
      <c r="B15" s="31" t="s">
        <v>57</v>
      </c>
      <c r="C15" s="4"/>
      <c r="D15" s="4"/>
      <c r="E15" s="4"/>
      <c r="F15" s="4">
        <v>1</v>
      </c>
      <c r="G15" s="4"/>
      <c r="H15" s="4"/>
      <c r="I15" s="4"/>
      <c r="J15" s="4"/>
      <c r="K15" s="4"/>
      <c r="L15" s="4">
        <v>10</v>
      </c>
      <c r="M15" s="4">
        <v>0</v>
      </c>
      <c r="N15" s="4">
        <v>11</v>
      </c>
    </row>
    <row r="16" spans="1:14" x14ac:dyDescent="0.2">
      <c r="A16" s="32">
        <v>9</v>
      </c>
      <c r="B16" s="31" t="s">
        <v>58</v>
      </c>
      <c r="C16" s="4"/>
      <c r="D16" s="4"/>
      <c r="E16" s="4"/>
      <c r="F16" s="4"/>
      <c r="G16" s="4"/>
      <c r="H16" s="4"/>
      <c r="I16" s="4"/>
      <c r="J16" s="4"/>
      <c r="K16" s="4"/>
      <c r="L16" s="4">
        <v>3</v>
      </c>
      <c r="M16" s="4">
        <v>0</v>
      </c>
      <c r="N16" s="4">
        <v>3</v>
      </c>
    </row>
    <row r="17" spans="1:14" x14ac:dyDescent="0.2">
      <c r="A17" s="32">
        <v>10</v>
      </c>
      <c r="B17" s="30" t="s">
        <v>59</v>
      </c>
      <c r="C17" s="4"/>
      <c r="D17" s="4"/>
      <c r="E17" s="4"/>
      <c r="F17" s="4"/>
      <c r="G17" s="4"/>
      <c r="H17" s="4"/>
      <c r="I17" s="4"/>
      <c r="J17" s="4"/>
      <c r="K17" s="19"/>
      <c r="L17" s="19">
        <v>1</v>
      </c>
      <c r="M17" s="4">
        <v>0</v>
      </c>
      <c r="N17" s="4">
        <v>1</v>
      </c>
    </row>
    <row r="18" spans="1:14" x14ac:dyDescent="0.2">
      <c r="A18" s="32">
        <v>11</v>
      </c>
      <c r="B18" s="31" t="s">
        <v>60</v>
      </c>
      <c r="C18" s="4"/>
      <c r="D18" s="4"/>
      <c r="E18" s="4"/>
      <c r="F18" s="4"/>
      <c r="G18" s="4"/>
      <c r="H18" s="4"/>
      <c r="I18" s="4"/>
      <c r="J18" s="4"/>
      <c r="K18" s="4"/>
      <c r="L18" s="4">
        <v>1</v>
      </c>
      <c r="M18" s="4">
        <v>0</v>
      </c>
      <c r="N18" s="4">
        <v>1</v>
      </c>
    </row>
    <row r="19" spans="1:14" x14ac:dyDescent="0.2">
      <c r="A19" s="32">
        <v>12</v>
      </c>
      <c r="B19" s="31" t="s">
        <v>61</v>
      </c>
      <c r="C19" s="4"/>
      <c r="D19" s="4"/>
      <c r="E19" s="4"/>
      <c r="F19" s="4"/>
      <c r="G19" s="4"/>
      <c r="H19" s="4"/>
      <c r="I19" s="4"/>
      <c r="J19" s="4"/>
      <c r="K19" s="4"/>
      <c r="L19" s="4">
        <v>2</v>
      </c>
      <c r="M19" s="4">
        <v>0</v>
      </c>
      <c r="N19" s="4">
        <v>2</v>
      </c>
    </row>
    <row r="20" spans="1:14" x14ac:dyDescent="0.2">
      <c r="A20" s="32">
        <v>13</v>
      </c>
      <c r="B20" s="31" t="s">
        <v>62</v>
      </c>
      <c r="C20" s="4"/>
      <c r="D20" s="4"/>
      <c r="E20" s="4"/>
      <c r="F20" s="4"/>
      <c r="G20" s="4"/>
      <c r="H20" s="4"/>
      <c r="I20" s="4"/>
      <c r="J20" s="4"/>
      <c r="K20" s="4"/>
      <c r="L20" s="4">
        <v>2</v>
      </c>
      <c r="M20" s="4">
        <v>0</v>
      </c>
      <c r="N20" s="4">
        <v>2</v>
      </c>
    </row>
    <row r="21" spans="1:14" x14ac:dyDescent="0.2">
      <c r="A21" s="32">
        <v>14</v>
      </c>
      <c r="B21" s="31" t="s">
        <v>63</v>
      </c>
      <c r="C21" s="4"/>
      <c r="D21" s="4"/>
      <c r="E21" s="4"/>
      <c r="F21" s="4"/>
      <c r="G21" s="4"/>
      <c r="H21" s="4"/>
      <c r="I21" s="4"/>
      <c r="J21" s="4"/>
      <c r="K21" s="4"/>
      <c r="L21" s="4">
        <v>3</v>
      </c>
      <c r="M21" s="4">
        <v>0</v>
      </c>
      <c r="N21" s="4">
        <v>3</v>
      </c>
    </row>
    <row r="22" spans="1:14" x14ac:dyDescent="0.2">
      <c r="A22" s="32">
        <v>15</v>
      </c>
      <c r="B22" s="31" t="s">
        <v>64</v>
      </c>
      <c r="C22" s="4"/>
      <c r="D22" s="4"/>
      <c r="E22" s="4"/>
      <c r="F22" s="4"/>
      <c r="G22" s="4"/>
      <c r="H22" s="4"/>
      <c r="I22" s="4"/>
      <c r="J22" s="4"/>
      <c r="K22" s="4"/>
      <c r="L22" s="4">
        <v>0</v>
      </c>
      <c r="M22" s="4">
        <v>0</v>
      </c>
      <c r="N22" s="4">
        <v>0</v>
      </c>
    </row>
    <row r="23" spans="1:14" x14ac:dyDescent="0.2">
      <c r="A23" s="32">
        <v>16</v>
      </c>
      <c r="B23" s="31" t="s">
        <v>65</v>
      </c>
      <c r="C23" s="4"/>
      <c r="D23" s="4"/>
      <c r="E23" s="4"/>
      <c r="F23" s="4"/>
      <c r="G23" s="4"/>
      <c r="H23" s="4"/>
      <c r="I23" s="4"/>
      <c r="J23" s="4"/>
      <c r="K23" s="4"/>
      <c r="L23" s="4">
        <v>4</v>
      </c>
      <c r="M23" s="4">
        <v>0</v>
      </c>
      <c r="N23" s="4">
        <v>4</v>
      </c>
    </row>
    <row r="24" spans="1:14" x14ac:dyDescent="0.2">
      <c r="A24" s="32">
        <v>17</v>
      </c>
      <c r="B24" s="31" t="s">
        <v>66</v>
      </c>
      <c r="C24" s="4"/>
      <c r="D24" s="4"/>
      <c r="E24" s="4"/>
      <c r="F24" s="4"/>
      <c r="G24" s="4"/>
      <c r="H24" s="4"/>
      <c r="I24" s="4"/>
      <c r="J24" s="4"/>
      <c r="K24" s="4"/>
      <c r="L24" s="4">
        <v>3</v>
      </c>
      <c r="M24" s="4">
        <v>0</v>
      </c>
      <c r="N24" s="4">
        <v>3</v>
      </c>
    </row>
    <row r="25" spans="1:14" x14ac:dyDescent="0.2">
      <c r="A25" s="32">
        <v>18</v>
      </c>
      <c r="B25" s="31" t="s">
        <v>67</v>
      </c>
      <c r="C25" s="4"/>
      <c r="D25" s="4"/>
      <c r="E25" s="4"/>
      <c r="F25" s="4"/>
      <c r="G25" s="4"/>
      <c r="H25" s="4"/>
      <c r="I25" s="4"/>
      <c r="J25" s="4"/>
      <c r="K25" s="4"/>
      <c r="L25" s="4">
        <v>1</v>
      </c>
      <c r="M25" s="4">
        <v>0</v>
      </c>
      <c r="N25" s="4">
        <v>1</v>
      </c>
    </row>
    <row r="26" spans="1:14" x14ac:dyDescent="0.2">
      <c r="A26" s="32">
        <v>19</v>
      </c>
      <c r="B26" s="30" t="s">
        <v>68</v>
      </c>
      <c r="C26" s="4"/>
      <c r="D26" s="4"/>
      <c r="E26" s="4"/>
      <c r="F26" s="4">
        <v>1</v>
      </c>
      <c r="G26" s="4"/>
      <c r="H26" s="4"/>
      <c r="I26" s="4"/>
      <c r="J26" s="4"/>
      <c r="K26" s="19"/>
      <c r="L26" s="19">
        <v>18</v>
      </c>
      <c r="M26" s="4">
        <v>0</v>
      </c>
      <c r="N26" s="4">
        <v>19</v>
      </c>
    </row>
    <row r="27" spans="1:14" x14ac:dyDescent="0.2">
      <c r="A27" s="32">
        <v>20</v>
      </c>
      <c r="B27" s="30" t="s">
        <v>69</v>
      </c>
      <c r="C27" s="4"/>
      <c r="D27" s="4"/>
      <c r="E27" s="4"/>
      <c r="F27" s="4"/>
      <c r="G27" s="4"/>
      <c r="H27" s="4"/>
      <c r="I27" s="4"/>
      <c r="J27" s="4"/>
      <c r="K27" s="19"/>
      <c r="L27" s="19">
        <v>2</v>
      </c>
      <c r="M27" s="4">
        <v>0</v>
      </c>
      <c r="N27" s="4">
        <v>2</v>
      </c>
    </row>
    <row r="28" spans="1:14" x14ac:dyDescent="0.2">
      <c r="A28" s="32">
        <v>21</v>
      </c>
      <c r="B28" s="31" t="s">
        <v>70</v>
      </c>
      <c r="C28" s="4"/>
      <c r="D28" s="4"/>
      <c r="E28" s="4"/>
      <c r="F28" s="4">
        <v>1</v>
      </c>
      <c r="G28" s="4"/>
      <c r="H28" s="4"/>
      <c r="I28" s="4"/>
      <c r="J28" s="4"/>
      <c r="K28" s="4"/>
      <c r="L28" s="4"/>
      <c r="M28" s="4">
        <v>0</v>
      </c>
      <c r="N28" s="4">
        <v>1</v>
      </c>
    </row>
    <row r="29" spans="1:14" x14ac:dyDescent="0.2">
      <c r="A29" s="32">
        <v>22</v>
      </c>
      <c r="B29" s="31" t="s">
        <v>71</v>
      </c>
      <c r="C29" s="4"/>
      <c r="D29" s="4"/>
      <c r="E29" s="4"/>
      <c r="F29" s="4"/>
      <c r="G29" s="4"/>
      <c r="H29" s="4"/>
      <c r="I29" s="4"/>
      <c r="J29" s="4"/>
      <c r="K29" s="4"/>
      <c r="L29" s="4">
        <v>4</v>
      </c>
      <c r="M29" s="4">
        <v>0</v>
      </c>
      <c r="N29" s="4">
        <v>4</v>
      </c>
    </row>
    <row r="30" spans="1:14" x14ac:dyDescent="0.2">
      <c r="A30" s="32">
        <v>23</v>
      </c>
      <c r="B30" s="31" t="s">
        <v>72</v>
      </c>
      <c r="C30" s="4"/>
      <c r="D30" s="4"/>
      <c r="E30" s="4"/>
      <c r="F30" s="4"/>
      <c r="G30" s="4"/>
      <c r="H30" s="4"/>
      <c r="I30" s="4"/>
      <c r="J30" s="4"/>
      <c r="K30" s="4"/>
      <c r="L30" s="4">
        <v>5</v>
      </c>
      <c r="M30" s="4">
        <v>0</v>
      </c>
      <c r="N30" s="4">
        <v>5</v>
      </c>
    </row>
    <row r="31" spans="1:14" x14ac:dyDescent="0.2">
      <c r="A31" s="32">
        <v>24</v>
      </c>
      <c r="B31" s="31" t="s">
        <v>73</v>
      </c>
      <c r="C31" s="4"/>
      <c r="D31" s="4"/>
      <c r="E31" s="4"/>
      <c r="F31" s="4"/>
      <c r="G31" s="4"/>
      <c r="H31" s="4"/>
      <c r="I31" s="4"/>
      <c r="J31" s="4"/>
      <c r="K31" s="4"/>
      <c r="L31" s="4">
        <v>2</v>
      </c>
      <c r="M31" s="4">
        <v>0</v>
      </c>
      <c r="N31" s="4">
        <v>2</v>
      </c>
    </row>
    <row r="32" spans="1:14" x14ac:dyDescent="0.2">
      <c r="A32" s="32">
        <v>25</v>
      </c>
      <c r="B32" s="31" t="s">
        <v>74</v>
      </c>
      <c r="C32" s="4"/>
      <c r="D32" s="4"/>
      <c r="E32" s="4"/>
      <c r="F32" s="4"/>
      <c r="G32" s="4"/>
      <c r="H32" s="4"/>
      <c r="I32" s="4"/>
      <c r="J32" s="4"/>
      <c r="K32" s="4"/>
      <c r="L32" s="4">
        <v>3</v>
      </c>
      <c r="M32" s="4">
        <v>0</v>
      </c>
      <c r="N32" s="4">
        <v>3</v>
      </c>
    </row>
    <row r="33" spans="1:14" x14ac:dyDescent="0.2">
      <c r="A33" s="32">
        <v>26</v>
      </c>
      <c r="B33" s="31" t="s">
        <v>75</v>
      </c>
      <c r="C33" s="4"/>
      <c r="D33" s="4"/>
      <c r="E33" s="4"/>
      <c r="F33" s="4"/>
      <c r="G33" s="4"/>
      <c r="H33" s="4">
        <v>1</v>
      </c>
      <c r="I33" s="4"/>
      <c r="J33" s="4"/>
      <c r="K33" s="4"/>
      <c r="L33" s="4">
        <v>1</v>
      </c>
      <c r="M33" s="4">
        <v>0</v>
      </c>
      <c r="N33" s="4">
        <v>2</v>
      </c>
    </row>
    <row r="34" spans="1:14" x14ac:dyDescent="0.2">
      <c r="A34" s="32">
        <v>27</v>
      </c>
      <c r="B34" s="31" t="s">
        <v>76</v>
      </c>
      <c r="C34" s="4"/>
      <c r="D34" s="4"/>
      <c r="E34" s="4"/>
      <c r="F34" s="4"/>
      <c r="G34" s="4"/>
      <c r="H34" s="4"/>
      <c r="I34" s="4"/>
      <c r="J34" s="4"/>
      <c r="K34" s="4"/>
      <c r="L34" s="4">
        <v>2</v>
      </c>
      <c r="M34" s="4">
        <v>0</v>
      </c>
      <c r="N34" s="4">
        <v>2</v>
      </c>
    </row>
    <row r="35" spans="1:14" x14ac:dyDescent="0.2">
      <c r="A35" s="32">
        <v>28</v>
      </c>
      <c r="B35" s="31" t="s">
        <v>77</v>
      </c>
      <c r="C35" s="4"/>
      <c r="D35" s="4"/>
      <c r="E35" s="4"/>
      <c r="F35" s="4"/>
      <c r="G35" s="4"/>
      <c r="H35" s="4"/>
      <c r="I35" s="4"/>
      <c r="J35" s="4"/>
      <c r="K35" s="4"/>
      <c r="L35" s="4">
        <v>10</v>
      </c>
      <c r="M35" s="4">
        <v>0</v>
      </c>
      <c r="N35" s="4">
        <v>10</v>
      </c>
    </row>
    <row r="36" spans="1:14" ht="15.75" x14ac:dyDescent="0.2">
      <c r="A36" s="32">
        <v>29</v>
      </c>
      <c r="B36" s="31" t="s">
        <v>78</v>
      </c>
      <c r="C36" s="4"/>
      <c r="D36" s="4"/>
      <c r="E36" s="4"/>
      <c r="F36" s="4">
        <v>2</v>
      </c>
      <c r="G36" s="4"/>
      <c r="H36" s="4">
        <v>4</v>
      </c>
      <c r="I36" s="4"/>
      <c r="J36" s="4"/>
      <c r="K36" s="4"/>
      <c r="L36" s="24">
        <v>2</v>
      </c>
      <c r="M36" s="4">
        <v>0</v>
      </c>
      <c r="N36" s="4">
        <v>8</v>
      </c>
    </row>
    <row r="37" spans="1:14" x14ac:dyDescent="0.2">
      <c r="A37" s="32">
        <v>30</v>
      </c>
      <c r="B37" s="31" t="s">
        <v>79</v>
      </c>
      <c r="C37" s="4"/>
      <c r="D37" s="4"/>
      <c r="E37" s="4"/>
      <c r="F37" s="4"/>
      <c r="G37" s="4"/>
      <c r="H37" s="4"/>
      <c r="I37" s="4"/>
      <c r="J37" s="4"/>
      <c r="K37" s="4"/>
      <c r="L37" s="4">
        <v>7</v>
      </c>
      <c r="M37" s="4">
        <v>0</v>
      </c>
      <c r="N37" s="4">
        <v>9</v>
      </c>
    </row>
    <row r="38" spans="1:14" x14ac:dyDescent="0.2">
      <c r="A38" s="32">
        <v>31</v>
      </c>
      <c r="B38" s="31" t="s">
        <v>80</v>
      </c>
      <c r="C38" s="4"/>
      <c r="D38" s="4"/>
      <c r="E38" s="4"/>
      <c r="F38" s="4">
        <v>1</v>
      </c>
      <c r="G38" s="4"/>
      <c r="H38" s="4"/>
      <c r="I38" s="4"/>
      <c r="J38" s="4"/>
      <c r="K38" s="4"/>
      <c r="L38" s="4">
        <v>2</v>
      </c>
      <c r="M38" s="4">
        <v>0</v>
      </c>
      <c r="N38" s="4">
        <v>3</v>
      </c>
    </row>
    <row r="39" spans="1:14" x14ac:dyDescent="0.2">
      <c r="A39" s="32">
        <v>32</v>
      </c>
      <c r="B39" s="30" t="s">
        <v>81</v>
      </c>
      <c r="C39" s="4"/>
      <c r="D39" s="4"/>
      <c r="E39" s="4"/>
      <c r="F39" s="4"/>
      <c r="G39" s="4"/>
      <c r="H39" s="4"/>
      <c r="I39" s="4"/>
      <c r="J39" s="4"/>
      <c r="K39" s="19"/>
      <c r="L39" s="19">
        <v>1</v>
      </c>
      <c r="M39" s="4">
        <v>0</v>
      </c>
      <c r="N39" s="4">
        <v>1</v>
      </c>
    </row>
    <row r="40" spans="1:14" x14ac:dyDescent="0.2">
      <c r="A40" s="32">
        <v>33</v>
      </c>
      <c r="B40" s="31" t="s">
        <v>82</v>
      </c>
      <c r="C40" s="4"/>
      <c r="D40" s="4"/>
      <c r="E40" s="4"/>
      <c r="F40" s="4"/>
      <c r="G40" s="4"/>
      <c r="H40" s="4"/>
      <c r="I40" s="4"/>
      <c r="J40" s="4"/>
      <c r="K40" s="4"/>
      <c r="L40" s="19">
        <v>1</v>
      </c>
      <c r="M40" s="4">
        <v>0</v>
      </c>
      <c r="N40" s="4">
        <v>1</v>
      </c>
    </row>
    <row r="41" spans="1:14" x14ac:dyDescent="0.2">
      <c r="A41" s="32">
        <v>34</v>
      </c>
      <c r="B41" s="31" t="s">
        <v>83</v>
      </c>
      <c r="C41" s="4"/>
      <c r="D41" s="4"/>
      <c r="E41" s="4"/>
      <c r="F41" s="4"/>
      <c r="G41" s="4"/>
      <c r="H41" s="4"/>
      <c r="I41" s="4"/>
      <c r="J41" s="4"/>
      <c r="K41" s="4"/>
      <c r="L41" s="4">
        <v>3</v>
      </c>
      <c r="M41" s="4">
        <v>0</v>
      </c>
      <c r="N41" s="4">
        <v>3</v>
      </c>
    </row>
    <row r="42" spans="1:14" x14ac:dyDescent="0.2">
      <c r="A42" s="32">
        <v>35</v>
      </c>
      <c r="B42" s="31" t="s">
        <v>84</v>
      </c>
      <c r="C42" s="4"/>
      <c r="D42" s="4"/>
      <c r="E42" s="4"/>
      <c r="F42" s="4"/>
      <c r="G42" s="4"/>
      <c r="H42" s="4"/>
      <c r="I42" s="4"/>
      <c r="J42" s="4"/>
      <c r="K42" s="4"/>
      <c r="L42" s="4">
        <v>5</v>
      </c>
      <c r="M42" s="4">
        <v>0</v>
      </c>
      <c r="N42" s="4">
        <v>5</v>
      </c>
    </row>
    <row r="43" spans="1:14" x14ac:dyDescent="0.2">
      <c r="A43" s="32">
        <v>36</v>
      </c>
      <c r="B43" s="31" t="s">
        <v>85</v>
      </c>
      <c r="C43" s="4"/>
      <c r="D43" s="4"/>
      <c r="E43" s="4"/>
      <c r="F43" s="4"/>
      <c r="G43" s="4"/>
      <c r="H43" s="4"/>
      <c r="I43" s="4"/>
      <c r="J43" s="4"/>
      <c r="K43" s="4"/>
      <c r="L43" s="4">
        <v>3</v>
      </c>
      <c r="M43" s="4">
        <v>0</v>
      </c>
      <c r="N43" s="4">
        <v>3</v>
      </c>
    </row>
    <row r="44" spans="1:14" x14ac:dyDescent="0.2">
      <c r="A44" s="32">
        <v>37</v>
      </c>
      <c r="B44" s="31" t="s">
        <v>86</v>
      </c>
      <c r="C44" s="4"/>
      <c r="D44" s="4"/>
      <c r="E44" s="4"/>
      <c r="F44" s="4">
        <v>1</v>
      </c>
      <c r="G44" s="4"/>
      <c r="H44" s="4"/>
      <c r="I44" s="4"/>
      <c r="J44" s="4"/>
      <c r="K44" s="4"/>
      <c r="L44" s="4">
        <v>3</v>
      </c>
      <c r="M44" s="4">
        <v>0</v>
      </c>
      <c r="N44" s="4">
        <v>4</v>
      </c>
    </row>
    <row r="45" spans="1:14" x14ac:dyDescent="0.2">
      <c r="A45" s="32">
        <v>38</v>
      </c>
      <c r="B45" s="31" t="s">
        <v>87</v>
      </c>
      <c r="C45" s="4"/>
      <c r="D45" s="4"/>
      <c r="E45" s="4"/>
      <c r="F45" s="4"/>
      <c r="G45" s="4"/>
      <c r="H45" s="4"/>
      <c r="I45" s="4"/>
      <c r="J45" s="4"/>
      <c r="K45" s="4"/>
      <c r="L45" s="4">
        <v>16</v>
      </c>
      <c r="M45" s="4">
        <v>0</v>
      </c>
      <c r="N45" s="4">
        <v>16</v>
      </c>
    </row>
    <row r="46" spans="1:14" x14ac:dyDescent="0.2">
      <c r="A46" s="32">
        <v>39</v>
      </c>
      <c r="B46" s="31" t="s">
        <v>88</v>
      </c>
      <c r="C46" s="4"/>
      <c r="D46" s="4"/>
      <c r="E46" s="4"/>
      <c r="F46" s="4"/>
      <c r="G46" s="4"/>
      <c r="H46" s="4"/>
      <c r="I46" s="4"/>
      <c r="J46" s="4"/>
      <c r="K46" s="4"/>
      <c r="L46" s="25">
        <v>5</v>
      </c>
      <c r="M46" s="4">
        <v>0</v>
      </c>
      <c r="N46" s="4">
        <v>10</v>
      </c>
    </row>
    <row r="47" spans="1:14" x14ac:dyDescent="0.2">
      <c r="A47" s="32">
        <v>40</v>
      </c>
      <c r="B47" s="31" t="s">
        <v>89</v>
      </c>
      <c r="C47" s="4"/>
      <c r="D47" s="4"/>
      <c r="E47" s="4"/>
      <c r="F47" s="4"/>
      <c r="G47" s="4"/>
      <c r="H47" s="4"/>
      <c r="I47" s="4"/>
      <c r="J47" s="4"/>
      <c r="K47" s="4"/>
      <c r="L47" s="4">
        <v>8</v>
      </c>
      <c r="M47" s="4">
        <v>0</v>
      </c>
      <c r="N47" s="4">
        <v>8</v>
      </c>
    </row>
    <row r="48" spans="1:14" x14ac:dyDescent="0.2">
      <c r="A48" s="32">
        <v>41</v>
      </c>
      <c r="B48" s="31" t="s">
        <v>90</v>
      </c>
      <c r="C48" s="4"/>
      <c r="D48" s="4"/>
      <c r="E48" s="4"/>
      <c r="F48" s="4"/>
      <c r="G48" s="4"/>
      <c r="H48" s="4"/>
      <c r="I48" s="4"/>
      <c r="J48" s="4"/>
      <c r="K48" s="4"/>
      <c r="L48" s="4">
        <v>2</v>
      </c>
      <c r="M48" s="4">
        <v>0</v>
      </c>
      <c r="N48" s="4">
        <v>2</v>
      </c>
    </row>
    <row r="49" spans="1:14" x14ac:dyDescent="0.2">
      <c r="A49" s="32">
        <v>42</v>
      </c>
      <c r="B49" s="30" t="s">
        <v>91</v>
      </c>
      <c r="C49" s="4"/>
      <c r="D49" s="4"/>
      <c r="E49" s="4"/>
      <c r="F49" s="4"/>
      <c r="G49" s="4"/>
      <c r="H49" s="4"/>
      <c r="I49" s="4"/>
      <c r="J49" s="4"/>
      <c r="K49" s="19"/>
      <c r="L49" s="19">
        <v>2</v>
      </c>
      <c r="M49" s="4">
        <v>0</v>
      </c>
      <c r="N49" s="4">
        <v>2</v>
      </c>
    </row>
    <row r="50" spans="1:14" x14ac:dyDescent="0.2">
      <c r="A50" s="32">
        <v>43</v>
      </c>
      <c r="B50" s="30" t="s">
        <v>92</v>
      </c>
      <c r="C50" s="4"/>
      <c r="D50" s="4"/>
      <c r="E50" s="4"/>
      <c r="F50" s="4"/>
      <c r="G50" s="4"/>
      <c r="H50" s="4"/>
      <c r="I50" s="4"/>
      <c r="J50" s="4"/>
      <c r="K50" s="19"/>
      <c r="L50" s="19">
        <v>1</v>
      </c>
      <c r="M50" s="4">
        <v>0</v>
      </c>
      <c r="N50" s="4">
        <v>1</v>
      </c>
    </row>
    <row r="51" spans="1:14" x14ac:dyDescent="0.2">
      <c r="A51" s="32">
        <v>44</v>
      </c>
      <c r="B51" s="31" t="s">
        <v>93</v>
      </c>
      <c r="C51" s="4"/>
      <c r="D51" s="4"/>
      <c r="E51" s="4"/>
      <c r="F51" s="4"/>
      <c r="G51" s="4"/>
      <c r="H51" s="4"/>
      <c r="I51" s="4"/>
      <c r="J51" s="4"/>
      <c r="K51" s="4"/>
      <c r="L51" s="19">
        <v>3</v>
      </c>
      <c r="M51" s="4">
        <v>0</v>
      </c>
      <c r="N51" s="4">
        <v>3</v>
      </c>
    </row>
    <row r="52" spans="1:14" x14ac:dyDescent="0.2">
      <c r="A52" s="32">
        <v>45</v>
      </c>
      <c r="B52" s="31" t="s">
        <v>94</v>
      </c>
      <c r="C52" s="4"/>
      <c r="D52" s="4"/>
      <c r="E52" s="4"/>
      <c r="F52" s="4"/>
      <c r="G52" s="4"/>
      <c r="H52" s="4"/>
      <c r="I52" s="4"/>
      <c r="J52" s="4"/>
      <c r="K52" s="4"/>
      <c r="L52" s="4">
        <v>3</v>
      </c>
      <c r="M52" s="4">
        <v>0</v>
      </c>
      <c r="N52" s="4">
        <v>3</v>
      </c>
    </row>
    <row r="53" spans="1:14" x14ac:dyDescent="0.2">
      <c r="A53" s="32">
        <v>46</v>
      </c>
      <c r="B53" s="31" t="s">
        <v>95</v>
      </c>
      <c r="C53" s="4"/>
      <c r="D53" s="4"/>
      <c r="E53" s="4"/>
      <c r="F53" s="4"/>
      <c r="G53" s="4"/>
      <c r="H53" s="4"/>
      <c r="I53" s="4"/>
      <c r="J53" s="4"/>
      <c r="K53" s="4"/>
      <c r="L53" s="4">
        <v>5</v>
      </c>
      <c r="M53" s="4">
        <v>0</v>
      </c>
      <c r="N53" s="4">
        <v>5</v>
      </c>
    </row>
    <row r="54" spans="1:14" x14ac:dyDescent="0.2">
      <c r="A54" s="32">
        <v>47</v>
      </c>
      <c r="B54" s="31" t="s">
        <v>96</v>
      </c>
      <c r="C54" s="4"/>
      <c r="D54" s="4"/>
      <c r="E54" s="4"/>
      <c r="F54" s="4"/>
      <c r="G54" s="4"/>
      <c r="H54" s="4"/>
      <c r="I54" s="4"/>
      <c r="J54" s="4"/>
      <c r="K54" s="4"/>
      <c r="L54" s="4">
        <v>3</v>
      </c>
      <c r="M54" s="4">
        <v>0</v>
      </c>
      <c r="N54" s="4">
        <v>3</v>
      </c>
    </row>
    <row r="55" spans="1:14" x14ac:dyDescent="0.2">
      <c r="A55" s="32">
        <v>48</v>
      </c>
      <c r="B55" s="31" t="s">
        <v>97</v>
      </c>
      <c r="C55" s="4"/>
      <c r="D55" s="4"/>
      <c r="E55" s="4"/>
      <c r="F55" s="4"/>
      <c r="G55" s="4"/>
      <c r="H55" s="4"/>
      <c r="I55" s="4"/>
      <c r="J55" s="4"/>
      <c r="K55" s="4"/>
      <c r="L55" s="4">
        <v>10</v>
      </c>
      <c r="M55" s="4">
        <v>0</v>
      </c>
      <c r="N55" s="4">
        <v>10</v>
      </c>
    </row>
    <row r="56" spans="1:14" x14ac:dyDescent="0.2">
      <c r="A56" s="32">
        <v>49</v>
      </c>
      <c r="B56" s="30" t="s">
        <v>98</v>
      </c>
      <c r="C56" s="4"/>
      <c r="D56" s="4"/>
      <c r="E56" s="4"/>
      <c r="F56" s="4">
        <v>1</v>
      </c>
      <c r="G56" s="4"/>
      <c r="H56" s="4"/>
      <c r="I56" s="4"/>
      <c r="J56" s="4"/>
      <c r="K56" s="19"/>
      <c r="L56" s="19">
        <v>2</v>
      </c>
      <c r="M56" s="4">
        <v>0</v>
      </c>
      <c r="N56" s="4">
        <v>3</v>
      </c>
    </row>
    <row r="57" spans="1:14" x14ac:dyDescent="0.2">
      <c r="A57" s="32">
        <v>50</v>
      </c>
      <c r="B57" s="31" t="s">
        <v>99</v>
      </c>
      <c r="C57" s="4"/>
      <c r="D57" s="4"/>
      <c r="E57" s="4"/>
      <c r="F57" s="4">
        <v>1</v>
      </c>
      <c r="G57" s="4"/>
      <c r="H57" s="4"/>
      <c r="I57" s="4"/>
      <c r="J57" s="4"/>
      <c r="K57" s="4"/>
      <c r="L57" s="4">
        <v>31</v>
      </c>
      <c r="M57" s="4">
        <v>0</v>
      </c>
      <c r="N57" s="4">
        <v>32</v>
      </c>
    </row>
    <row r="58" spans="1:14" x14ac:dyDescent="0.2">
      <c r="A58" s="32">
        <v>51</v>
      </c>
      <c r="B58" s="30" t="s">
        <v>100</v>
      </c>
      <c r="C58" s="4"/>
      <c r="D58" s="4"/>
      <c r="E58" s="4"/>
      <c r="F58" s="4"/>
      <c r="G58" s="4"/>
      <c r="H58" s="4"/>
      <c r="I58" s="4"/>
      <c r="J58" s="4"/>
      <c r="K58" s="19"/>
      <c r="L58" s="19">
        <v>11</v>
      </c>
      <c r="M58" s="4">
        <v>0</v>
      </c>
      <c r="N58" s="4">
        <v>11</v>
      </c>
    </row>
    <row r="59" spans="1:14" x14ac:dyDescent="0.2">
      <c r="A59" s="32">
        <v>52</v>
      </c>
      <c r="B59" s="31" t="s">
        <v>101</v>
      </c>
      <c r="C59" s="4"/>
      <c r="D59" s="4"/>
      <c r="E59" s="4"/>
      <c r="F59" s="4">
        <v>1</v>
      </c>
      <c r="G59" s="4"/>
      <c r="H59" s="4"/>
      <c r="I59" s="4"/>
      <c r="J59" s="4"/>
      <c r="K59" s="4"/>
      <c r="L59" s="4">
        <v>8</v>
      </c>
      <c r="M59" s="4">
        <v>0</v>
      </c>
      <c r="N59" s="4">
        <v>9</v>
      </c>
    </row>
    <row r="60" spans="1:14" x14ac:dyDescent="0.2">
      <c r="A60" s="32">
        <v>53</v>
      </c>
      <c r="B60" s="30" t="s">
        <v>102</v>
      </c>
      <c r="C60" s="4"/>
      <c r="D60" s="4"/>
      <c r="E60" s="4"/>
      <c r="F60" s="4"/>
      <c r="G60" s="4"/>
      <c r="H60" s="4"/>
      <c r="I60" s="4"/>
      <c r="J60" s="4"/>
      <c r="K60" s="19"/>
      <c r="L60" s="19">
        <v>2</v>
      </c>
      <c r="M60" s="4">
        <v>0</v>
      </c>
      <c r="N60" s="4">
        <v>2</v>
      </c>
    </row>
    <row r="61" spans="1:14" x14ac:dyDescent="0.2">
      <c r="A61" s="32">
        <v>54</v>
      </c>
      <c r="B61" s="31" t="s">
        <v>103</v>
      </c>
      <c r="C61" s="4"/>
      <c r="D61" s="4"/>
      <c r="E61" s="4"/>
      <c r="F61" s="4"/>
      <c r="G61" s="4"/>
      <c r="H61" s="4"/>
      <c r="I61" s="4"/>
      <c r="J61" s="4"/>
      <c r="K61" s="4"/>
      <c r="L61" s="4">
        <v>4</v>
      </c>
      <c r="M61" s="4">
        <v>0</v>
      </c>
      <c r="N61" s="4">
        <v>4</v>
      </c>
    </row>
    <row r="62" spans="1:14" x14ac:dyDescent="0.2">
      <c r="A62" s="32">
        <v>55</v>
      </c>
      <c r="B62" s="31" t="s">
        <v>104</v>
      </c>
      <c r="C62" s="4"/>
      <c r="D62" s="4"/>
      <c r="E62" s="4"/>
      <c r="F62" s="4"/>
      <c r="G62" s="4"/>
      <c r="H62" s="4"/>
      <c r="I62" s="4"/>
      <c r="J62" s="4"/>
      <c r="K62" s="4"/>
      <c r="L62" s="4">
        <v>1</v>
      </c>
      <c r="M62" s="4">
        <v>0</v>
      </c>
      <c r="N62" s="4">
        <v>1</v>
      </c>
    </row>
    <row r="63" spans="1:14" x14ac:dyDescent="0.2">
      <c r="A63" s="32">
        <v>56</v>
      </c>
      <c r="B63" s="31" t="s">
        <v>105</v>
      </c>
      <c r="C63" s="4"/>
      <c r="D63" s="4"/>
      <c r="E63" s="4"/>
      <c r="F63" s="4"/>
      <c r="G63" s="4"/>
      <c r="H63" s="4"/>
      <c r="I63" s="4"/>
      <c r="J63" s="4"/>
      <c r="K63" s="4"/>
      <c r="L63" s="4">
        <v>8</v>
      </c>
      <c r="M63" s="4">
        <v>0</v>
      </c>
      <c r="N63" s="4">
        <v>8</v>
      </c>
    </row>
    <row r="64" spans="1:14" x14ac:dyDescent="0.2">
      <c r="A64" s="32">
        <v>57</v>
      </c>
      <c r="B64" s="31" t="s">
        <v>106</v>
      </c>
      <c r="C64" s="4"/>
      <c r="D64" s="4"/>
      <c r="E64" s="4"/>
      <c r="F64" s="4"/>
      <c r="G64" s="4"/>
      <c r="H64" s="4"/>
      <c r="I64" s="4"/>
      <c r="J64" s="4"/>
      <c r="K64" s="4"/>
      <c r="L64" s="4">
        <v>1</v>
      </c>
      <c r="M64" s="4">
        <v>0</v>
      </c>
      <c r="N64" s="4">
        <v>1</v>
      </c>
    </row>
    <row r="65" spans="1:14" x14ac:dyDescent="0.2">
      <c r="A65" s="32">
        <v>58</v>
      </c>
      <c r="B65" s="31" t="s">
        <v>107</v>
      </c>
      <c r="C65" s="4"/>
      <c r="D65" s="4"/>
      <c r="E65" s="4"/>
      <c r="F65" s="4"/>
      <c r="G65" s="4"/>
      <c r="H65" s="4"/>
      <c r="I65" s="4"/>
      <c r="J65" s="4"/>
      <c r="K65" s="4"/>
      <c r="L65" s="4">
        <v>4</v>
      </c>
      <c r="M65" s="4">
        <v>0</v>
      </c>
      <c r="N65" s="4">
        <v>4</v>
      </c>
    </row>
    <row r="66" spans="1:14" ht="15.75" x14ac:dyDescent="0.2">
      <c r="A66" s="32">
        <v>59</v>
      </c>
      <c r="B66" s="31" t="s">
        <v>108</v>
      </c>
      <c r="C66" s="4"/>
      <c r="D66" s="4"/>
      <c r="E66" s="4"/>
      <c r="F66" s="4"/>
      <c r="G66" s="4"/>
      <c r="H66" s="4"/>
      <c r="I66" s="4"/>
      <c r="J66" s="4"/>
      <c r="K66" s="4"/>
      <c r="L66" s="24">
        <v>4</v>
      </c>
      <c r="M66" s="4">
        <v>0</v>
      </c>
      <c r="N66" s="4">
        <v>4</v>
      </c>
    </row>
    <row r="67" spans="1:14" x14ac:dyDescent="0.2">
      <c r="A67" s="32">
        <v>60</v>
      </c>
      <c r="B67" s="31" t="s">
        <v>109</v>
      </c>
      <c r="C67" s="4"/>
      <c r="D67" s="4"/>
      <c r="E67" s="4"/>
      <c r="F67" s="4"/>
      <c r="G67" s="4"/>
      <c r="H67" s="4"/>
      <c r="I67" s="4"/>
      <c r="J67" s="4"/>
      <c r="K67" s="4"/>
      <c r="L67" s="4">
        <v>1</v>
      </c>
      <c r="M67" s="4">
        <v>0</v>
      </c>
      <c r="N67" s="4">
        <v>1</v>
      </c>
    </row>
    <row r="68" spans="1:14" x14ac:dyDescent="0.2">
      <c r="A68" s="32">
        <v>61</v>
      </c>
      <c r="B68" s="30" t="s">
        <v>110</v>
      </c>
      <c r="C68" s="4"/>
      <c r="D68" s="4"/>
      <c r="E68" s="4"/>
      <c r="F68" s="4">
        <v>1</v>
      </c>
      <c r="G68" s="4"/>
      <c r="H68" s="4"/>
      <c r="I68" s="4"/>
      <c r="J68" s="4"/>
      <c r="K68" s="19">
        <v>6</v>
      </c>
      <c r="L68" s="19">
        <v>18</v>
      </c>
      <c r="M68" s="4">
        <v>1</v>
      </c>
      <c r="N68" s="4">
        <v>24</v>
      </c>
    </row>
    <row r="69" spans="1:14" x14ac:dyDescent="0.2">
      <c r="A69" s="32">
        <v>62</v>
      </c>
      <c r="B69" s="30" t="s">
        <v>111</v>
      </c>
      <c r="C69" s="4"/>
      <c r="D69" s="4"/>
      <c r="E69" s="4"/>
      <c r="F69" s="4"/>
      <c r="G69" s="4"/>
      <c r="H69" s="4"/>
      <c r="I69" s="4"/>
      <c r="J69" s="4"/>
      <c r="K69" s="19"/>
      <c r="L69" s="19">
        <v>1</v>
      </c>
      <c r="M69" s="4">
        <v>0</v>
      </c>
      <c r="N69" s="4">
        <v>1</v>
      </c>
    </row>
    <row r="70" spans="1:14" x14ac:dyDescent="0.2">
      <c r="A70" s="32">
        <v>63</v>
      </c>
      <c r="B70" s="31" t="s">
        <v>112</v>
      </c>
      <c r="C70" s="4"/>
      <c r="D70" s="4"/>
      <c r="E70" s="4"/>
      <c r="F70" s="4"/>
      <c r="G70" s="4"/>
      <c r="H70" s="4"/>
      <c r="I70" s="4"/>
      <c r="J70" s="4"/>
      <c r="K70" s="4"/>
      <c r="L70" s="4">
        <v>11</v>
      </c>
      <c r="M70" s="4">
        <v>0</v>
      </c>
      <c r="N70" s="4">
        <v>11</v>
      </c>
    </row>
    <row r="71" spans="1:14" x14ac:dyDescent="0.2">
      <c r="A71" s="32">
        <v>64</v>
      </c>
      <c r="B71" s="30" t="s">
        <v>113</v>
      </c>
      <c r="C71" s="4"/>
      <c r="D71" s="4"/>
      <c r="E71" s="4"/>
      <c r="F71" s="4"/>
      <c r="G71" s="4"/>
      <c r="H71" s="4"/>
      <c r="I71" s="4"/>
      <c r="J71" s="4"/>
      <c r="K71" s="19"/>
      <c r="L71" s="19">
        <v>12</v>
      </c>
      <c r="M71" s="4">
        <v>0</v>
      </c>
      <c r="N71" s="4">
        <v>12</v>
      </c>
    </row>
    <row r="72" spans="1:14" x14ac:dyDescent="0.2">
      <c r="A72" s="32">
        <v>65</v>
      </c>
      <c r="B72" s="31" t="s">
        <v>114</v>
      </c>
      <c r="C72" s="4"/>
      <c r="D72" s="4"/>
      <c r="E72" s="4"/>
      <c r="F72" s="4"/>
      <c r="G72" s="4"/>
      <c r="H72" s="4"/>
      <c r="I72" s="4"/>
      <c r="J72" s="4"/>
      <c r="K72" s="4"/>
      <c r="L72" s="4">
        <v>3</v>
      </c>
      <c r="M72" s="4">
        <v>0</v>
      </c>
      <c r="N72" s="4">
        <v>3</v>
      </c>
    </row>
    <row r="73" spans="1:14" x14ac:dyDescent="0.2">
      <c r="A73" s="32">
        <v>66</v>
      </c>
      <c r="B73" s="31" t="s">
        <v>115</v>
      </c>
      <c r="C73" s="4"/>
      <c r="D73" s="4"/>
      <c r="E73" s="4"/>
      <c r="F73" s="4"/>
      <c r="G73" s="4"/>
      <c r="H73" s="4"/>
      <c r="I73" s="4"/>
      <c r="J73" s="4"/>
      <c r="K73" s="4"/>
      <c r="L73" s="4">
        <v>4</v>
      </c>
      <c r="M73" s="4">
        <v>0</v>
      </c>
      <c r="N73" s="4">
        <v>4</v>
      </c>
    </row>
    <row r="74" spans="1:14" x14ac:dyDescent="0.2">
      <c r="A74" s="32">
        <v>67</v>
      </c>
      <c r="B74" s="31" t="s">
        <v>116</v>
      </c>
      <c r="C74" s="4"/>
      <c r="D74" s="4"/>
      <c r="E74" s="4"/>
      <c r="F74" s="4">
        <v>1</v>
      </c>
      <c r="G74" s="4"/>
      <c r="H74" s="4"/>
      <c r="I74" s="4"/>
      <c r="J74" s="4"/>
      <c r="K74" s="4"/>
      <c r="L74" s="4"/>
      <c r="M74" s="4">
        <v>0</v>
      </c>
      <c r="N74" s="4">
        <v>1</v>
      </c>
    </row>
    <row r="75" spans="1:14" x14ac:dyDescent="0.2">
      <c r="A75" s="32">
        <v>68</v>
      </c>
      <c r="B75" s="31" t="s">
        <v>117</v>
      </c>
      <c r="C75" s="4"/>
      <c r="D75" s="4"/>
      <c r="E75" s="4"/>
      <c r="F75" s="4"/>
      <c r="G75" s="4"/>
      <c r="H75" s="4"/>
      <c r="I75" s="4"/>
      <c r="J75" s="4"/>
      <c r="K75" s="4"/>
      <c r="L75" s="4">
        <v>9</v>
      </c>
      <c r="M75" s="4">
        <v>0</v>
      </c>
      <c r="N75" s="4">
        <v>9</v>
      </c>
    </row>
    <row r="76" spans="1:14" x14ac:dyDescent="0.2">
      <c r="A76" s="32">
        <v>69</v>
      </c>
      <c r="B76" s="31" t="s">
        <v>118</v>
      </c>
      <c r="C76" s="4"/>
      <c r="D76" s="4"/>
      <c r="E76" s="4"/>
      <c r="F76" s="4"/>
      <c r="G76" s="4"/>
      <c r="H76" s="4"/>
      <c r="I76" s="4"/>
      <c r="J76" s="4"/>
      <c r="K76" s="4"/>
      <c r="L76" s="4">
        <v>6</v>
      </c>
      <c r="M76" s="4">
        <v>0</v>
      </c>
      <c r="N76" s="4">
        <v>6</v>
      </c>
    </row>
    <row r="77" spans="1:14" x14ac:dyDescent="0.2">
      <c r="A77" s="32">
        <v>70</v>
      </c>
      <c r="B77" s="31" t="s">
        <v>119</v>
      </c>
      <c r="C77" s="4"/>
      <c r="D77" s="4"/>
      <c r="E77" s="4"/>
      <c r="F77" s="4"/>
      <c r="G77" s="4"/>
      <c r="H77" s="4"/>
      <c r="I77" s="4"/>
      <c r="J77" s="4"/>
      <c r="K77" s="4"/>
      <c r="L77" s="4">
        <v>4</v>
      </c>
      <c r="M77" s="4">
        <v>0</v>
      </c>
      <c r="N77" s="4">
        <v>4</v>
      </c>
    </row>
    <row r="78" spans="1:14" x14ac:dyDescent="0.2">
      <c r="A78" s="32">
        <v>71</v>
      </c>
      <c r="B78" s="31" t="s">
        <v>120</v>
      </c>
      <c r="C78" s="4"/>
      <c r="D78" s="4"/>
      <c r="E78" s="4"/>
      <c r="F78" s="4"/>
      <c r="G78" s="4"/>
      <c r="H78" s="4"/>
      <c r="I78" s="4"/>
      <c r="J78" s="4"/>
      <c r="K78" s="4"/>
      <c r="L78" s="4">
        <v>1</v>
      </c>
      <c r="M78" s="4">
        <v>0</v>
      </c>
      <c r="N78" s="4">
        <v>1</v>
      </c>
    </row>
    <row r="79" spans="1:14" x14ac:dyDescent="0.2">
      <c r="A79" s="32">
        <v>72</v>
      </c>
      <c r="B79" s="30" t="s">
        <v>121</v>
      </c>
      <c r="C79" s="4"/>
      <c r="D79" s="4"/>
      <c r="E79" s="4"/>
      <c r="F79" s="4">
        <v>1</v>
      </c>
      <c r="G79" s="4"/>
      <c r="H79" s="4"/>
      <c r="I79" s="4"/>
      <c r="J79" s="4"/>
      <c r="K79" s="19"/>
      <c r="L79" s="19">
        <v>2</v>
      </c>
      <c r="M79" s="4">
        <v>0</v>
      </c>
      <c r="N79" s="4">
        <v>3</v>
      </c>
    </row>
    <row r="80" spans="1:14" x14ac:dyDescent="0.2">
      <c r="A80" s="32">
        <v>73</v>
      </c>
      <c r="B80" s="31" t="s">
        <v>122</v>
      </c>
      <c r="C80" s="4"/>
      <c r="D80" s="4"/>
      <c r="E80" s="4"/>
      <c r="F80" s="4">
        <v>1</v>
      </c>
      <c r="G80" s="4"/>
      <c r="H80" s="4"/>
      <c r="I80" s="4"/>
      <c r="J80" s="4"/>
      <c r="K80" s="4"/>
      <c r="L80" s="4">
        <v>13</v>
      </c>
      <c r="M80" s="4">
        <v>0</v>
      </c>
      <c r="N80" s="4">
        <v>14</v>
      </c>
    </row>
    <row r="81" spans="1:14" x14ac:dyDescent="0.2">
      <c r="A81" s="32">
        <v>74</v>
      </c>
      <c r="B81" s="31" t="s">
        <v>123</v>
      </c>
      <c r="C81" s="4"/>
      <c r="D81" s="4"/>
      <c r="E81" s="4"/>
      <c r="F81" s="4"/>
      <c r="G81" s="4"/>
      <c r="H81" s="4"/>
      <c r="I81" s="4"/>
      <c r="J81" s="4"/>
      <c r="K81" s="4"/>
      <c r="L81" s="4">
        <v>6</v>
      </c>
      <c r="M81" s="4">
        <v>0</v>
      </c>
      <c r="N81" s="4">
        <v>6</v>
      </c>
    </row>
    <row r="82" spans="1:14" x14ac:dyDescent="0.2">
      <c r="A82" s="32">
        <v>75</v>
      </c>
      <c r="B82" s="31" t="s">
        <v>124</v>
      </c>
      <c r="C82" s="4"/>
      <c r="D82" s="4"/>
      <c r="E82" s="4"/>
      <c r="F82" s="4"/>
      <c r="G82" s="4"/>
      <c r="H82" s="4"/>
      <c r="I82" s="4"/>
      <c r="J82" s="4"/>
      <c r="K82" s="4"/>
      <c r="L82" s="4">
        <v>4</v>
      </c>
      <c r="M82" s="4">
        <v>0</v>
      </c>
      <c r="N82" s="4">
        <v>4</v>
      </c>
    </row>
    <row r="83" spans="1:14" x14ac:dyDescent="0.2">
      <c r="A83" s="32">
        <v>76</v>
      </c>
      <c r="B83" s="30" t="s">
        <v>125</v>
      </c>
      <c r="C83" s="4"/>
      <c r="D83" s="4"/>
      <c r="E83" s="4"/>
      <c r="F83" s="4">
        <v>1</v>
      </c>
      <c r="G83" s="4"/>
      <c r="H83" s="4"/>
      <c r="I83" s="4"/>
      <c r="J83" s="4"/>
      <c r="K83" s="19"/>
      <c r="L83" s="19">
        <v>2</v>
      </c>
      <c r="M83" s="4">
        <v>0</v>
      </c>
      <c r="N83" s="4">
        <v>3</v>
      </c>
    </row>
    <row r="84" spans="1:14" x14ac:dyDescent="0.2">
      <c r="A84" s="32">
        <v>77</v>
      </c>
      <c r="B84" s="30" t="s">
        <v>126</v>
      </c>
      <c r="C84" s="4"/>
      <c r="D84" s="4"/>
      <c r="E84" s="4"/>
      <c r="F84" s="4">
        <v>1</v>
      </c>
      <c r="G84" s="4"/>
      <c r="H84" s="4"/>
      <c r="I84" s="4"/>
      <c r="J84" s="4"/>
      <c r="K84" s="19"/>
      <c r="L84" s="19"/>
      <c r="M84" s="4">
        <v>0</v>
      </c>
      <c r="N84" s="4">
        <v>1</v>
      </c>
    </row>
    <row r="85" spans="1:14" x14ac:dyDescent="0.2">
      <c r="A85" s="32">
        <v>78</v>
      </c>
      <c r="B85" s="31" t="s">
        <v>127</v>
      </c>
      <c r="C85" s="4"/>
      <c r="D85" s="4"/>
      <c r="E85" s="4"/>
      <c r="F85" s="4">
        <v>1</v>
      </c>
      <c r="G85" s="4"/>
      <c r="H85" s="4"/>
      <c r="I85" s="4"/>
      <c r="J85" s="4"/>
      <c r="K85" s="4"/>
      <c r="L85" s="4"/>
      <c r="M85" s="4">
        <v>0</v>
      </c>
      <c r="N85" s="4">
        <v>1</v>
      </c>
    </row>
    <row r="86" spans="1:14" x14ac:dyDescent="0.2">
      <c r="A86" s="32">
        <v>79</v>
      </c>
      <c r="B86" s="31" t="s">
        <v>128</v>
      </c>
      <c r="C86" s="4"/>
      <c r="D86" s="4"/>
      <c r="E86" s="4"/>
      <c r="F86" s="4"/>
      <c r="G86" s="4"/>
      <c r="H86" s="4"/>
      <c r="I86" s="4"/>
      <c r="J86" s="4"/>
      <c r="K86" s="4"/>
      <c r="L86" s="4">
        <v>1</v>
      </c>
      <c r="M86" s="4">
        <v>0</v>
      </c>
      <c r="N86" s="4">
        <v>1</v>
      </c>
    </row>
    <row r="87" spans="1:14" x14ac:dyDescent="0.2">
      <c r="A87" s="32">
        <v>80</v>
      </c>
      <c r="B87" s="31" t="s">
        <v>129</v>
      </c>
      <c r="C87" s="4"/>
      <c r="D87" s="4"/>
      <c r="E87" s="4"/>
      <c r="F87" s="4">
        <v>1</v>
      </c>
      <c r="G87" s="4"/>
      <c r="H87" s="4"/>
      <c r="I87" s="4"/>
      <c r="J87" s="4"/>
      <c r="K87" s="4"/>
      <c r="L87" s="4">
        <v>1</v>
      </c>
      <c r="M87" s="4">
        <v>0</v>
      </c>
      <c r="N87" s="4">
        <v>2</v>
      </c>
    </row>
    <row r="88" spans="1:14" x14ac:dyDescent="0.2">
      <c r="A88" s="32">
        <v>81</v>
      </c>
      <c r="B88" s="31" t="s">
        <v>130</v>
      </c>
      <c r="C88" s="4"/>
      <c r="D88" s="4"/>
      <c r="E88" s="4"/>
      <c r="F88" s="4"/>
      <c r="G88" s="4"/>
      <c r="H88" s="4"/>
      <c r="I88" s="4"/>
      <c r="J88" s="4"/>
      <c r="K88" s="4"/>
      <c r="L88" s="19">
        <v>8</v>
      </c>
      <c r="M88" s="4">
        <v>0</v>
      </c>
      <c r="N88" s="4">
        <v>8</v>
      </c>
    </row>
    <row r="89" spans="1:14" x14ac:dyDescent="0.2">
      <c r="A89" s="32">
        <v>82</v>
      </c>
      <c r="B89" s="30" t="s">
        <v>131</v>
      </c>
      <c r="C89" s="4"/>
      <c r="D89" s="4"/>
      <c r="E89" s="4"/>
      <c r="F89" s="4">
        <v>1</v>
      </c>
      <c r="G89" s="4"/>
      <c r="H89" s="4"/>
      <c r="I89" s="4"/>
      <c r="J89" s="4"/>
      <c r="K89" s="19"/>
      <c r="L89" s="19">
        <v>6</v>
      </c>
      <c r="M89" s="4">
        <v>0</v>
      </c>
      <c r="N89" s="4">
        <v>7</v>
      </c>
    </row>
    <row r="90" spans="1:14" x14ac:dyDescent="0.2">
      <c r="A90" s="32">
        <v>83</v>
      </c>
      <c r="B90" s="30" t="s">
        <v>132</v>
      </c>
      <c r="C90" s="4"/>
      <c r="D90" s="4"/>
      <c r="E90" s="4"/>
      <c r="F90" s="4"/>
      <c r="G90" s="4"/>
      <c r="H90" s="4"/>
      <c r="I90" s="4"/>
      <c r="J90" s="4"/>
      <c r="K90" s="19"/>
      <c r="L90" s="19">
        <v>4</v>
      </c>
      <c r="M90" s="4">
        <v>0</v>
      </c>
      <c r="N90" s="4">
        <v>4</v>
      </c>
    </row>
    <row r="91" spans="1:14" x14ac:dyDescent="0.2">
      <c r="A91" s="32">
        <v>84</v>
      </c>
      <c r="B91" s="31" t="s">
        <v>133</v>
      </c>
      <c r="C91" s="4"/>
      <c r="D91" s="4"/>
      <c r="E91" s="4"/>
      <c r="F91" s="4"/>
      <c r="G91" s="4"/>
      <c r="H91" s="4"/>
      <c r="I91" s="4"/>
      <c r="J91" s="4"/>
      <c r="K91" s="4"/>
      <c r="L91" s="4">
        <v>8</v>
      </c>
      <c r="M91" s="4">
        <v>0</v>
      </c>
      <c r="N91" s="4">
        <v>8</v>
      </c>
    </row>
    <row r="92" spans="1:14" x14ac:dyDescent="0.2">
      <c r="A92" s="32">
        <v>85</v>
      </c>
      <c r="B92" s="31" t="s">
        <v>134</v>
      </c>
      <c r="C92" s="4"/>
      <c r="D92" s="4"/>
      <c r="E92" s="4"/>
      <c r="F92" s="4"/>
      <c r="G92" s="4"/>
      <c r="H92" s="4"/>
      <c r="I92" s="4"/>
      <c r="J92" s="4"/>
      <c r="K92" s="4"/>
      <c r="L92" s="4">
        <v>10</v>
      </c>
      <c r="M92" s="4">
        <v>0</v>
      </c>
      <c r="N92" s="4">
        <v>10</v>
      </c>
    </row>
    <row r="93" spans="1:14" x14ac:dyDescent="0.2">
      <c r="A93" s="32">
        <v>86</v>
      </c>
      <c r="B93" s="31" t="s">
        <v>135</v>
      </c>
      <c r="C93" s="4"/>
      <c r="D93" s="4"/>
      <c r="E93" s="4"/>
      <c r="F93" s="4"/>
      <c r="G93" s="4"/>
      <c r="H93" s="4"/>
      <c r="I93" s="4"/>
      <c r="J93" s="4"/>
      <c r="K93" s="4"/>
      <c r="L93" s="4">
        <v>1</v>
      </c>
      <c r="M93" s="4">
        <v>0</v>
      </c>
      <c r="N93" s="4">
        <v>1</v>
      </c>
    </row>
    <row r="94" spans="1:14" x14ac:dyDescent="0.2">
      <c r="A94" s="32">
        <v>87</v>
      </c>
      <c r="B94" s="31" t="s">
        <v>136</v>
      </c>
      <c r="C94" s="4"/>
      <c r="D94" s="4"/>
      <c r="E94" s="4"/>
      <c r="F94" s="4"/>
      <c r="G94" s="4"/>
      <c r="H94" s="4"/>
      <c r="I94" s="4"/>
      <c r="J94" s="4"/>
      <c r="K94" s="4"/>
      <c r="L94" s="4">
        <v>1</v>
      </c>
      <c r="M94" s="4">
        <v>0</v>
      </c>
      <c r="N94" s="4">
        <v>1</v>
      </c>
    </row>
    <row r="95" spans="1:14" x14ac:dyDescent="0.2">
      <c r="A95" s="32">
        <v>88</v>
      </c>
      <c r="B95" s="31" t="s">
        <v>137</v>
      </c>
      <c r="C95" s="4"/>
      <c r="D95" s="4"/>
      <c r="E95" s="4"/>
      <c r="F95" s="4"/>
      <c r="G95" s="4"/>
      <c r="H95" s="4"/>
      <c r="I95" s="4"/>
      <c r="J95" s="4"/>
      <c r="K95" s="4"/>
      <c r="L95" s="4">
        <v>4</v>
      </c>
      <c r="M95" s="4">
        <v>0</v>
      </c>
      <c r="N95" s="4">
        <v>4</v>
      </c>
    </row>
    <row r="96" spans="1:14" ht="15.75" x14ac:dyDescent="0.2">
      <c r="A96" s="32">
        <v>89</v>
      </c>
      <c r="B96" s="31" t="s">
        <v>138</v>
      </c>
      <c r="C96" s="4"/>
      <c r="D96" s="4"/>
      <c r="E96" s="4"/>
      <c r="F96" s="4"/>
      <c r="G96" s="4"/>
      <c r="H96" s="4"/>
      <c r="I96" s="4"/>
      <c r="J96" s="4"/>
      <c r="K96" s="4"/>
      <c r="L96" s="24">
        <v>20</v>
      </c>
      <c r="M96" s="4">
        <v>0</v>
      </c>
      <c r="N96" s="4">
        <v>20</v>
      </c>
    </row>
    <row r="97" spans="1:14" ht="15.75" x14ac:dyDescent="0.2">
      <c r="A97" s="32">
        <v>90</v>
      </c>
      <c r="B97" s="31" t="s">
        <v>139</v>
      </c>
      <c r="C97" s="4"/>
      <c r="D97" s="4"/>
      <c r="E97" s="4"/>
      <c r="F97" s="4"/>
      <c r="G97" s="4"/>
      <c r="H97" s="4"/>
      <c r="I97" s="4"/>
      <c r="J97" s="4"/>
      <c r="K97" s="4">
        <v>0</v>
      </c>
      <c r="L97" s="24">
        <v>11</v>
      </c>
      <c r="M97" s="4">
        <v>0</v>
      </c>
      <c r="N97" s="4">
        <v>11</v>
      </c>
    </row>
    <row r="98" spans="1:14" x14ac:dyDescent="0.2">
      <c r="A98" s="32">
        <v>91</v>
      </c>
      <c r="B98" s="30" t="s">
        <v>140</v>
      </c>
      <c r="C98" s="4"/>
      <c r="D98" s="4"/>
      <c r="E98" s="4"/>
      <c r="F98" s="4"/>
      <c r="G98" s="4"/>
      <c r="H98" s="4"/>
      <c r="I98" s="4"/>
      <c r="J98" s="4"/>
      <c r="K98" s="19"/>
      <c r="L98" s="19">
        <v>11</v>
      </c>
      <c r="M98" s="4">
        <v>0</v>
      </c>
      <c r="N98" s="4">
        <v>11</v>
      </c>
    </row>
    <row r="99" spans="1:14" x14ac:dyDescent="0.2">
      <c r="A99" s="32">
        <v>92</v>
      </c>
      <c r="B99" s="31" t="s">
        <v>141</v>
      </c>
      <c r="C99" s="4"/>
      <c r="D99" s="4"/>
      <c r="E99" s="4"/>
      <c r="F99" s="4"/>
      <c r="G99" s="4"/>
      <c r="H99" s="4"/>
      <c r="I99" s="4"/>
      <c r="J99" s="4"/>
      <c r="K99" s="4"/>
      <c r="L99" s="4">
        <v>5</v>
      </c>
      <c r="M99" s="4">
        <v>0</v>
      </c>
      <c r="N99" s="4">
        <v>5</v>
      </c>
    </row>
    <row r="100" spans="1:14" x14ac:dyDescent="0.2">
      <c r="A100" s="32">
        <v>93</v>
      </c>
      <c r="B100" s="31" t="s">
        <v>142</v>
      </c>
      <c r="C100" s="4"/>
      <c r="D100" s="4"/>
      <c r="E100" s="4"/>
      <c r="F100" s="4"/>
      <c r="G100" s="4"/>
      <c r="H100" s="4"/>
      <c r="I100" s="4"/>
      <c r="J100" s="4"/>
      <c r="K100" s="4"/>
      <c r="L100" s="4">
        <v>17</v>
      </c>
      <c r="M100" s="4">
        <v>0</v>
      </c>
      <c r="N100" s="4">
        <v>17</v>
      </c>
    </row>
    <row r="101" spans="1:14" ht="15.75" x14ac:dyDescent="0.2">
      <c r="A101" s="32">
        <v>94</v>
      </c>
      <c r="B101" s="31" t="s">
        <v>143</v>
      </c>
      <c r="C101" s="4"/>
      <c r="D101" s="4"/>
      <c r="E101" s="4"/>
      <c r="F101" s="4">
        <v>1</v>
      </c>
      <c r="G101" s="4"/>
      <c r="H101" s="4"/>
      <c r="I101" s="4"/>
      <c r="J101" s="4"/>
      <c r="K101" s="4">
        <v>0</v>
      </c>
      <c r="L101" s="24">
        <v>0</v>
      </c>
      <c r="M101" s="4">
        <v>0</v>
      </c>
      <c r="N101" s="4">
        <v>1</v>
      </c>
    </row>
    <row r="102" spans="1:14" x14ac:dyDescent="0.2">
      <c r="A102" s="32">
        <v>95</v>
      </c>
      <c r="B102" s="31" t="s">
        <v>144</v>
      </c>
      <c r="C102" s="4"/>
      <c r="D102" s="4"/>
      <c r="E102" s="4"/>
      <c r="F102" s="4"/>
      <c r="G102" s="4"/>
      <c r="H102" s="4"/>
      <c r="I102" s="4"/>
      <c r="J102" s="4"/>
      <c r="K102" s="4"/>
      <c r="L102" s="4">
        <v>2</v>
      </c>
      <c r="M102" s="4">
        <v>0</v>
      </c>
      <c r="N102" s="4">
        <v>2</v>
      </c>
    </row>
    <row r="103" spans="1:14" x14ac:dyDescent="0.2">
      <c r="A103" s="32">
        <v>96</v>
      </c>
      <c r="B103" s="31" t="s">
        <v>145</v>
      </c>
      <c r="C103" s="4"/>
      <c r="D103" s="4"/>
      <c r="E103" s="4"/>
      <c r="F103" s="4"/>
      <c r="G103" s="4"/>
      <c r="H103" s="4"/>
      <c r="I103" s="4"/>
      <c r="J103" s="4"/>
      <c r="K103" s="4"/>
      <c r="L103" s="4">
        <v>6</v>
      </c>
      <c r="M103" s="4">
        <v>0</v>
      </c>
      <c r="N103" s="4">
        <v>6</v>
      </c>
    </row>
    <row r="104" spans="1:14" x14ac:dyDescent="0.2">
      <c r="A104" s="32">
        <v>97</v>
      </c>
      <c r="B104" s="31" t="s">
        <v>146</v>
      </c>
      <c r="C104" s="4"/>
      <c r="D104" s="4"/>
      <c r="E104" s="4"/>
      <c r="F104" s="4">
        <v>1</v>
      </c>
      <c r="G104" s="4"/>
      <c r="H104" s="4"/>
      <c r="I104" s="4"/>
      <c r="J104" s="4"/>
      <c r="K104" s="4"/>
      <c r="L104" s="4">
        <v>4</v>
      </c>
      <c r="M104" s="4">
        <v>0</v>
      </c>
      <c r="N104" s="4">
        <v>5</v>
      </c>
    </row>
    <row r="105" spans="1:14" x14ac:dyDescent="0.2">
      <c r="A105" s="32">
        <v>98</v>
      </c>
      <c r="B105" s="31" t="s">
        <v>147</v>
      </c>
      <c r="C105" s="4"/>
      <c r="D105" s="4"/>
      <c r="E105" s="4"/>
      <c r="F105" s="4"/>
      <c r="G105" s="4"/>
      <c r="H105" s="4"/>
      <c r="I105" s="4"/>
      <c r="J105" s="4"/>
      <c r="K105" s="4"/>
      <c r="L105" s="4">
        <v>2</v>
      </c>
      <c r="M105" s="4">
        <v>0</v>
      </c>
      <c r="N105" s="4">
        <v>2</v>
      </c>
    </row>
    <row r="106" spans="1:14" x14ac:dyDescent="0.2">
      <c r="A106" s="32">
        <v>99</v>
      </c>
      <c r="B106" s="30" t="s">
        <v>148</v>
      </c>
      <c r="C106" s="4"/>
      <c r="D106" s="4"/>
      <c r="E106" s="4"/>
      <c r="F106" s="4"/>
      <c r="G106" s="4"/>
      <c r="H106" s="4"/>
      <c r="I106" s="4"/>
      <c r="J106" s="4"/>
      <c r="K106" s="19"/>
      <c r="L106" s="19">
        <v>3</v>
      </c>
      <c r="M106" s="4">
        <v>0</v>
      </c>
      <c r="N106" s="4">
        <v>3</v>
      </c>
    </row>
    <row r="107" spans="1:14" x14ac:dyDescent="0.2">
      <c r="A107" s="32">
        <v>100</v>
      </c>
      <c r="B107" s="31" t="s">
        <v>149</v>
      </c>
      <c r="C107" s="4"/>
      <c r="D107" s="4"/>
      <c r="E107" s="4"/>
      <c r="F107" s="4"/>
      <c r="G107" s="4"/>
      <c r="H107" s="4"/>
      <c r="I107" s="4"/>
      <c r="J107" s="4"/>
      <c r="K107" s="4"/>
      <c r="L107" s="4">
        <v>4</v>
      </c>
      <c r="M107" s="4">
        <v>0</v>
      </c>
      <c r="N107" s="4">
        <v>4</v>
      </c>
    </row>
    <row r="108" spans="1:14" x14ac:dyDescent="0.2">
      <c r="A108" s="32">
        <v>101</v>
      </c>
      <c r="B108" s="31" t="s">
        <v>150</v>
      </c>
      <c r="C108" s="4"/>
      <c r="D108" s="4"/>
      <c r="E108" s="4"/>
      <c r="F108" s="4"/>
      <c r="G108" s="4"/>
      <c r="H108" s="4"/>
      <c r="I108" s="4"/>
      <c r="J108" s="4"/>
      <c r="K108" s="4"/>
      <c r="L108" s="4">
        <v>1</v>
      </c>
      <c r="M108" s="4">
        <v>0</v>
      </c>
      <c r="N108" s="4">
        <v>1</v>
      </c>
    </row>
    <row r="109" spans="1:14" x14ac:dyDescent="0.2">
      <c r="A109" s="32">
        <v>102</v>
      </c>
      <c r="B109" s="31" t="s">
        <v>151</v>
      </c>
      <c r="C109" s="4"/>
      <c r="D109" s="4"/>
      <c r="E109" s="4"/>
      <c r="F109" s="4">
        <v>1</v>
      </c>
      <c r="G109" s="4"/>
      <c r="H109" s="4"/>
      <c r="I109" s="4"/>
      <c r="J109" s="4"/>
      <c r="K109" s="4"/>
      <c r="L109" s="4"/>
      <c r="M109" s="4">
        <v>0</v>
      </c>
      <c r="N109" s="4">
        <v>1</v>
      </c>
    </row>
    <row r="110" spans="1:14" x14ac:dyDescent="0.2">
      <c r="A110" s="32">
        <v>103</v>
      </c>
      <c r="B110" s="31" t="s">
        <v>152</v>
      </c>
      <c r="C110" s="4"/>
      <c r="D110" s="4"/>
      <c r="E110" s="4"/>
      <c r="F110" s="4"/>
      <c r="G110" s="4"/>
      <c r="H110" s="4"/>
      <c r="I110" s="4"/>
      <c r="J110" s="4"/>
      <c r="K110" s="4"/>
      <c r="L110" s="4">
        <v>1</v>
      </c>
      <c r="M110" s="4">
        <v>0</v>
      </c>
      <c r="N110" s="4">
        <v>1</v>
      </c>
    </row>
    <row r="111" spans="1:14" x14ac:dyDescent="0.2">
      <c r="A111" s="32">
        <v>104</v>
      </c>
      <c r="B111" s="31" t="s">
        <v>153</v>
      </c>
      <c r="C111" s="4"/>
      <c r="D111" s="4"/>
      <c r="E111" s="4"/>
      <c r="F111" s="4"/>
      <c r="G111" s="4"/>
      <c r="H111" s="4"/>
      <c r="I111" s="4"/>
      <c r="J111" s="4"/>
      <c r="K111" s="4"/>
      <c r="L111" s="4">
        <v>10</v>
      </c>
      <c r="M111" s="4">
        <v>0</v>
      </c>
      <c r="N111" s="4">
        <v>10</v>
      </c>
    </row>
    <row r="112" spans="1:14" x14ac:dyDescent="0.2">
      <c r="A112" s="32">
        <v>105</v>
      </c>
      <c r="B112" s="31" t="s">
        <v>154</v>
      </c>
      <c r="C112" s="4"/>
      <c r="D112" s="4"/>
      <c r="E112" s="4"/>
      <c r="F112" s="4"/>
      <c r="G112" s="4"/>
      <c r="H112" s="4"/>
      <c r="I112" s="4"/>
      <c r="J112" s="4"/>
      <c r="K112" s="4"/>
      <c r="L112" s="4">
        <v>4</v>
      </c>
      <c r="M112" s="4">
        <v>0</v>
      </c>
      <c r="N112" s="4">
        <v>4</v>
      </c>
    </row>
    <row r="113" spans="1:14" x14ac:dyDescent="0.2">
      <c r="A113" s="32">
        <v>106</v>
      </c>
      <c r="B113" s="31" t="s">
        <v>155</v>
      </c>
      <c r="C113" s="4"/>
      <c r="D113" s="4"/>
      <c r="E113" s="4"/>
      <c r="F113" s="4"/>
      <c r="G113" s="4"/>
      <c r="H113" s="4"/>
      <c r="I113" s="4"/>
      <c r="J113" s="4"/>
      <c r="K113" s="4"/>
      <c r="L113" s="4">
        <v>4</v>
      </c>
      <c r="M113" s="4">
        <v>0</v>
      </c>
      <c r="N113" s="4">
        <v>4</v>
      </c>
    </row>
    <row r="114" spans="1:14" x14ac:dyDescent="0.2">
      <c r="A114" s="32">
        <v>107</v>
      </c>
      <c r="B114" s="31" t="s">
        <v>156</v>
      </c>
      <c r="C114" s="4"/>
      <c r="D114" s="4"/>
      <c r="E114" s="4"/>
      <c r="F114" s="4"/>
      <c r="G114" s="4"/>
      <c r="H114" s="4"/>
      <c r="I114" s="4"/>
      <c r="J114" s="4"/>
      <c r="K114" s="4"/>
      <c r="L114" s="4">
        <v>6</v>
      </c>
      <c r="M114" s="4">
        <v>0</v>
      </c>
      <c r="N114" s="4">
        <v>6</v>
      </c>
    </row>
    <row r="115" spans="1:14" x14ac:dyDescent="0.2">
      <c r="A115" s="32">
        <v>108</v>
      </c>
      <c r="B115" s="31" t="s">
        <v>157</v>
      </c>
      <c r="C115" s="4"/>
      <c r="D115" s="4"/>
      <c r="E115" s="4"/>
      <c r="F115" s="4"/>
      <c r="G115" s="4"/>
      <c r="H115" s="4"/>
      <c r="I115" s="4"/>
      <c r="J115" s="4"/>
      <c r="K115" s="4"/>
      <c r="L115" s="4">
        <v>10</v>
      </c>
      <c r="M115" s="4">
        <v>0</v>
      </c>
      <c r="N115" s="4">
        <v>10</v>
      </c>
    </row>
    <row r="116" spans="1:14" x14ac:dyDescent="0.2">
      <c r="A116" s="32">
        <v>109</v>
      </c>
      <c r="B116" s="30" t="s">
        <v>158</v>
      </c>
      <c r="C116" s="4"/>
      <c r="D116" s="4"/>
      <c r="E116" s="4"/>
      <c r="F116" s="4"/>
      <c r="G116" s="4"/>
      <c r="H116" s="4"/>
      <c r="I116" s="4"/>
      <c r="J116" s="4"/>
      <c r="K116" s="19"/>
      <c r="L116" s="19">
        <v>1</v>
      </c>
      <c r="M116" s="4">
        <v>0</v>
      </c>
      <c r="N116" s="4">
        <v>1</v>
      </c>
    </row>
    <row r="117" spans="1:14" x14ac:dyDescent="0.2">
      <c r="A117" s="32">
        <v>110</v>
      </c>
      <c r="B117" s="31" t="s">
        <v>159</v>
      </c>
      <c r="C117" s="4"/>
      <c r="D117" s="4"/>
      <c r="E117" s="4"/>
      <c r="F117" s="4"/>
      <c r="G117" s="4"/>
      <c r="H117" s="4"/>
      <c r="I117" s="4"/>
      <c r="J117" s="4"/>
      <c r="K117" s="4"/>
      <c r="L117" s="4">
        <v>3</v>
      </c>
      <c r="M117" s="4">
        <v>0</v>
      </c>
      <c r="N117" s="4">
        <v>3</v>
      </c>
    </row>
    <row r="118" spans="1:14" x14ac:dyDescent="0.2">
      <c r="A118" s="32">
        <v>111</v>
      </c>
      <c r="B118" s="30" t="s">
        <v>160</v>
      </c>
      <c r="C118" s="4"/>
      <c r="D118" s="4"/>
      <c r="E118" s="4"/>
      <c r="F118" s="4"/>
      <c r="G118" s="4"/>
      <c r="H118" s="4"/>
      <c r="I118" s="4"/>
      <c r="J118" s="4"/>
      <c r="K118" s="19"/>
      <c r="L118" s="19">
        <v>4</v>
      </c>
      <c r="M118" s="4">
        <v>0</v>
      </c>
      <c r="N118" s="4">
        <v>4</v>
      </c>
    </row>
    <row r="119" spans="1:14" x14ac:dyDescent="0.2">
      <c r="A119" s="32">
        <v>112</v>
      </c>
      <c r="B119" s="31" t="s">
        <v>161</v>
      </c>
      <c r="C119" s="4"/>
      <c r="D119" s="4"/>
      <c r="E119" s="4"/>
      <c r="F119" s="4"/>
      <c r="G119" s="4"/>
      <c r="H119" s="4"/>
      <c r="I119" s="4"/>
      <c r="J119" s="4"/>
      <c r="K119" s="4"/>
      <c r="L119" s="4">
        <v>1</v>
      </c>
      <c r="M119" s="4">
        <v>0</v>
      </c>
      <c r="N119" s="4">
        <v>1</v>
      </c>
    </row>
    <row r="120" spans="1:14" x14ac:dyDescent="0.2">
      <c r="A120" s="32">
        <v>113</v>
      </c>
      <c r="B120" s="31" t="s">
        <v>162</v>
      </c>
      <c r="C120" s="4"/>
      <c r="D120" s="4"/>
      <c r="E120" s="4"/>
      <c r="F120" s="4">
        <v>1</v>
      </c>
      <c r="G120" s="4"/>
      <c r="H120" s="4"/>
      <c r="I120" s="4"/>
      <c r="J120" s="4"/>
      <c r="K120" s="4"/>
      <c r="L120" s="4">
        <v>10</v>
      </c>
      <c r="M120" s="4">
        <v>0</v>
      </c>
      <c r="N120" s="4">
        <v>11</v>
      </c>
    </row>
    <row r="121" spans="1:14" x14ac:dyDescent="0.2">
      <c r="A121" s="32">
        <v>114</v>
      </c>
      <c r="B121" s="30" t="s">
        <v>163</v>
      </c>
      <c r="C121" s="4"/>
      <c r="D121" s="4"/>
      <c r="E121" s="4"/>
      <c r="F121" s="4"/>
      <c r="G121" s="4"/>
      <c r="H121" s="4"/>
      <c r="I121" s="4"/>
      <c r="J121" s="4"/>
      <c r="K121" s="19"/>
      <c r="L121" s="19">
        <v>4</v>
      </c>
      <c r="M121" s="4">
        <v>0</v>
      </c>
      <c r="N121" s="4">
        <v>4</v>
      </c>
    </row>
    <row r="122" spans="1:14" x14ac:dyDescent="0.2">
      <c r="A122" s="32">
        <v>115</v>
      </c>
      <c r="B122" s="31" t="s">
        <v>164</v>
      </c>
      <c r="C122" s="4"/>
      <c r="D122" s="4"/>
      <c r="E122" s="4"/>
      <c r="F122" s="4"/>
      <c r="G122" s="4"/>
      <c r="H122" s="4"/>
      <c r="I122" s="4"/>
      <c r="J122" s="4"/>
      <c r="K122" s="4"/>
      <c r="L122" s="4">
        <v>12</v>
      </c>
      <c r="M122" s="4">
        <v>0</v>
      </c>
      <c r="N122" s="4">
        <v>12</v>
      </c>
    </row>
    <row r="123" spans="1:14" x14ac:dyDescent="0.2">
      <c r="A123" s="32">
        <v>116</v>
      </c>
      <c r="B123" s="31" t="s">
        <v>165</v>
      </c>
      <c r="C123" s="4"/>
      <c r="D123" s="4"/>
      <c r="E123" s="4"/>
      <c r="F123" s="4"/>
      <c r="G123" s="4"/>
      <c r="H123" s="4"/>
      <c r="I123" s="4"/>
      <c r="J123" s="4"/>
      <c r="K123" s="4"/>
      <c r="L123" s="4">
        <v>2</v>
      </c>
      <c r="M123" s="4">
        <v>0</v>
      </c>
      <c r="N123" s="4">
        <v>2</v>
      </c>
    </row>
    <row r="124" spans="1:14" x14ac:dyDescent="0.2">
      <c r="A124" s="32">
        <v>117</v>
      </c>
      <c r="B124" s="31" t="s">
        <v>166</v>
      </c>
      <c r="C124" s="4"/>
      <c r="D124" s="4"/>
      <c r="E124" s="4"/>
      <c r="F124" s="4"/>
      <c r="G124" s="4"/>
      <c r="H124" s="4"/>
      <c r="I124" s="4"/>
      <c r="J124" s="4"/>
      <c r="K124" s="4"/>
      <c r="L124" s="4">
        <v>4</v>
      </c>
      <c r="M124" s="4">
        <v>0</v>
      </c>
      <c r="N124" s="4">
        <v>4</v>
      </c>
    </row>
    <row r="125" spans="1:14" x14ac:dyDescent="0.2">
      <c r="A125" s="32">
        <v>118</v>
      </c>
      <c r="B125" s="31" t="s">
        <v>167</v>
      </c>
      <c r="C125" s="4"/>
      <c r="D125" s="4"/>
      <c r="E125" s="4"/>
      <c r="F125" s="4"/>
      <c r="G125" s="4"/>
      <c r="H125" s="4"/>
      <c r="I125" s="4"/>
      <c r="J125" s="4"/>
      <c r="K125" s="4"/>
      <c r="L125" s="4">
        <v>7</v>
      </c>
      <c r="M125" s="4">
        <v>0</v>
      </c>
      <c r="N125" s="4">
        <v>7</v>
      </c>
    </row>
    <row r="126" spans="1:14" x14ac:dyDescent="0.2">
      <c r="A126" s="32">
        <v>119</v>
      </c>
      <c r="B126" s="31" t="s">
        <v>168</v>
      </c>
      <c r="C126" s="4"/>
      <c r="D126" s="4"/>
      <c r="E126" s="4"/>
      <c r="F126" s="4"/>
      <c r="G126" s="4"/>
      <c r="H126" s="4"/>
      <c r="I126" s="4"/>
      <c r="J126" s="4"/>
      <c r="K126" s="4"/>
      <c r="L126" s="4">
        <v>0</v>
      </c>
      <c r="M126" s="4">
        <v>0</v>
      </c>
      <c r="N126" s="4">
        <v>0</v>
      </c>
    </row>
    <row r="127" spans="1:14" x14ac:dyDescent="0.2">
      <c r="A127" s="32">
        <v>120</v>
      </c>
      <c r="B127" s="31" t="s">
        <v>169</v>
      </c>
      <c r="C127" s="4"/>
      <c r="D127" s="4"/>
      <c r="E127" s="4"/>
      <c r="F127" s="4"/>
      <c r="G127" s="4"/>
      <c r="H127" s="4"/>
      <c r="I127" s="4"/>
      <c r="J127" s="4"/>
      <c r="K127" s="4"/>
      <c r="L127" s="4">
        <v>7</v>
      </c>
      <c r="M127" s="4">
        <v>0</v>
      </c>
      <c r="N127" s="4">
        <v>7</v>
      </c>
    </row>
    <row r="128" spans="1:14" x14ac:dyDescent="0.2">
      <c r="A128" s="32">
        <v>121</v>
      </c>
      <c r="B128" s="30" t="s">
        <v>170</v>
      </c>
      <c r="C128" s="4"/>
      <c r="D128" s="4"/>
      <c r="E128" s="4"/>
      <c r="F128" s="4"/>
      <c r="G128" s="4"/>
      <c r="H128" s="4"/>
      <c r="I128" s="4"/>
      <c r="J128" s="4"/>
      <c r="K128" s="19"/>
      <c r="L128" s="19">
        <v>5</v>
      </c>
      <c r="M128" s="4">
        <v>0</v>
      </c>
      <c r="N128" s="4">
        <v>5</v>
      </c>
    </row>
    <row r="129" spans="1:14" x14ac:dyDescent="0.2">
      <c r="A129" s="32">
        <v>122</v>
      </c>
      <c r="B129" s="31" t="s">
        <v>171</v>
      </c>
      <c r="C129" s="4"/>
      <c r="D129" s="4"/>
      <c r="E129" s="4"/>
      <c r="F129" s="4"/>
      <c r="G129" s="4"/>
      <c r="H129" s="4"/>
      <c r="I129" s="4"/>
      <c r="J129" s="4"/>
      <c r="K129" s="4"/>
      <c r="L129" s="4">
        <v>7</v>
      </c>
      <c r="M129" s="4">
        <v>0</v>
      </c>
      <c r="N129" s="4">
        <v>7</v>
      </c>
    </row>
    <row r="130" spans="1:14" x14ac:dyDescent="0.2">
      <c r="A130" s="32">
        <v>123</v>
      </c>
      <c r="B130" s="31" t="s">
        <v>172</v>
      </c>
      <c r="C130" s="4"/>
      <c r="D130" s="4"/>
      <c r="E130" s="4"/>
      <c r="F130" s="4"/>
      <c r="G130" s="4"/>
      <c r="H130" s="4"/>
      <c r="I130" s="4"/>
      <c r="J130" s="4"/>
      <c r="K130" s="4"/>
      <c r="L130" s="4">
        <v>4</v>
      </c>
      <c r="M130" s="4">
        <v>0</v>
      </c>
      <c r="N130" s="4">
        <v>5</v>
      </c>
    </row>
    <row r="131" spans="1:14" x14ac:dyDescent="0.2">
      <c r="A131" s="32">
        <v>124</v>
      </c>
      <c r="B131" s="31" t="s">
        <v>173</v>
      </c>
      <c r="C131" s="4"/>
      <c r="D131" s="4"/>
      <c r="E131" s="4"/>
      <c r="F131" s="4">
        <v>1</v>
      </c>
      <c r="G131" s="4"/>
      <c r="H131" s="4"/>
      <c r="I131" s="4"/>
      <c r="J131" s="4"/>
      <c r="K131" s="4"/>
      <c r="L131" s="4">
        <v>2</v>
      </c>
      <c r="M131" s="4">
        <v>0</v>
      </c>
      <c r="N131" s="4">
        <v>2</v>
      </c>
    </row>
    <row r="132" spans="1:14" x14ac:dyDescent="0.2">
      <c r="A132" s="32">
        <v>125</v>
      </c>
      <c r="B132" s="31" t="s">
        <v>174</v>
      </c>
      <c r="C132" s="4"/>
      <c r="D132" s="4"/>
      <c r="E132" s="4"/>
      <c r="F132" s="4"/>
      <c r="G132" s="4"/>
      <c r="H132" s="4"/>
      <c r="I132" s="4"/>
      <c r="J132" s="4"/>
      <c r="K132" s="4"/>
      <c r="L132" s="4">
        <v>12</v>
      </c>
      <c r="M132" s="4">
        <v>0</v>
      </c>
      <c r="N132" s="4">
        <v>12</v>
      </c>
    </row>
    <row r="133" spans="1:14" x14ac:dyDescent="0.2">
      <c r="A133" s="32">
        <v>126</v>
      </c>
      <c r="B133" s="31" t="s">
        <v>175</v>
      </c>
      <c r="C133" s="4"/>
      <c r="D133" s="4"/>
      <c r="E133" s="4"/>
      <c r="F133" s="4"/>
      <c r="G133" s="4"/>
      <c r="H133" s="4"/>
      <c r="I133" s="4"/>
      <c r="J133" s="4"/>
      <c r="K133" s="4"/>
      <c r="L133" s="4">
        <v>2</v>
      </c>
      <c r="M133" s="4">
        <v>0</v>
      </c>
      <c r="N133" s="4">
        <v>2</v>
      </c>
    </row>
    <row r="134" spans="1:14" ht="30" x14ac:dyDescent="0.2">
      <c r="A134" s="32">
        <v>127</v>
      </c>
      <c r="B134" s="31" t="s">
        <v>176</v>
      </c>
      <c r="C134" s="4"/>
      <c r="D134" s="4"/>
      <c r="E134" s="4"/>
      <c r="F134" s="4">
        <v>3</v>
      </c>
      <c r="G134" s="4"/>
      <c r="H134" s="4"/>
      <c r="I134" s="4"/>
      <c r="J134" s="4"/>
      <c r="K134" s="4"/>
      <c r="L134" s="4">
        <v>21</v>
      </c>
      <c r="M134" s="4">
        <v>0</v>
      </c>
      <c r="N134" s="4">
        <v>24</v>
      </c>
    </row>
    <row r="135" spans="1:14" x14ac:dyDescent="0.2">
      <c r="A135" s="32">
        <v>128</v>
      </c>
      <c r="B135" s="30" t="s">
        <v>177</v>
      </c>
      <c r="C135" s="4"/>
      <c r="D135" s="4"/>
      <c r="E135" s="4"/>
      <c r="F135" s="4"/>
      <c r="G135" s="4"/>
      <c r="H135" s="4"/>
      <c r="I135" s="4"/>
      <c r="J135" s="4"/>
      <c r="K135" s="19"/>
      <c r="L135" s="19">
        <v>10</v>
      </c>
      <c r="M135" s="4">
        <v>0</v>
      </c>
      <c r="N135" s="4">
        <v>10</v>
      </c>
    </row>
    <row r="136" spans="1:14" x14ac:dyDescent="0.2">
      <c r="A136" s="32">
        <v>129</v>
      </c>
      <c r="B136" s="31" t="s">
        <v>178</v>
      </c>
      <c r="C136" s="4"/>
      <c r="D136" s="4"/>
      <c r="E136" s="4"/>
      <c r="F136" s="4">
        <v>1</v>
      </c>
      <c r="G136" s="4"/>
      <c r="H136" s="4"/>
      <c r="I136" s="4"/>
      <c r="J136" s="4"/>
      <c r="K136" s="4"/>
      <c r="L136" s="4">
        <v>1</v>
      </c>
      <c r="M136" s="4">
        <v>0</v>
      </c>
      <c r="N136" s="4">
        <v>2</v>
      </c>
    </row>
    <row r="137" spans="1:14" x14ac:dyDescent="0.2">
      <c r="A137" s="32">
        <v>130</v>
      </c>
      <c r="B137" s="31" t="s">
        <v>179</v>
      </c>
      <c r="C137" s="4"/>
      <c r="D137" s="4"/>
      <c r="E137" s="4"/>
      <c r="F137" s="4">
        <v>1</v>
      </c>
      <c r="G137" s="4"/>
      <c r="H137" s="4"/>
      <c r="I137" s="4"/>
      <c r="J137" s="4"/>
      <c r="K137" s="4"/>
      <c r="L137" s="4">
        <v>2</v>
      </c>
      <c r="M137" s="4">
        <v>0</v>
      </c>
      <c r="N137" s="4">
        <v>3</v>
      </c>
    </row>
    <row r="138" spans="1:14" x14ac:dyDescent="0.2">
      <c r="A138" s="32">
        <v>131</v>
      </c>
      <c r="B138" s="31" t="s">
        <v>180</v>
      </c>
      <c r="C138" s="4"/>
      <c r="D138" s="4"/>
      <c r="E138" s="4"/>
      <c r="F138" s="4"/>
      <c r="G138" s="4"/>
      <c r="H138" s="4"/>
      <c r="I138" s="4"/>
      <c r="J138" s="4"/>
      <c r="K138" s="4"/>
      <c r="L138" s="4">
        <v>2</v>
      </c>
      <c r="M138" s="4">
        <v>0</v>
      </c>
      <c r="N138" s="4">
        <v>2</v>
      </c>
    </row>
    <row r="139" spans="1:14" x14ac:dyDescent="0.2">
      <c r="A139" s="32">
        <v>132</v>
      </c>
      <c r="B139" s="31" t="s">
        <v>181</v>
      </c>
      <c r="C139" s="4"/>
      <c r="D139" s="4"/>
      <c r="E139" s="4"/>
      <c r="F139" s="4"/>
      <c r="G139" s="4"/>
      <c r="H139" s="4"/>
      <c r="I139" s="4"/>
      <c r="J139" s="4"/>
      <c r="K139" s="4"/>
      <c r="L139" s="4">
        <v>6</v>
      </c>
      <c r="M139" s="4">
        <v>0</v>
      </c>
      <c r="N139" s="4">
        <v>6</v>
      </c>
    </row>
    <row r="140" spans="1:14" x14ac:dyDescent="0.2">
      <c r="A140" s="32">
        <v>133</v>
      </c>
      <c r="B140" s="30" t="s">
        <v>182</v>
      </c>
      <c r="C140" s="4"/>
      <c r="D140" s="4"/>
      <c r="E140" s="4"/>
      <c r="F140" s="4"/>
      <c r="G140" s="4"/>
      <c r="H140" s="4"/>
      <c r="I140" s="4"/>
      <c r="J140" s="4"/>
      <c r="K140" s="19"/>
      <c r="L140" s="19">
        <v>3</v>
      </c>
      <c r="M140" s="4">
        <v>0</v>
      </c>
      <c r="N140" s="4">
        <v>3</v>
      </c>
    </row>
    <row r="141" spans="1:14" ht="30" x14ac:dyDescent="0.2">
      <c r="A141" s="32">
        <v>134</v>
      </c>
      <c r="B141" s="30" t="s">
        <v>183</v>
      </c>
      <c r="C141" s="4"/>
      <c r="D141" s="4"/>
      <c r="E141" s="4"/>
      <c r="F141" s="4"/>
      <c r="G141" s="4"/>
      <c r="H141" s="4"/>
      <c r="I141" s="4"/>
      <c r="J141" s="4"/>
      <c r="K141" s="19">
        <v>3</v>
      </c>
      <c r="L141" s="19">
        <v>6</v>
      </c>
      <c r="M141" s="4">
        <v>0</v>
      </c>
      <c r="N141" s="4">
        <v>9</v>
      </c>
    </row>
    <row r="142" spans="1:14" x14ac:dyDescent="0.2">
      <c r="A142" s="32">
        <v>135</v>
      </c>
      <c r="B142" s="30" t="s">
        <v>184</v>
      </c>
      <c r="C142" s="4"/>
      <c r="D142" s="4"/>
      <c r="E142" s="4"/>
      <c r="F142" s="4"/>
      <c r="G142" s="4"/>
      <c r="H142" s="4"/>
      <c r="I142" s="4"/>
      <c r="J142" s="4"/>
      <c r="K142" s="19"/>
      <c r="L142" s="19">
        <v>9</v>
      </c>
      <c r="M142" s="4">
        <v>0</v>
      </c>
      <c r="N142" s="4">
        <v>9</v>
      </c>
    </row>
    <row r="143" spans="1:14" ht="15.75" x14ac:dyDescent="0.2">
      <c r="A143" s="32">
        <v>136</v>
      </c>
      <c r="B143" s="31" t="s">
        <v>185</v>
      </c>
      <c r="C143" s="4"/>
      <c r="D143" s="4"/>
      <c r="E143" s="4"/>
      <c r="F143" s="4"/>
      <c r="G143" s="4"/>
      <c r="H143" s="4"/>
      <c r="I143" s="4"/>
      <c r="J143" s="4"/>
      <c r="K143" s="4"/>
      <c r="L143" s="24">
        <v>5</v>
      </c>
      <c r="M143" s="4">
        <v>0</v>
      </c>
      <c r="N143" s="4">
        <v>5</v>
      </c>
    </row>
    <row r="144" spans="1:14" x14ac:dyDescent="0.2">
      <c r="A144" s="32">
        <v>137</v>
      </c>
      <c r="B144" s="31" t="s">
        <v>186</v>
      </c>
      <c r="C144" s="4"/>
      <c r="D144" s="4"/>
      <c r="E144" s="4"/>
      <c r="F144" s="4"/>
      <c r="G144" s="4"/>
      <c r="H144" s="4"/>
      <c r="I144" s="4"/>
      <c r="J144" s="4"/>
      <c r="K144" s="4"/>
      <c r="L144" s="4">
        <v>0</v>
      </c>
      <c r="M144" s="4">
        <v>0</v>
      </c>
      <c r="N144" s="4">
        <v>0</v>
      </c>
    </row>
    <row r="145" spans="1:14" x14ac:dyDescent="0.2">
      <c r="A145" s="32">
        <v>138</v>
      </c>
      <c r="B145" s="31" t="s">
        <v>187</v>
      </c>
      <c r="C145" s="4"/>
      <c r="D145" s="4"/>
      <c r="E145" s="4"/>
      <c r="F145" s="4"/>
      <c r="G145" s="4"/>
      <c r="H145" s="4"/>
      <c r="I145" s="4"/>
      <c r="J145" s="4"/>
      <c r="K145" s="4"/>
      <c r="L145" s="4">
        <v>8</v>
      </c>
      <c r="M145" s="4">
        <v>0</v>
      </c>
      <c r="N145" s="4">
        <v>8</v>
      </c>
    </row>
    <row r="146" spans="1:14" x14ac:dyDescent="0.2">
      <c r="A146" s="32">
        <v>139</v>
      </c>
      <c r="B146" s="30" t="s">
        <v>188</v>
      </c>
      <c r="C146" s="4"/>
      <c r="D146" s="4"/>
      <c r="E146" s="4"/>
      <c r="F146" s="4">
        <v>1</v>
      </c>
      <c r="G146" s="4"/>
      <c r="H146" s="4"/>
      <c r="I146" s="4"/>
      <c r="J146" s="4"/>
      <c r="K146" s="19"/>
      <c r="L146" s="19">
        <v>5</v>
      </c>
      <c r="M146" s="4">
        <v>0</v>
      </c>
      <c r="N146" s="4">
        <v>6</v>
      </c>
    </row>
    <row r="147" spans="1:14" x14ac:dyDescent="0.2">
      <c r="A147" s="32">
        <v>140</v>
      </c>
      <c r="B147" s="31" t="s">
        <v>189</v>
      </c>
      <c r="C147" s="4"/>
      <c r="D147" s="4"/>
      <c r="E147" s="4"/>
      <c r="F147" s="4"/>
      <c r="G147" s="4"/>
      <c r="H147" s="4"/>
      <c r="I147" s="4"/>
      <c r="J147" s="4"/>
      <c r="K147" s="4"/>
      <c r="L147" s="4">
        <v>11</v>
      </c>
      <c r="M147" s="4">
        <v>0</v>
      </c>
      <c r="N147" s="4">
        <v>11</v>
      </c>
    </row>
    <row r="148" spans="1:14" x14ac:dyDescent="0.2">
      <c r="A148" s="32">
        <v>141</v>
      </c>
      <c r="B148" s="31" t="s">
        <v>190</v>
      </c>
      <c r="C148" s="4"/>
      <c r="D148" s="4"/>
      <c r="E148" s="4"/>
      <c r="F148" s="4"/>
      <c r="G148" s="4"/>
      <c r="H148" s="4"/>
      <c r="I148" s="4"/>
      <c r="J148" s="4"/>
      <c r="K148" s="4"/>
      <c r="L148" s="4">
        <v>3</v>
      </c>
      <c r="M148" s="4">
        <v>0</v>
      </c>
      <c r="N148" s="4">
        <v>4</v>
      </c>
    </row>
    <row r="149" spans="1:14" x14ac:dyDescent="0.2">
      <c r="A149" s="32">
        <v>142</v>
      </c>
      <c r="B149" s="31" t="s">
        <v>191</v>
      </c>
      <c r="C149" s="4"/>
      <c r="D149" s="4"/>
      <c r="E149" s="4"/>
      <c r="F149" s="4">
        <v>1</v>
      </c>
      <c r="G149" s="4"/>
      <c r="H149" s="4"/>
      <c r="I149" s="4"/>
      <c r="J149" s="4"/>
      <c r="K149" s="4"/>
      <c r="L149" s="4">
        <v>5</v>
      </c>
      <c r="M149" s="4">
        <v>0</v>
      </c>
      <c r="N149" s="4">
        <v>5</v>
      </c>
    </row>
    <row r="150" spans="1:14" x14ac:dyDescent="0.2">
      <c r="A150" s="32">
        <v>143</v>
      </c>
      <c r="B150" s="31" t="s">
        <v>192</v>
      </c>
      <c r="C150" s="4"/>
      <c r="D150" s="4"/>
      <c r="E150" s="4"/>
      <c r="F150" s="4"/>
      <c r="G150" s="4"/>
      <c r="H150" s="4"/>
      <c r="I150" s="4"/>
      <c r="J150" s="4"/>
      <c r="K150" s="4"/>
      <c r="L150" s="4">
        <v>0</v>
      </c>
      <c r="M150" s="4">
        <v>0</v>
      </c>
      <c r="N150" s="4">
        <v>0</v>
      </c>
    </row>
    <row r="151" spans="1:14" x14ac:dyDescent="0.2">
      <c r="A151" s="32">
        <v>144</v>
      </c>
      <c r="B151" s="31" t="s">
        <v>193</v>
      </c>
      <c r="C151" s="4"/>
      <c r="D151" s="4"/>
      <c r="E151" s="4"/>
      <c r="F151" s="4"/>
      <c r="G151" s="4"/>
      <c r="H151" s="4">
        <v>2</v>
      </c>
      <c r="I151" s="4"/>
      <c r="J151" s="4"/>
      <c r="K151" s="4"/>
      <c r="L151" s="4"/>
      <c r="M151" s="4"/>
      <c r="N151" s="4">
        <v>2</v>
      </c>
    </row>
    <row r="152" spans="1:14" x14ac:dyDescent="0.2">
      <c r="A152" s="32">
        <v>145</v>
      </c>
      <c r="B152" s="30" t="s">
        <v>194</v>
      </c>
      <c r="C152" s="4"/>
      <c r="D152" s="4"/>
      <c r="E152" s="4"/>
      <c r="F152" s="4"/>
      <c r="G152" s="4"/>
      <c r="H152" s="4"/>
      <c r="I152" s="4"/>
      <c r="J152" s="4"/>
      <c r="K152" s="19"/>
      <c r="L152" s="19">
        <v>3</v>
      </c>
      <c r="M152" s="4">
        <v>0</v>
      </c>
      <c r="N152" s="4">
        <v>3</v>
      </c>
    </row>
    <row r="153" spans="1:14" x14ac:dyDescent="0.2">
      <c r="A153" s="32">
        <v>146</v>
      </c>
      <c r="B153" s="31" t="s">
        <v>195</v>
      </c>
      <c r="C153" s="4"/>
      <c r="D153" s="4"/>
      <c r="E153" s="4"/>
      <c r="F153" s="4"/>
      <c r="G153" s="4"/>
      <c r="H153" s="4"/>
      <c r="I153" s="4"/>
      <c r="J153" s="4"/>
      <c r="K153" s="4"/>
      <c r="L153" s="4">
        <v>3</v>
      </c>
      <c r="M153" s="4">
        <v>0</v>
      </c>
      <c r="N153" s="4">
        <v>3</v>
      </c>
    </row>
    <row r="154" spans="1:14" x14ac:dyDescent="0.2">
      <c r="A154" s="32">
        <v>147</v>
      </c>
      <c r="B154" s="31" t="s">
        <v>196</v>
      </c>
      <c r="C154" s="4"/>
      <c r="D154" s="4"/>
      <c r="E154" s="4"/>
      <c r="F154" s="4"/>
      <c r="G154" s="4"/>
      <c r="H154" s="4"/>
      <c r="I154" s="4"/>
      <c r="J154" s="4"/>
      <c r="K154" s="4"/>
      <c r="L154" s="4">
        <v>3</v>
      </c>
      <c r="M154" s="4">
        <v>0</v>
      </c>
      <c r="N154" s="4">
        <v>3</v>
      </c>
    </row>
    <row r="155" spans="1:14" ht="30" x14ac:dyDescent="0.2">
      <c r="A155" s="32">
        <v>148</v>
      </c>
      <c r="B155" s="30" t="s">
        <v>197</v>
      </c>
      <c r="C155" s="4"/>
      <c r="D155" s="4"/>
      <c r="E155" s="4"/>
      <c r="F155" s="4"/>
      <c r="G155" s="4"/>
      <c r="H155" s="4"/>
      <c r="I155" s="4"/>
      <c r="J155" s="4"/>
      <c r="K155" s="19">
        <v>1</v>
      </c>
      <c r="L155" s="19">
        <v>3</v>
      </c>
      <c r="M155" s="4">
        <v>1</v>
      </c>
      <c r="N155" s="4">
        <v>4</v>
      </c>
    </row>
    <row r="156" spans="1:14" x14ac:dyDescent="0.2">
      <c r="A156" s="32">
        <v>149</v>
      </c>
      <c r="B156" s="31" t="s">
        <v>198</v>
      </c>
      <c r="C156" s="4"/>
      <c r="D156" s="4"/>
      <c r="E156" s="4"/>
      <c r="F156" s="4"/>
      <c r="G156" s="4"/>
      <c r="H156" s="4"/>
      <c r="I156" s="4"/>
      <c r="J156" s="4"/>
      <c r="K156" s="4"/>
      <c r="L156" s="4">
        <v>3</v>
      </c>
      <c r="M156" s="4">
        <v>0</v>
      </c>
      <c r="N156" s="4">
        <v>3</v>
      </c>
    </row>
    <row r="157" spans="1:14" x14ac:dyDescent="0.2">
      <c r="A157" s="32">
        <v>150</v>
      </c>
      <c r="B157" s="30" t="s">
        <v>199</v>
      </c>
      <c r="C157" s="4"/>
      <c r="D157" s="4"/>
      <c r="E157" s="4"/>
      <c r="F157" s="4">
        <v>1</v>
      </c>
      <c r="G157" s="4"/>
      <c r="H157" s="4"/>
      <c r="I157" s="4"/>
      <c r="J157" s="4"/>
      <c r="K157" s="19"/>
      <c r="L157" s="19"/>
      <c r="M157" s="4">
        <v>0</v>
      </c>
      <c r="N157" s="4">
        <v>1</v>
      </c>
    </row>
    <row r="158" spans="1:14" x14ac:dyDescent="0.2">
      <c r="A158" s="32">
        <v>151</v>
      </c>
      <c r="B158" s="31" t="s">
        <v>200</v>
      </c>
      <c r="C158" s="4"/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0</v>
      </c>
      <c r="N158" s="4">
        <v>1</v>
      </c>
    </row>
    <row r="159" spans="1:14" x14ac:dyDescent="0.2">
      <c r="A159" s="32">
        <v>152</v>
      </c>
      <c r="B159" s="31" t="s">
        <v>201</v>
      </c>
      <c r="C159" s="4"/>
      <c r="D159" s="4"/>
      <c r="E159" s="4"/>
      <c r="F159" s="4"/>
      <c r="G159" s="4"/>
      <c r="H159" s="4"/>
      <c r="I159" s="4"/>
      <c r="J159" s="4"/>
      <c r="K159" s="4"/>
      <c r="L159" s="4">
        <v>3</v>
      </c>
      <c r="M159" s="4">
        <v>0</v>
      </c>
      <c r="N159" s="4">
        <v>3</v>
      </c>
    </row>
    <row r="160" spans="1:14" x14ac:dyDescent="0.2">
      <c r="A160" s="32">
        <v>153</v>
      </c>
      <c r="B160" s="31" t="s">
        <v>202</v>
      </c>
      <c r="C160" s="4"/>
      <c r="D160" s="4"/>
      <c r="E160" s="4"/>
      <c r="F160" s="4"/>
      <c r="G160" s="4"/>
      <c r="H160" s="4"/>
      <c r="I160" s="4"/>
      <c r="J160" s="4"/>
      <c r="K160" s="4">
        <v>7</v>
      </c>
      <c r="L160" s="4">
        <v>28</v>
      </c>
      <c r="M160" s="4">
        <v>0</v>
      </c>
      <c r="N160" s="4">
        <v>35</v>
      </c>
    </row>
    <row r="161" spans="1:14" x14ac:dyDescent="0.2">
      <c r="A161" s="32">
        <v>154</v>
      </c>
      <c r="B161" s="31" t="s">
        <v>203</v>
      </c>
      <c r="C161" s="4"/>
      <c r="D161" s="4"/>
      <c r="E161" s="4"/>
      <c r="F161" s="4"/>
      <c r="G161" s="4"/>
      <c r="H161" s="4"/>
      <c r="I161" s="4"/>
      <c r="J161" s="4"/>
      <c r="K161" s="4"/>
      <c r="L161" s="4">
        <v>1</v>
      </c>
      <c r="M161" s="4">
        <v>0</v>
      </c>
      <c r="N161" s="4">
        <v>1</v>
      </c>
    </row>
    <row r="162" spans="1:14" x14ac:dyDescent="0.2">
      <c r="A162" s="32">
        <v>155</v>
      </c>
      <c r="B162" s="31" t="s">
        <v>204</v>
      </c>
      <c r="C162" s="4"/>
      <c r="D162" s="4"/>
      <c r="E162" s="4"/>
      <c r="F162" s="4"/>
      <c r="G162" s="4"/>
      <c r="H162" s="4"/>
      <c r="I162" s="4"/>
      <c r="J162" s="4"/>
      <c r="K162" s="4"/>
      <c r="L162" s="4">
        <v>2</v>
      </c>
      <c r="M162" s="4">
        <v>0</v>
      </c>
      <c r="N162" s="4">
        <v>2</v>
      </c>
    </row>
    <row r="163" spans="1:14" x14ac:dyDescent="0.2">
      <c r="A163" s="32">
        <v>156</v>
      </c>
      <c r="B163" s="31" t="s">
        <v>205</v>
      </c>
      <c r="C163" s="4"/>
      <c r="D163" s="4"/>
      <c r="E163" s="4"/>
      <c r="F163" s="4"/>
      <c r="G163" s="4"/>
      <c r="H163" s="4"/>
      <c r="I163" s="4"/>
      <c r="J163" s="4"/>
      <c r="K163" s="4"/>
      <c r="L163" s="4">
        <v>2</v>
      </c>
      <c r="M163" s="4">
        <v>0</v>
      </c>
      <c r="N163" s="4">
        <v>2</v>
      </c>
    </row>
    <row r="164" spans="1:14" ht="15.75" x14ac:dyDescent="0.2">
      <c r="A164" s="32">
        <v>157</v>
      </c>
      <c r="B164" s="31" t="s">
        <v>206</v>
      </c>
      <c r="C164" s="4"/>
      <c r="D164" s="4"/>
      <c r="E164" s="4"/>
      <c r="F164" s="4">
        <v>1</v>
      </c>
      <c r="G164" s="4"/>
      <c r="H164" s="4"/>
      <c r="I164" s="4"/>
      <c r="J164" s="4"/>
      <c r="K164" s="4"/>
      <c r="L164" s="24">
        <v>5</v>
      </c>
      <c r="M164" s="4">
        <v>0</v>
      </c>
      <c r="N164" s="4">
        <v>5</v>
      </c>
    </row>
    <row r="165" spans="1:14" x14ac:dyDescent="0.2">
      <c r="A165" s="32">
        <v>158</v>
      </c>
      <c r="B165" s="31" t="s">
        <v>207</v>
      </c>
      <c r="C165" s="4"/>
      <c r="D165" s="4"/>
      <c r="E165" s="4"/>
      <c r="F165" s="4"/>
      <c r="G165" s="4"/>
      <c r="H165" s="4"/>
      <c r="I165" s="4"/>
      <c r="J165" s="4"/>
      <c r="K165" s="4"/>
      <c r="L165" s="4">
        <v>6</v>
      </c>
      <c r="M165" s="4">
        <v>0</v>
      </c>
      <c r="N165" s="4">
        <v>6</v>
      </c>
    </row>
    <row r="166" spans="1:14" x14ac:dyDescent="0.2">
      <c r="A166" s="32">
        <v>159</v>
      </c>
      <c r="B166" s="31" t="s">
        <v>208</v>
      </c>
      <c r="C166" s="4"/>
      <c r="D166" s="4"/>
      <c r="E166" s="4"/>
      <c r="F166" s="4"/>
      <c r="G166" s="4"/>
      <c r="H166" s="4"/>
      <c r="I166" s="4"/>
      <c r="J166" s="4"/>
      <c r="K166" s="4"/>
      <c r="L166" s="4">
        <v>3</v>
      </c>
      <c r="M166" s="4">
        <v>0</v>
      </c>
      <c r="N166" s="4">
        <v>3</v>
      </c>
    </row>
    <row r="167" spans="1:14" x14ac:dyDescent="0.2">
      <c r="A167" s="32">
        <v>160</v>
      </c>
      <c r="B167" s="30" t="s">
        <v>209</v>
      </c>
      <c r="C167" s="4"/>
      <c r="D167" s="4"/>
      <c r="E167" s="4"/>
      <c r="F167" s="4">
        <v>1</v>
      </c>
      <c r="G167" s="4"/>
      <c r="H167" s="4"/>
      <c r="I167" s="4"/>
      <c r="J167" s="4"/>
      <c r="K167" s="19"/>
      <c r="L167" s="19">
        <v>8</v>
      </c>
      <c r="M167" s="4">
        <v>0</v>
      </c>
      <c r="N167" s="4">
        <v>9</v>
      </c>
    </row>
    <row r="168" spans="1:14" x14ac:dyDescent="0.2">
      <c r="A168" s="32">
        <v>161</v>
      </c>
      <c r="B168" s="31" t="s">
        <v>210</v>
      </c>
      <c r="C168" s="4"/>
      <c r="D168" s="4"/>
      <c r="E168" s="4"/>
      <c r="F168" s="4"/>
      <c r="G168" s="4"/>
      <c r="H168" s="4"/>
      <c r="I168" s="4"/>
      <c r="J168" s="4"/>
      <c r="K168" s="4"/>
      <c r="L168" s="4">
        <v>8</v>
      </c>
      <c r="M168" s="4">
        <v>0</v>
      </c>
      <c r="N168" s="4">
        <v>8</v>
      </c>
    </row>
    <row r="169" spans="1:14" x14ac:dyDescent="0.2">
      <c r="A169" s="32">
        <v>162</v>
      </c>
      <c r="B169" s="31" t="s">
        <v>211</v>
      </c>
      <c r="C169" s="4"/>
      <c r="D169" s="4"/>
      <c r="E169" s="4"/>
      <c r="F169" s="4">
        <v>1</v>
      </c>
      <c r="G169" s="4"/>
      <c r="H169" s="4"/>
      <c r="I169" s="4"/>
      <c r="J169" s="4"/>
      <c r="K169" s="4"/>
      <c r="L169" s="4">
        <v>3</v>
      </c>
      <c r="M169" s="4">
        <v>0</v>
      </c>
      <c r="N169" s="4">
        <v>4</v>
      </c>
    </row>
    <row r="170" spans="1:14" x14ac:dyDescent="0.2">
      <c r="A170" s="32">
        <v>163</v>
      </c>
      <c r="B170" s="31" t="s">
        <v>212</v>
      </c>
      <c r="C170" s="4"/>
      <c r="D170" s="4"/>
      <c r="E170" s="4"/>
      <c r="F170" s="4">
        <v>1</v>
      </c>
      <c r="G170" s="4"/>
      <c r="H170" s="4"/>
      <c r="I170" s="4"/>
      <c r="J170" s="4"/>
      <c r="K170" s="4"/>
      <c r="L170" s="4"/>
      <c r="M170" s="4">
        <v>0</v>
      </c>
      <c r="N170" s="4">
        <v>1</v>
      </c>
    </row>
    <row r="171" spans="1:14" x14ac:dyDescent="0.2">
      <c r="A171" s="32">
        <v>164</v>
      </c>
      <c r="B171" s="30" t="s">
        <v>213</v>
      </c>
      <c r="C171" s="4"/>
      <c r="D171" s="4"/>
      <c r="E171" s="4"/>
      <c r="F171" s="4"/>
      <c r="G171" s="4"/>
      <c r="H171" s="4"/>
      <c r="I171" s="4"/>
      <c r="J171" s="4"/>
      <c r="K171" s="19"/>
      <c r="L171" s="19">
        <v>6</v>
      </c>
      <c r="M171" s="4">
        <v>0</v>
      </c>
      <c r="N171" s="4">
        <v>6</v>
      </c>
    </row>
    <row r="172" spans="1:14" x14ac:dyDescent="0.2">
      <c r="A172" s="32">
        <v>165</v>
      </c>
      <c r="B172" s="30" t="s">
        <v>214</v>
      </c>
      <c r="C172" s="4"/>
      <c r="D172" s="4"/>
      <c r="E172" s="4"/>
      <c r="F172" s="4">
        <v>1</v>
      </c>
      <c r="G172" s="4"/>
      <c r="H172" s="4"/>
      <c r="I172" s="4"/>
      <c r="J172" s="4"/>
      <c r="K172" s="19"/>
      <c r="L172" s="19">
        <v>9</v>
      </c>
      <c r="M172" s="4">
        <v>0</v>
      </c>
      <c r="N172" s="4">
        <v>10</v>
      </c>
    </row>
    <row r="173" spans="1:14" x14ac:dyDescent="0.2">
      <c r="A173" s="32">
        <v>166</v>
      </c>
      <c r="B173" s="31" t="s">
        <v>215</v>
      </c>
      <c r="C173" s="4"/>
      <c r="D173" s="4"/>
      <c r="E173" s="4"/>
      <c r="F173" s="4">
        <v>1</v>
      </c>
      <c r="G173" s="4"/>
      <c r="H173" s="4"/>
      <c r="I173" s="4"/>
      <c r="J173" s="4"/>
      <c r="K173" s="4"/>
      <c r="L173" s="4">
        <v>4</v>
      </c>
      <c r="M173" s="4">
        <v>0</v>
      </c>
      <c r="N173" s="4">
        <v>5</v>
      </c>
    </row>
    <row r="174" spans="1:14" x14ac:dyDescent="0.2">
      <c r="A174" s="32">
        <v>167</v>
      </c>
      <c r="B174" s="30" t="s">
        <v>216</v>
      </c>
      <c r="C174" s="4"/>
      <c r="D174" s="4"/>
      <c r="E174" s="4"/>
      <c r="F174" s="4"/>
      <c r="G174" s="4"/>
      <c r="H174" s="4"/>
      <c r="I174" s="4"/>
      <c r="J174" s="4"/>
      <c r="K174" s="19">
        <v>1</v>
      </c>
      <c r="L174" s="19">
        <v>3</v>
      </c>
      <c r="M174" s="4">
        <v>0</v>
      </c>
      <c r="N174" s="4">
        <v>4</v>
      </c>
    </row>
    <row r="175" spans="1:14" x14ac:dyDescent="0.2">
      <c r="A175" s="32">
        <v>168</v>
      </c>
      <c r="B175" s="30" t="s">
        <v>217</v>
      </c>
      <c r="C175" s="4"/>
      <c r="D175" s="4"/>
      <c r="E175" s="4"/>
      <c r="F175" s="4"/>
      <c r="G175" s="4"/>
      <c r="H175" s="4"/>
      <c r="I175" s="4"/>
      <c r="J175" s="4"/>
      <c r="K175" s="19"/>
      <c r="L175" s="19">
        <v>4</v>
      </c>
      <c r="M175" s="4">
        <v>0</v>
      </c>
      <c r="N175" s="4">
        <v>4</v>
      </c>
    </row>
    <row r="176" spans="1:14" x14ac:dyDescent="0.2">
      <c r="A176" s="32">
        <v>169</v>
      </c>
      <c r="B176" s="31" t="s">
        <v>218</v>
      </c>
      <c r="C176" s="4"/>
      <c r="D176" s="4"/>
      <c r="E176" s="4"/>
      <c r="F176" s="4"/>
      <c r="G176" s="4"/>
      <c r="H176" s="4"/>
      <c r="I176" s="4"/>
      <c r="J176" s="4"/>
      <c r="K176" s="4"/>
      <c r="L176" s="4">
        <v>3</v>
      </c>
      <c r="M176" s="4">
        <v>0</v>
      </c>
      <c r="N176" s="4">
        <v>3</v>
      </c>
    </row>
    <row r="177" spans="1:14" ht="15.75" x14ac:dyDescent="0.2">
      <c r="A177" s="32">
        <v>170</v>
      </c>
      <c r="B177" s="31" t="s">
        <v>219</v>
      </c>
      <c r="C177" s="4"/>
      <c r="D177" s="4"/>
      <c r="E177" s="4"/>
      <c r="F177" s="4"/>
      <c r="G177" s="4"/>
      <c r="H177" s="4"/>
      <c r="I177" s="4"/>
      <c r="J177" s="4"/>
      <c r="K177" s="4"/>
      <c r="L177" s="24">
        <v>11</v>
      </c>
      <c r="M177" s="4">
        <v>0</v>
      </c>
      <c r="N177" s="4">
        <v>11</v>
      </c>
    </row>
    <row r="178" spans="1:14" x14ac:dyDescent="0.2">
      <c r="A178" s="32">
        <v>171</v>
      </c>
      <c r="B178" s="31" t="s">
        <v>220</v>
      </c>
      <c r="C178" s="4"/>
      <c r="D178" s="4"/>
      <c r="E178" s="4"/>
      <c r="F178" s="4"/>
      <c r="G178" s="4"/>
      <c r="H178" s="4"/>
      <c r="I178" s="4"/>
      <c r="J178" s="4"/>
      <c r="K178" s="4"/>
      <c r="L178" s="4">
        <v>6</v>
      </c>
      <c r="M178" s="4">
        <v>0</v>
      </c>
      <c r="N178" s="4">
        <v>6</v>
      </c>
    </row>
    <row r="179" spans="1:14" x14ac:dyDescent="0.2">
      <c r="A179" s="32">
        <v>172</v>
      </c>
      <c r="B179" s="31" t="s">
        <v>221</v>
      </c>
      <c r="C179" s="4"/>
      <c r="D179" s="4"/>
      <c r="E179" s="4"/>
      <c r="F179" s="4"/>
      <c r="G179" s="4"/>
      <c r="H179" s="4"/>
      <c r="I179" s="4"/>
      <c r="J179" s="4"/>
      <c r="K179" s="4"/>
      <c r="L179" s="4">
        <v>3</v>
      </c>
      <c r="M179" s="4">
        <v>0</v>
      </c>
      <c r="N179" s="4">
        <v>3</v>
      </c>
    </row>
    <row r="180" spans="1:14" x14ac:dyDescent="0.2">
      <c r="A180" s="32">
        <v>173</v>
      </c>
      <c r="B180" s="31" t="s">
        <v>222</v>
      </c>
      <c r="C180" s="4"/>
      <c r="D180" s="4"/>
      <c r="E180" s="4"/>
      <c r="F180" s="4"/>
      <c r="G180" s="4"/>
      <c r="H180" s="4"/>
      <c r="I180" s="4"/>
      <c r="J180" s="4"/>
      <c r="K180" s="4"/>
      <c r="L180" s="4">
        <v>3</v>
      </c>
      <c r="M180" s="4">
        <v>0</v>
      </c>
      <c r="N180" s="4">
        <v>3</v>
      </c>
    </row>
    <row r="181" spans="1:14" x14ac:dyDescent="0.2">
      <c r="A181" s="32">
        <v>174</v>
      </c>
      <c r="B181" s="31" t="s">
        <v>223</v>
      </c>
      <c r="C181" s="4"/>
      <c r="D181" s="4"/>
      <c r="E181" s="4"/>
      <c r="F181" s="4"/>
      <c r="G181" s="4"/>
      <c r="H181" s="4"/>
      <c r="I181" s="4"/>
      <c r="J181" s="4"/>
      <c r="K181" s="4"/>
      <c r="L181" s="4">
        <v>3</v>
      </c>
      <c r="M181" s="4">
        <v>0</v>
      </c>
      <c r="N181" s="4">
        <v>3</v>
      </c>
    </row>
    <row r="182" spans="1:14" x14ac:dyDescent="0.2">
      <c r="A182" s="32">
        <v>175</v>
      </c>
      <c r="B182" s="30" t="s">
        <v>224</v>
      </c>
      <c r="C182" s="4"/>
      <c r="D182" s="4"/>
      <c r="E182" s="4"/>
      <c r="F182" s="4"/>
      <c r="G182" s="4"/>
      <c r="H182" s="4"/>
      <c r="I182" s="4"/>
      <c r="J182" s="4"/>
      <c r="K182" s="19"/>
      <c r="L182" s="19">
        <v>3</v>
      </c>
      <c r="M182" s="4">
        <v>0</v>
      </c>
      <c r="N182" s="4">
        <v>3</v>
      </c>
    </row>
    <row r="183" spans="1:14" x14ac:dyDescent="0.2">
      <c r="A183" s="32">
        <v>176</v>
      </c>
      <c r="B183" s="31" t="s">
        <v>225</v>
      </c>
      <c r="C183" s="4"/>
      <c r="D183" s="4"/>
      <c r="E183" s="4"/>
      <c r="F183" s="4"/>
      <c r="G183" s="4"/>
      <c r="H183" s="4"/>
      <c r="I183" s="4"/>
      <c r="J183" s="4"/>
      <c r="K183" s="4"/>
      <c r="L183" s="4">
        <v>3</v>
      </c>
      <c r="M183" s="4">
        <v>0</v>
      </c>
      <c r="N183" s="4">
        <v>3</v>
      </c>
    </row>
    <row r="184" spans="1:14" x14ac:dyDescent="0.2">
      <c r="A184" s="32">
        <v>177</v>
      </c>
      <c r="B184" s="31" t="s">
        <v>226</v>
      </c>
      <c r="C184" s="4">
        <v>2</v>
      </c>
      <c r="D184" s="4">
        <v>8</v>
      </c>
      <c r="E184" s="4"/>
      <c r="F184" s="4"/>
      <c r="G184" s="4"/>
      <c r="H184" s="4"/>
      <c r="I184" s="4"/>
      <c r="J184" s="4"/>
      <c r="K184" s="4"/>
      <c r="L184" s="4"/>
      <c r="M184" s="4">
        <v>2</v>
      </c>
      <c r="N184" s="4">
        <v>8</v>
      </c>
    </row>
    <row r="185" spans="1:14" x14ac:dyDescent="0.2">
      <c r="A185" s="32">
        <v>178</v>
      </c>
      <c r="B185" s="31" t="s">
        <v>227</v>
      </c>
      <c r="C185" s="4">
        <v>1</v>
      </c>
      <c r="D185" s="4">
        <v>4</v>
      </c>
      <c r="E185" s="4"/>
      <c r="F185" s="4"/>
      <c r="G185" s="4"/>
      <c r="H185" s="4"/>
      <c r="I185" s="4"/>
      <c r="J185" s="4"/>
      <c r="K185" s="4"/>
      <c r="L185" s="4"/>
      <c r="M185" s="4">
        <v>1</v>
      </c>
      <c r="N185" s="4">
        <v>4</v>
      </c>
    </row>
    <row r="186" spans="1:14" x14ac:dyDescent="0.2">
      <c r="A186" s="32">
        <v>179</v>
      </c>
      <c r="B186" s="31" t="s">
        <v>228</v>
      </c>
      <c r="C186" s="4">
        <v>1</v>
      </c>
      <c r="D186" s="4">
        <v>1</v>
      </c>
      <c r="E186" s="4"/>
      <c r="F186" s="4"/>
      <c r="G186" s="4"/>
      <c r="H186" s="4"/>
      <c r="I186" s="4"/>
      <c r="J186" s="4"/>
      <c r="K186" s="4"/>
      <c r="L186" s="4"/>
      <c r="M186" s="4">
        <v>1</v>
      </c>
      <c r="N186" s="4">
        <v>1</v>
      </c>
    </row>
    <row r="187" spans="1:14" ht="30" x14ac:dyDescent="0.2">
      <c r="A187" s="32">
        <v>180</v>
      </c>
      <c r="B187" s="31" t="s">
        <v>229</v>
      </c>
      <c r="C187" s="4"/>
      <c r="D187" s="4">
        <v>2</v>
      </c>
      <c r="E187" s="4"/>
      <c r="F187" s="4"/>
      <c r="G187" s="4"/>
      <c r="H187" s="4"/>
      <c r="I187" s="4"/>
      <c r="J187" s="4"/>
      <c r="K187" s="4"/>
      <c r="L187" s="4"/>
      <c r="M187" s="4"/>
      <c r="N187" s="4">
        <v>2</v>
      </c>
    </row>
    <row r="188" spans="1:14" ht="30" x14ac:dyDescent="0.2">
      <c r="A188" s="32">
        <v>181</v>
      </c>
      <c r="B188" s="31" t="s">
        <v>230</v>
      </c>
      <c r="C188" s="4"/>
      <c r="D188" s="4">
        <v>2</v>
      </c>
      <c r="E188" s="4"/>
      <c r="F188" s="4"/>
      <c r="G188" s="4"/>
      <c r="H188" s="4"/>
      <c r="I188" s="4"/>
      <c r="J188" s="4"/>
      <c r="K188" s="4"/>
      <c r="L188" s="4"/>
      <c r="M188" s="4">
        <v>0</v>
      </c>
      <c r="N188" s="4">
        <v>2</v>
      </c>
    </row>
    <row r="189" spans="1:14" x14ac:dyDescent="0.2">
      <c r="A189" s="32">
        <v>182</v>
      </c>
      <c r="B189" s="31" t="s">
        <v>231</v>
      </c>
      <c r="C189" s="4"/>
      <c r="D189" s="4">
        <v>3</v>
      </c>
      <c r="E189" s="4"/>
      <c r="F189" s="4"/>
      <c r="G189" s="4"/>
      <c r="H189" s="4"/>
      <c r="I189" s="4"/>
      <c r="J189" s="4"/>
      <c r="K189" s="4"/>
      <c r="L189" s="4"/>
      <c r="M189" s="4">
        <v>0</v>
      </c>
      <c r="N189" s="4">
        <v>3</v>
      </c>
    </row>
    <row r="190" spans="1:14" ht="30" x14ac:dyDescent="0.2">
      <c r="A190" s="32">
        <v>183</v>
      </c>
      <c r="B190" s="31" t="s">
        <v>232</v>
      </c>
      <c r="C190" s="4"/>
      <c r="D190" s="4"/>
      <c r="E190" s="4"/>
      <c r="F190" s="4"/>
      <c r="G190" s="4"/>
      <c r="H190" s="4"/>
      <c r="I190" s="4"/>
      <c r="J190" s="4">
        <v>2</v>
      </c>
      <c r="K190" s="4"/>
      <c r="L190" s="4"/>
      <c r="M190" s="4">
        <v>0</v>
      </c>
      <c r="N190" s="4">
        <v>2</v>
      </c>
    </row>
    <row r="191" spans="1:14" ht="30" x14ac:dyDescent="0.2">
      <c r="A191" s="32">
        <v>184</v>
      </c>
      <c r="B191" s="31" t="s">
        <v>233</v>
      </c>
      <c r="C191" s="4"/>
      <c r="D191" s="4"/>
      <c r="E191" s="4"/>
      <c r="F191" s="4"/>
      <c r="G191" s="4"/>
      <c r="H191" s="4"/>
      <c r="I191" s="4"/>
      <c r="J191" s="4">
        <v>1</v>
      </c>
      <c r="K191" s="4"/>
      <c r="L191" s="4"/>
      <c r="M191" s="4">
        <v>0</v>
      </c>
      <c r="N191" s="4">
        <v>1</v>
      </c>
    </row>
    <row r="192" spans="1:14" ht="30" x14ac:dyDescent="0.2">
      <c r="A192" s="32">
        <v>185</v>
      </c>
      <c r="B192" s="31" t="s">
        <v>234</v>
      </c>
      <c r="C192" s="4"/>
      <c r="D192" s="4"/>
      <c r="E192" s="4"/>
      <c r="F192" s="4"/>
      <c r="G192" s="4"/>
      <c r="H192" s="4"/>
      <c r="I192" s="4"/>
      <c r="J192" s="4">
        <v>2</v>
      </c>
      <c r="K192" s="4"/>
      <c r="L192" s="4"/>
      <c r="M192" s="4"/>
      <c r="N192" s="4">
        <v>2</v>
      </c>
    </row>
  </sheetData>
  <mergeCells count="19">
    <mergeCell ref="A4:A7"/>
    <mergeCell ref="C4:D4"/>
    <mergeCell ref="C5:D5"/>
    <mergeCell ref="C6:D6"/>
    <mergeCell ref="E4:F4"/>
    <mergeCell ref="E5:F5"/>
    <mergeCell ref="E6:F6"/>
    <mergeCell ref="G4:H4"/>
    <mergeCell ref="G5:H5"/>
    <mergeCell ref="G6:H6"/>
    <mergeCell ref="I4:J4"/>
    <mergeCell ref="I5:J5"/>
    <mergeCell ref="I6:J6"/>
    <mergeCell ref="K4:L4"/>
    <mergeCell ref="K5:L5"/>
    <mergeCell ref="K6:L6"/>
    <mergeCell ref="M4:N4"/>
    <mergeCell ref="M5:N5"/>
    <mergeCell ref="M6:N6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opLeftCell="A32" workbookViewId="0">
      <selection activeCell="L4" sqref="L4:M4"/>
    </sheetView>
  </sheetViews>
  <sheetFormatPr defaultRowHeight="15" x14ac:dyDescent="0.2"/>
  <cols>
    <col min="1" max="1" width="11.21875" style="2" bestFit="1" customWidth="1"/>
    <col min="2" max="16384" width="8.88671875" style="2"/>
  </cols>
  <sheetData>
    <row r="1" spans="1:13" ht="20.25" x14ac:dyDescent="0.3">
      <c r="A1" s="16" t="s">
        <v>631</v>
      </c>
      <c r="M1" s="23" t="s">
        <v>630</v>
      </c>
    </row>
    <row r="2" spans="1:13" ht="20.25" customHeight="1" x14ac:dyDescent="0.3">
      <c r="A2" s="16" t="s">
        <v>628</v>
      </c>
    </row>
    <row r="3" spans="1:13" ht="7.5" customHeight="1" x14ac:dyDescent="0.2"/>
    <row r="4" spans="1:13" ht="15.75" customHeight="1" x14ac:dyDescent="0.2">
      <c r="A4" s="20"/>
      <c r="B4" s="88" t="s">
        <v>1</v>
      </c>
      <c r="C4" s="88"/>
      <c r="D4" s="88" t="s">
        <v>3</v>
      </c>
      <c r="E4" s="88"/>
      <c r="F4" s="88" t="s">
        <v>6</v>
      </c>
      <c r="G4" s="88"/>
      <c r="H4" s="88" t="s">
        <v>9</v>
      </c>
      <c r="I4" s="88"/>
      <c r="J4" s="88" t="s">
        <v>10</v>
      </c>
      <c r="K4" s="88"/>
      <c r="L4" s="88"/>
      <c r="M4" s="88"/>
    </row>
    <row r="5" spans="1:13" ht="31.5" x14ac:dyDescent="0.2">
      <c r="A5" s="20" t="s">
        <v>0</v>
      </c>
      <c r="B5" s="88" t="s">
        <v>2</v>
      </c>
      <c r="C5" s="88"/>
      <c r="D5" s="88" t="s">
        <v>4</v>
      </c>
      <c r="E5" s="88"/>
      <c r="F5" s="88" t="s">
        <v>7</v>
      </c>
      <c r="G5" s="88"/>
      <c r="H5" s="88" t="s">
        <v>7</v>
      </c>
      <c r="I5" s="88"/>
      <c r="J5" s="88" t="s">
        <v>11</v>
      </c>
      <c r="K5" s="88"/>
      <c r="L5" s="88" t="s">
        <v>13</v>
      </c>
      <c r="M5" s="88"/>
    </row>
    <row r="6" spans="1:13" ht="15.75" x14ac:dyDescent="0.2">
      <c r="A6" s="21"/>
      <c r="B6" s="89"/>
      <c r="C6" s="89"/>
      <c r="D6" s="88" t="s">
        <v>5</v>
      </c>
      <c r="E6" s="88"/>
      <c r="F6" s="88" t="s">
        <v>8</v>
      </c>
      <c r="G6" s="88"/>
      <c r="H6" s="88" t="s">
        <v>8</v>
      </c>
      <c r="I6" s="88"/>
      <c r="J6" s="88" t="s">
        <v>12</v>
      </c>
      <c r="K6" s="88"/>
      <c r="L6" s="89"/>
      <c r="M6" s="89"/>
    </row>
    <row r="7" spans="1:13" s="13" customFormat="1" ht="15.75" x14ac:dyDescent="0.2">
      <c r="A7" s="22"/>
      <c r="B7" s="20" t="s">
        <v>14</v>
      </c>
      <c r="C7" s="20" t="s">
        <v>15</v>
      </c>
      <c r="D7" s="20" t="s">
        <v>14</v>
      </c>
      <c r="E7" s="20" t="s">
        <v>15</v>
      </c>
      <c r="F7" s="20" t="s">
        <v>14</v>
      </c>
      <c r="G7" s="20" t="s">
        <v>15</v>
      </c>
      <c r="H7" s="20" t="s">
        <v>14</v>
      </c>
      <c r="I7" s="20" t="s">
        <v>15</v>
      </c>
      <c r="J7" s="20" t="s">
        <v>14</v>
      </c>
      <c r="K7" s="20" t="s">
        <v>15</v>
      </c>
      <c r="L7" s="20" t="s">
        <v>14</v>
      </c>
      <c r="M7" s="20" t="s">
        <v>15</v>
      </c>
    </row>
    <row r="8" spans="1:13" s="13" customFormat="1" ht="30" x14ac:dyDescent="0.2">
      <c r="A8" s="14" t="s">
        <v>235</v>
      </c>
      <c r="B8" s="4"/>
      <c r="C8" s="4">
        <v>2</v>
      </c>
      <c r="D8" s="4"/>
      <c r="E8" s="4"/>
      <c r="F8" s="4"/>
      <c r="G8" s="4"/>
      <c r="H8" s="4"/>
      <c r="I8" s="4"/>
      <c r="J8" s="4"/>
      <c r="K8" s="4"/>
      <c r="L8" s="4"/>
      <c r="M8" s="4">
        <v>2</v>
      </c>
    </row>
    <row r="9" spans="1:13" s="13" customFormat="1" ht="30" x14ac:dyDescent="0.2">
      <c r="A9" s="14" t="s">
        <v>236</v>
      </c>
      <c r="B9" s="4"/>
      <c r="C9" s="4">
        <v>11</v>
      </c>
      <c r="D9" s="4"/>
      <c r="E9" s="4"/>
      <c r="F9" s="4"/>
      <c r="G9" s="4"/>
      <c r="H9" s="4"/>
      <c r="I9" s="4"/>
      <c r="J9" s="4"/>
      <c r="K9" s="4"/>
      <c r="L9" s="4"/>
      <c r="M9" s="4">
        <v>11</v>
      </c>
    </row>
    <row r="10" spans="1:13" s="13" customFormat="1" ht="20.100000000000001" customHeight="1" x14ac:dyDescent="0.2">
      <c r="A10" s="4" t="s">
        <v>237</v>
      </c>
      <c r="B10" s="4"/>
      <c r="C10" s="4">
        <v>2</v>
      </c>
      <c r="D10" s="4"/>
      <c r="E10" s="4"/>
      <c r="F10" s="4"/>
      <c r="G10" s="4"/>
      <c r="H10" s="4"/>
      <c r="I10" s="4"/>
      <c r="J10" s="4"/>
      <c r="K10" s="4"/>
      <c r="L10" s="4"/>
      <c r="M10" s="4">
        <v>2</v>
      </c>
    </row>
    <row r="11" spans="1:13" ht="30" x14ac:dyDescent="0.2">
      <c r="A11" s="5" t="s">
        <v>238</v>
      </c>
      <c r="B11" s="4"/>
      <c r="C11" s="4">
        <v>1</v>
      </c>
      <c r="D11" s="4"/>
      <c r="E11" s="4"/>
      <c r="F11" s="4"/>
      <c r="G11" s="4"/>
      <c r="H11" s="4"/>
      <c r="I11" s="4"/>
      <c r="J11" s="4"/>
      <c r="K11" s="4"/>
      <c r="L11" s="4"/>
      <c r="M11" s="4">
        <v>1</v>
      </c>
    </row>
    <row r="12" spans="1:13" ht="30" x14ac:dyDescent="0.2">
      <c r="A12" s="5" t="s">
        <v>239</v>
      </c>
      <c r="B12" s="4"/>
      <c r="C12" s="4">
        <v>2</v>
      </c>
      <c r="D12" s="4"/>
      <c r="E12" s="4"/>
      <c r="F12" s="4"/>
      <c r="G12" s="4"/>
      <c r="H12" s="4"/>
      <c r="I12" s="4"/>
      <c r="J12" s="4"/>
      <c r="K12" s="4"/>
      <c r="L12" s="4"/>
      <c r="M12" s="4">
        <v>2</v>
      </c>
    </row>
    <row r="13" spans="1:13" ht="45" x14ac:dyDescent="0.2">
      <c r="A13" s="5" t="s">
        <v>240</v>
      </c>
      <c r="B13" s="4"/>
      <c r="C13" s="4"/>
      <c r="D13" s="4"/>
      <c r="E13" s="4"/>
      <c r="F13" s="4"/>
      <c r="G13" s="4">
        <v>3</v>
      </c>
      <c r="H13" s="4"/>
      <c r="I13" s="4"/>
      <c r="J13" s="4"/>
      <c r="K13" s="4"/>
      <c r="L13" s="4"/>
      <c r="M13" s="4">
        <v>3</v>
      </c>
    </row>
    <row r="14" spans="1:13" x14ac:dyDescent="0.2">
      <c r="A14" s="5" t="s">
        <v>241</v>
      </c>
      <c r="B14" s="4"/>
      <c r="C14" s="4"/>
      <c r="D14" s="4"/>
      <c r="E14" s="4">
        <v>1</v>
      </c>
      <c r="F14" s="4"/>
      <c r="G14" s="4"/>
      <c r="H14" s="4"/>
      <c r="I14" s="4"/>
      <c r="J14" s="4"/>
      <c r="K14" s="4"/>
      <c r="L14" s="4"/>
      <c r="M14" s="4">
        <v>1</v>
      </c>
    </row>
    <row r="15" spans="1:13" x14ac:dyDescent="0.2">
      <c r="A15" s="5" t="s">
        <v>242</v>
      </c>
      <c r="B15" s="4"/>
      <c r="C15" s="4"/>
      <c r="D15" s="4"/>
      <c r="E15" s="4">
        <v>1</v>
      </c>
      <c r="F15" s="4"/>
      <c r="G15" s="4"/>
      <c r="H15" s="4"/>
      <c r="I15" s="4"/>
      <c r="J15" s="4"/>
      <c r="K15" s="4"/>
      <c r="L15" s="4"/>
      <c r="M15" s="4">
        <v>1</v>
      </c>
    </row>
    <row r="16" spans="1:13" x14ac:dyDescent="0.2">
      <c r="A16" s="5" t="s">
        <v>243</v>
      </c>
      <c r="B16" s="4"/>
      <c r="C16" s="4"/>
      <c r="D16" s="4"/>
      <c r="E16" s="4">
        <v>1</v>
      </c>
      <c r="F16" s="4"/>
      <c r="G16" s="4"/>
      <c r="H16" s="4"/>
      <c r="I16" s="4"/>
      <c r="J16" s="4"/>
      <c r="K16" s="4"/>
      <c r="L16" s="4"/>
      <c r="M16" s="4">
        <v>1</v>
      </c>
    </row>
    <row r="17" spans="1:13" x14ac:dyDescent="0.2">
      <c r="A17" s="5" t="s">
        <v>244</v>
      </c>
      <c r="B17" s="4"/>
      <c r="C17" s="4"/>
      <c r="D17" s="4"/>
      <c r="E17" s="4">
        <v>1</v>
      </c>
      <c r="F17" s="4"/>
      <c r="G17" s="4"/>
      <c r="H17" s="4"/>
      <c r="I17" s="4"/>
      <c r="J17" s="4"/>
      <c r="K17" s="4"/>
      <c r="L17" s="4"/>
      <c r="M17" s="4">
        <v>1</v>
      </c>
    </row>
    <row r="18" spans="1:13" x14ac:dyDescent="0.2">
      <c r="A18" s="5" t="s">
        <v>245</v>
      </c>
      <c r="B18" s="4"/>
      <c r="C18" s="4"/>
      <c r="D18" s="4"/>
      <c r="E18" s="4">
        <v>1</v>
      </c>
      <c r="F18" s="4"/>
      <c r="G18" s="4"/>
      <c r="H18" s="4"/>
      <c r="I18" s="4"/>
      <c r="J18" s="4"/>
      <c r="K18" s="4"/>
      <c r="L18" s="4"/>
      <c r="M18" s="4">
        <v>1</v>
      </c>
    </row>
    <row r="19" spans="1:13" x14ac:dyDescent="0.2">
      <c r="A19" s="5" t="s">
        <v>246</v>
      </c>
      <c r="B19" s="4"/>
      <c r="C19" s="4"/>
      <c r="D19" s="4"/>
      <c r="E19" s="4">
        <v>1</v>
      </c>
      <c r="F19" s="4"/>
      <c r="G19" s="4"/>
      <c r="H19" s="4"/>
      <c r="I19" s="4"/>
      <c r="J19" s="4"/>
      <c r="K19" s="4"/>
      <c r="L19" s="4"/>
      <c r="M19" s="4">
        <v>1</v>
      </c>
    </row>
    <row r="20" spans="1:13" x14ac:dyDescent="0.2">
      <c r="A20" s="5" t="s">
        <v>247</v>
      </c>
      <c r="B20" s="4"/>
      <c r="C20" s="4"/>
      <c r="D20" s="4"/>
      <c r="E20" s="4">
        <v>1</v>
      </c>
      <c r="F20" s="4"/>
      <c r="G20" s="4"/>
      <c r="H20" s="4"/>
      <c r="I20" s="4"/>
      <c r="J20" s="4"/>
      <c r="K20" s="4"/>
      <c r="L20" s="4"/>
      <c r="M20" s="4">
        <v>1</v>
      </c>
    </row>
    <row r="21" spans="1:13" x14ac:dyDescent="0.2">
      <c r="A21" s="5" t="s">
        <v>248</v>
      </c>
      <c r="B21" s="4"/>
      <c r="C21" s="4"/>
      <c r="D21" s="4"/>
      <c r="E21" s="4">
        <v>1</v>
      </c>
      <c r="F21" s="4"/>
      <c r="G21" s="4"/>
      <c r="H21" s="4"/>
      <c r="I21" s="4"/>
      <c r="J21" s="4"/>
      <c r="K21" s="4"/>
      <c r="L21" s="4"/>
      <c r="M21" s="4">
        <v>1</v>
      </c>
    </row>
    <row r="22" spans="1:13" ht="30" x14ac:dyDescent="0.2">
      <c r="A22" s="5" t="s">
        <v>249</v>
      </c>
      <c r="B22" s="4"/>
      <c r="C22" s="4"/>
      <c r="D22" s="4"/>
      <c r="E22" s="4">
        <v>1</v>
      </c>
      <c r="F22" s="4"/>
      <c r="G22" s="4"/>
      <c r="H22" s="4"/>
      <c r="I22" s="4"/>
      <c r="J22" s="4"/>
      <c r="K22" s="4"/>
      <c r="L22" s="4"/>
      <c r="M22" s="4">
        <v>1</v>
      </c>
    </row>
    <row r="23" spans="1:13" x14ac:dyDescent="0.2">
      <c r="A23" s="5" t="s">
        <v>250</v>
      </c>
      <c r="B23" s="4"/>
      <c r="C23" s="4"/>
      <c r="D23" s="4"/>
      <c r="E23" s="4">
        <v>1</v>
      </c>
      <c r="F23" s="4"/>
      <c r="G23" s="4"/>
      <c r="H23" s="4"/>
      <c r="I23" s="4"/>
      <c r="J23" s="4"/>
      <c r="K23" s="4"/>
      <c r="L23" s="4"/>
      <c r="M23" s="4">
        <v>1</v>
      </c>
    </row>
    <row r="24" spans="1:13" x14ac:dyDescent="0.2">
      <c r="A24" s="5" t="s">
        <v>251</v>
      </c>
      <c r="B24" s="4"/>
      <c r="C24" s="4"/>
      <c r="D24" s="4"/>
      <c r="E24" s="4">
        <v>1</v>
      </c>
      <c r="F24" s="4"/>
      <c r="G24" s="4"/>
      <c r="H24" s="4"/>
      <c r="I24" s="4"/>
      <c r="J24" s="4"/>
      <c r="K24" s="4"/>
      <c r="L24" s="4"/>
      <c r="M24" s="4">
        <v>1</v>
      </c>
    </row>
    <row r="25" spans="1:13" x14ac:dyDescent="0.2">
      <c r="A25" s="5" t="s">
        <v>252</v>
      </c>
      <c r="B25" s="4"/>
      <c r="C25" s="4"/>
      <c r="D25" s="4"/>
      <c r="E25" s="4">
        <v>1</v>
      </c>
      <c r="F25" s="4"/>
      <c r="G25" s="4"/>
      <c r="H25" s="4"/>
      <c r="I25" s="4"/>
      <c r="J25" s="4"/>
      <c r="K25" s="4"/>
      <c r="L25" s="4"/>
      <c r="M25" s="4">
        <v>1</v>
      </c>
    </row>
    <row r="26" spans="1:13" x14ac:dyDescent="0.2">
      <c r="A26" s="5" t="s">
        <v>253</v>
      </c>
      <c r="B26" s="4"/>
      <c r="C26" s="4"/>
      <c r="D26" s="4"/>
      <c r="E26" s="4">
        <v>1</v>
      </c>
      <c r="F26" s="4"/>
      <c r="G26" s="4"/>
      <c r="H26" s="4"/>
      <c r="I26" s="4"/>
      <c r="J26" s="4"/>
      <c r="K26" s="4"/>
      <c r="L26" s="4"/>
      <c r="M26" s="4">
        <v>1</v>
      </c>
    </row>
    <row r="27" spans="1:13" ht="30" x14ac:dyDescent="0.2">
      <c r="A27" s="5" t="s">
        <v>254</v>
      </c>
      <c r="B27" s="4"/>
      <c r="C27" s="4"/>
      <c r="D27" s="4"/>
      <c r="E27" s="4">
        <v>1</v>
      </c>
      <c r="F27" s="4"/>
      <c r="G27" s="4"/>
      <c r="H27" s="4"/>
      <c r="I27" s="4"/>
      <c r="J27" s="4"/>
      <c r="K27" s="4"/>
      <c r="L27" s="4"/>
      <c r="M27" s="4">
        <v>1</v>
      </c>
    </row>
    <row r="28" spans="1:13" x14ac:dyDescent="0.2">
      <c r="A28" s="5" t="s">
        <v>255</v>
      </c>
      <c r="B28" s="4"/>
      <c r="C28" s="4"/>
      <c r="D28" s="4"/>
      <c r="E28" s="4">
        <v>1</v>
      </c>
      <c r="F28" s="4"/>
      <c r="G28" s="4"/>
      <c r="H28" s="4"/>
      <c r="I28" s="4"/>
      <c r="J28" s="4"/>
      <c r="K28" s="4"/>
      <c r="L28" s="4"/>
      <c r="M28" s="4">
        <v>1</v>
      </c>
    </row>
    <row r="29" spans="1:13" x14ac:dyDescent="0.2">
      <c r="A29" s="5" t="s">
        <v>256</v>
      </c>
      <c r="B29" s="4"/>
      <c r="C29" s="4"/>
      <c r="D29" s="4"/>
      <c r="E29" s="4">
        <v>1</v>
      </c>
      <c r="F29" s="4"/>
      <c r="G29" s="4"/>
      <c r="H29" s="4"/>
      <c r="I29" s="4"/>
      <c r="J29" s="4"/>
      <c r="K29" s="4"/>
      <c r="L29" s="4"/>
      <c r="M29" s="4">
        <v>1</v>
      </c>
    </row>
    <row r="30" spans="1:13" x14ac:dyDescent="0.2">
      <c r="A30" s="5" t="s">
        <v>257</v>
      </c>
      <c r="B30" s="4"/>
      <c r="C30" s="4"/>
      <c r="D30" s="4"/>
      <c r="E30" s="4">
        <v>1</v>
      </c>
      <c r="F30" s="4"/>
      <c r="G30" s="4"/>
      <c r="H30" s="4"/>
      <c r="I30" s="4"/>
      <c r="J30" s="4"/>
      <c r="K30" s="4"/>
      <c r="L30" s="4"/>
      <c r="M30" s="4">
        <v>1</v>
      </c>
    </row>
    <row r="31" spans="1:13" ht="30" x14ac:dyDescent="0.2">
      <c r="A31" s="5" t="s">
        <v>258</v>
      </c>
      <c r="B31" s="4"/>
      <c r="C31" s="4"/>
      <c r="D31" s="4"/>
      <c r="E31" s="4">
        <v>1</v>
      </c>
      <c r="F31" s="4"/>
      <c r="G31" s="4"/>
      <c r="H31" s="4"/>
      <c r="I31" s="4"/>
      <c r="J31" s="4"/>
      <c r="K31" s="4"/>
      <c r="L31" s="4"/>
      <c r="M31" s="4">
        <v>1</v>
      </c>
    </row>
    <row r="32" spans="1:13" x14ac:dyDescent="0.2">
      <c r="A32" s="5" t="s">
        <v>259</v>
      </c>
      <c r="B32" s="4"/>
      <c r="C32" s="4"/>
      <c r="D32" s="4"/>
      <c r="E32" s="4"/>
      <c r="F32" s="4"/>
      <c r="G32" s="4"/>
      <c r="H32" s="4"/>
      <c r="I32" s="4">
        <v>4</v>
      </c>
      <c r="J32" s="4"/>
      <c r="K32" s="4"/>
      <c r="L32" s="4"/>
      <c r="M32" s="4">
        <v>4</v>
      </c>
    </row>
    <row r="33" spans="1:13" x14ac:dyDescent="0.2">
      <c r="A33" s="5" t="s">
        <v>260</v>
      </c>
      <c r="B33" s="4"/>
      <c r="C33" s="4"/>
      <c r="D33" s="4"/>
      <c r="E33" s="4"/>
      <c r="F33" s="4"/>
      <c r="G33" s="4"/>
      <c r="H33" s="4"/>
      <c r="I33" s="4">
        <v>2</v>
      </c>
      <c r="J33" s="4"/>
      <c r="K33" s="4"/>
      <c r="L33" s="4"/>
      <c r="M33" s="4">
        <v>2</v>
      </c>
    </row>
    <row r="34" spans="1:13" ht="30" x14ac:dyDescent="0.2">
      <c r="A34" s="5" t="s">
        <v>261</v>
      </c>
      <c r="B34" s="4"/>
      <c r="C34" s="4"/>
      <c r="D34" s="4"/>
      <c r="E34" s="4"/>
      <c r="F34" s="4"/>
      <c r="G34" s="4"/>
      <c r="H34" s="4"/>
      <c r="I34" s="4">
        <v>2</v>
      </c>
      <c r="J34" s="4"/>
      <c r="K34" s="4"/>
      <c r="L34" s="4"/>
      <c r="M34" s="4">
        <v>2</v>
      </c>
    </row>
    <row r="35" spans="1:13" ht="30" x14ac:dyDescent="0.2">
      <c r="A35" s="5" t="s">
        <v>262</v>
      </c>
      <c r="B35" s="4"/>
      <c r="C35" s="4"/>
      <c r="D35" s="4"/>
      <c r="E35" s="4"/>
      <c r="F35" s="4"/>
      <c r="G35" s="4"/>
      <c r="H35" s="4"/>
      <c r="I35" s="4">
        <v>1</v>
      </c>
      <c r="J35" s="4"/>
      <c r="K35" s="4"/>
      <c r="L35" s="4"/>
      <c r="M35" s="4">
        <v>1</v>
      </c>
    </row>
    <row r="36" spans="1:13" x14ac:dyDescent="0.2">
      <c r="A36" s="5" t="s">
        <v>263</v>
      </c>
      <c r="B36" s="4"/>
      <c r="C36" s="4"/>
      <c r="D36" s="4"/>
      <c r="E36" s="4"/>
      <c r="F36" s="4"/>
      <c r="G36" s="4"/>
      <c r="H36" s="4"/>
      <c r="I36" s="4">
        <v>2</v>
      </c>
      <c r="J36" s="4"/>
      <c r="K36" s="4"/>
      <c r="L36" s="4"/>
      <c r="M36" s="4">
        <v>2</v>
      </c>
    </row>
    <row r="37" spans="1:13" x14ac:dyDescent="0.2">
      <c r="A37" s="5" t="s">
        <v>264</v>
      </c>
      <c r="B37" s="4"/>
      <c r="C37" s="4"/>
      <c r="D37" s="4"/>
      <c r="E37" s="4"/>
      <c r="F37" s="4"/>
      <c r="G37" s="4"/>
      <c r="H37" s="4"/>
      <c r="I37" s="4">
        <v>2</v>
      </c>
      <c r="J37" s="4"/>
      <c r="K37" s="4"/>
      <c r="L37" s="4"/>
      <c r="M37" s="4">
        <v>2</v>
      </c>
    </row>
    <row r="38" spans="1:13" x14ac:dyDescent="0.2">
      <c r="A38" s="5" t="s">
        <v>265</v>
      </c>
      <c r="B38" s="4"/>
      <c r="C38" s="4"/>
      <c r="D38" s="4"/>
      <c r="E38" s="4"/>
      <c r="F38" s="4"/>
      <c r="G38" s="4"/>
      <c r="H38" s="4"/>
      <c r="I38" s="4"/>
      <c r="J38" s="4"/>
      <c r="K38" s="4">
        <v>1</v>
      </c>
      <c r="L38" s="4"/>
      <c r="M38" s="4">
        <v>1</v>
      </c>
    </row>
    <row r="39" spans="1:13" x14ac:dyDescent="0.2">
      <c r="A39" s="5" t="s">
        <v>266</v>
      </c>
      <c r="B39" s="4"/>
      <c r="C39" s="4"/>
      <c r="D39" s="4"/>
      <c r="E39" s="4"/>
      <c r="F39" s="4"/>
      <c r="G39" s="4"/>
      <c r="H39" s="4"/>
      <c r="I39" s="4"/>
      <c r="J39" s="4"/>
      <c r="K39" s="4">
        <v>1</v>
      </c>
      <c r="L39" s="4"/>
      <c r="M39" s="4">
        <v>1</v>
      </c>
    </row>
    <row r="40" spans="1:13" x14ac:dyDescent="0.2">
      <c r="A40" s="5" t="s">
        <v>267</v>
      </c>
      <c r="B40" s="4"/>
      <c r="C40" s="4"/>
      <c r="D40" s="4"/>
      <c r="E40" s="4"/>
      <c r="F40" s="4"/>
      <c r="G40" s="4"/>
      <c r="H40" s="4"/>
      <c r="I40" s="4"/>
      <c r="J40" s="4"/>
      <c r="K40" s="4">
        <v>1</v>
      </c>
      <c r="L40" s="4"/>
      <c r="M40" s="4">
        <v>1</v>
      </c>
    </row>
    <row r="41" spans="1:13" x14ac:dyDescent="0.2">
      <c r="A41" s="5" t="s">
        <v>268</v>
      </c>
      <c r="B41" s="4"/>
      <c r="C41" s="4"/>
      <c r="D41" s="4"/>
      <c r="E41" s="4"/>
      <c r="F41" s="4"/>
      <c r="G41" s="4"/>
      <c r="H41" s="4"/>
      <c r="I41" s="4"/>
      <c r="J41" s="4"/>
      <c r="K41" s="4">
        <v>1</v>
      </c>
      <c r="L41" s="4"/>
      <c r="M41" s="4">
        <v>1</v>
      </c>
    </row>
    <row r="42" spans="1:13" x14ac:dyDescent="0.2">
      <c r="A42" s="5" t="s">
        <v>252</v>
      </c>
      <c r="B42" s="4"/>
      <c r="C42" s="4"/>
      <c r="D42" s="4"/>
      <c r="E42" s="4"/>
      <c r="F42" s="4"/>
      <c r="G42" s="4"/>
      <c r="H42" s="4"/>
      <c r="I42" s="4"/>
      <c r="J42" s="4"/>
      <c r="K42" s="4">
        <v>1</v>
      </c>
      <c r="L42" s="4"/>
      <c r="M42" s="4">
        <v>1</v>
      </c>
    </row>
    <row r="43" spans="1:13" x14ac:dyDescent="0.2">
      <c r="A43" s="5" t="s">
        <v>251</v>
      </c>
      <c r="B43" s="4"/>
      <c r="C43" s="4"/>
      <c r="D43" s="4"/>
      <c r="E43" s="4"/>
      <c r="F43" s="4"/>
      <c r="G43" s="4"/>
      <c r="H43" s="4"/>
      <c r="I43" s="4"/>
      <c r="J43" s="4"/>
      <c r="K43" s="4">
        <v>1</v>
      </c>
      <c r="L43" s="4"/>
      <c r="M43" s="4">
        <v>1</v>
      </c>
    </row>
    <row r="44" spans="1:13" ht="30" x14ac:dyDescent="0.2">
      <c r="A44" s="5" t="s">
        <v>269</v>
      </c>
      <c r="B44" s="4"/>
      <c r="C44" s="4"/>
      <c r="D44" s="4"/>
      <c r="E44" s="4"/>
      <c r="F44" s="4"/>
      <c r="G44" s="4"/>
      <c r="H44" s="4"/>
      <c r="I44" s="4"/>
      <c r="J44" s="4"/>
      <c r="K44" s="4">
        <v>1</v>
      </c>
      <c r="L44" s="4"/>
      <c r="M44" s="4">
        <v>1</v>
      </c>
    </row>
    <row r="45" spans="1:13" x14ac:dyDescent="0.2">
      <c r="A45" s="5" t="s">
        <v>270</v>
      </c>
      <c r="B45" s="4"/>
      <c r="C45" s="4"/>
      <c r="D45" s="4"/>
      <c r="E45" s="4"/>
      <c r="F45" s="4"/>
      <c r="G45" s="4"/>
      <c r="H45" s="4"/>
      <c r="I45" s="4"/>
      <c r="J45" s="4"/>
      <c r="K45" s="4">
        <v>1</v>
      </c>
      <c r="L45" s="4"/>
      <c r="M45" s="4">
        <v>1</v>
      </c>
    </row>
    <row r="46" spans="1:13" x14ac:dyDescent="0.2">
      <c r="A46" s="5" t="s">
        <v>271</v>
      </c>
      <c r="B46" s="4"/>
      <c r="C46" s="4"/>
      <c r="D46" s="4"/>
      <c r="E46" s="4"/>
      <c r="F46" s="4"/>
      <c r="G46" s="4"/>
      <c r="H46" s="4"/>
      <c r="I46" s="4"/>
      <c r="J46" s="4"/>
      <c r="K46" s="4">
        <v>1</v>
      </c>
      <c r="L46" s="4"/>
      <c r="M46" s="4">
        <v>1</v>
      </c>
    </row>
    <row r="47" spans="1:13" ht="30" x14ac:dyDescent="0.2">
      <c r="A47" s="5" t="s">
        <v>272</v>
      </c>
      <c r="B47" s="4"/>
      <c r="C47" s="4"/>
      <c r="D47" s="4"/>
      <c r="E47" s="4"/>
      <c r="F47" s="4"/>
      <c r="G47" s="4"/>
      <c r="H47" s="4"/>
      <c r="I47" s="4"/>
      <c r="J47" s="4"/>
      <c r="K47" s="4">
        <v>1</v>
      </c>
      <c r="L47" s="4"/>
      <c r="M47" s="4">
        <v>1</v>
      </c>
    </row>
    <row r="48" spans="1:13" x14ac:dyDescent="0.2">
      <c r="A48" s="5" t="s">
        <v>273</v>
      </c>
      <c r="B48" s="4"/>
      <c r="C48" s="4"/>
      <c r="D48" s="4"/>
      <c r="E48" s="4"/>
      <c r="F48" s="4"/>
      <c r="G48" s="4"/>
      <c r="H48" s="4"/>
      <c r="I48" s="4"/>
      <c r="J48" s="4"/>
      <c r="K48" s="4">
        <v>2</v>
      </c>
      <c r="L48" s="4"/>
      <c r="M48" s="4">
        <v>2</v>
      </c>
    </row>
    <row r="49" spans="1:13" x14ac:dyDescent="0.2">
      <c r="A49" s="5" t="s">
        <v>274</v>
      </c>
      <c r="B49" s="4"/>
      <c r="C49" s="4"/>
      <c r="D49" s="4"/>
      <c r="E49" s="4"/>
      <c r="F49" s="4"/>
      <c r="G49" s="4"/>
      <c r="H49" s="4"/>
      <c r="I49" s="4"/>
      <c r="J49" s="4"/>
      <c r="K49" s="4">
        <v>1</v>
      </c>
      <c r="L49" s="4"/>
      <c r="M49" s="4">
        <v>1</v>
      </c>
    </row>
    <row r="50" spans="1:13" x14ac:dyDescent="0.2">
      <c r="A50" s="5" t="s">
        <v>275</v>
      </c>
      <c r="B50" s="4"/>
      <c r="C50" s="4"/>
      <c r="D50" s="4"/>
      <c r="E50" s="4"/>
      <c r="F50" s="4"/>
      <c r="G50" s="4"/>
      <c r="H50" s="4"/>
      <c r="I50" s="4"/>
      <c r="J50" s="4"/>
      <c r="K50" s="4">
        <v>2</v>
      </c>
      <c r="L50" s="4"/>
      <c r="M50" s="4">
        <v>2</v>
      </c>
    </row>
    <row r="51" spans="1:13" x14ac:dyDescent="0.2">
      <c r="A51" s="5" t="s">
        <v>276</v>
      </c>
      <c r="B51" s="4"/>
      <c r="C51" s="4"/>
      <c r="D51" s="4"/>
      <c r="E51" s="4"/>
      <c r="F51" s="4"/>
      <c r="G51" s="4"/>
      <c r="H51" s="4"/>
      <c r="I51" s="4"/>
      <c r="J51" s="4"/>
      <c r="K51" s="4">
        <v>1</v>
      </c>
      <c r="L51" s="4"/>
      <c r="M51" s="4">
        <v>1</v>
      </c>
    </row>
    <row r="52" spans="1:13" ht="30" x14ac:dyDescent="0.2">
      <c r="A52" s="5" t="s">
        <v>277</v>
      </c>
      <c r="B52" s="4"/>
      <c r="C52" s="4"/>
      <c r="D52" s="4"/>
      <c r="E52" s="4"/>
      <c r="F52" s="4"/>
      <c r="G52" s="4"/>
      <c r="H52" s="4"/>
      <c r="I52" s="4"/>
      <c r="J52" s="4"/>
      <c r="K52" s="4">
        <v>1</v>
      </c>
      <c r="L52" s="4"/>
      <c r="M52" s="4">
        <v>1</v>
      </c>
    </row>
    <row r="53" spans="1:13" x14ac:dyDescent="0.2">
      <c r="A53" s="5" t="s">
        <v>278</v>
      </c>
      <c r="B53" s="4"/>
      <c r="C53" s="4"/>
      <c r="D53" s="4"/>
      <c r="E53" s="4"/>
      <c r="F53" s="4"/>
      <c r="G53" s="4"/>
      <c r="H53" s="4"/>
      <c r="I53" s="4"/>
      <c r="J53" s="4"/>
      <c r="K53" s="4">
        <v>1</v>
      </c>
      <c r="L53" s="4"/>
      <c r="M53" s="4">
        <v>1</v>
      </c>
    </row>
    <row r="54" spans="1:13" x14ac:dyDescent="0.2">
      <c r="A54" s="5"/>
      <c r="B54" s="4"/>
      <c r="C54" s="4"/>
      <c r="D54" s="4"/>
      <c r="E54" s="4"/>
      <c r="F54" s="4"/>
      <c r="G54" s="4"/>
      <c r="H54" s="4"/>
      <c r="I54" s="4"/>
      <c r="J54" s="4"/>
      <c r="K54" s="4">
        <v>1</v>
      </c>
      <c r="L54" s="4"/>
      <c r="M54" s="4">
        <v>1</v>
      </c>
    </row>
    <row r="55" spans="1:13" x14ac:dyDescent="0.2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</sheetData>
  <mergeCells count="18">
    <mergeCell ref="B4:C4"/>
    <mergeCell ref="B5:C5"/>
    <mergeCell ref="B6:C6"/>
    <mergeCell ref="D4:E4"/>
    <mergeCell ref="D5:E5"/>
    <mergeCell ref="D6:E6"/>
    <mergeCell ref="F4:G4"/>
    <mergeCell ref="F5:G5"/>
    <mergeCell ref="F6:G6"/>
    <mergeCell ref="H4:I4"/>
    <mergeCell ref="H5:I5"/>
    <mergeCell ref="H6:I6"/>
    <mergeCell ref="J4:K4"/>
    <mergeCell ref="J5:K5"/>
    <mergeCell ref="J6:K6"/>
    <mergeCell ref="L4:M4"/>
    <mergeCell ref="L5:M5"/>
    <mergeCell ref="L6:M6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showGridLines="0" workbookViewId="0">
      <selection activeCell="L4" sqref="L4:M4"/>
    </sheetView>
  </sheetViews>
  <sheetFormatPr defaultRowHeight="15" x14ac:dyDescent="0.2"/>
  <cols>
    <col min="1" max="1" width="10.77734375" style="2" customWidth="1"/>
    <col min="2" max="16384" width="8.88671875" style="2"/>
  </cols>
  <sheetData>
    <row r="1" spans="1:13" ht="20.25" x14ac:dyDescent="0.3">
      <c r="A1" s="16" t="s">
        <v>631</v>
      </c>
      <c r="M1" s="23" t="s">
        <v>630</v>
      </c>
    </row>
    <row r="2" spans="1:13" ht="20.25" customHeight="1" x14ac:dyDescent="0.3">
      <c r="A2" s="16" t="s">
        <v>628</v>
      </c>
    </row>
    <row r="3" spans="1:13" ht="7.5" customHeight="1" x14ac:dyDescent="0.2"/>
    <row r="4" spans="1:13" ht="15.75" customHeight="1" x14ac:dyDescent="0.2">
      <c r="A4" s="20"/>
      <c r="B4" s="88" t="s">
        <v>1</v>
      </c>
      <c r="C4" s="88"/>
      <c r="D4" s="88" t="s">
        <v>3</v>
      </c>
      <c r="E4" s="88"/>
      <c r="F4" s="88" t="s">
        <v>6</v>
      </c>
      <c r="G4" s="88"/>
      <c r="H4" s="88" t="s">
        <v>9</v>
      </c>
      <c r="I4" s="88"/>
      <c r="J4" s="88" t="s">
        <v>10</v>
      </c>
      <c r="K4" s="88"/>
      <c r="L4" s="88"/>
      <c r="M4" s="88"/>
    </row>
    <row r="5" spans="1:13" ht="47.25" x14ac:dyDescent="0.2">
      <c r="A5" s="20" t="s">
        <v>0</v>
      </c>
      <c r="B5" s="88" t="s">
        <v>2</v>
      </c>
      <c r="C5" s="88"/>
      <c r="D5" s="88" t="s">
        <v>4</v>
      </c>
      <c r="E5" s="88"/>
      <c r="F5" s="88" t="s">
        <v>7</v>
      </c>
      <c r="G5" s="88"/>
      <c r="H5" s="88" t="s">
        <v>7</v>
      </c>
      <c r="I5" s="88"/>
      <c r="J5" s="88" t="s">
        <v>11</v>
      </c>
      <c r="K5" s="88"/>
      <c r="L5" s="88" t="s">
        <v>13</v>
      </c>
      <c r="M5" s="88"/>
    </row>
    <row r="6" spans="1:13" ht="15.75" x14ac:dyDescent="0.2">
      <c r="A6" s="21"/>
      <c r="B6" s="89"/>
      <c r="C6" s="89"/>
      <c r="D6" s="88" t="s">
        <v>5</v>
      </c>
      <c r="E6" s="88"/>
      <c r="F6" s="88" t="s">
        <v>8</v>
      </c>
      <c r="G6" s="88"/>
      <c r="H6" s="88" t="s">
        <v>8</v>
      </c>
      <c r="I6" s="88"/>
      <c r="J6" s="88" t="s">
        <v>12</v>
      </c>
      <c r="K6" s="88"/>
      <c r="L6" s="89"/>
      <c r="M6" s="89"/>
    </row>
    <row r="7" spans="1:13" s="13" customFormat="1" ht="15.75" x14ac:dyDescent="0.2">
      <c r="A7" s="22"/>
      <c r="B7" s="20" t="s">
        <v>14</v>
      </c>
      <c r="C7" s="20" t="s">
        <v>15</v>
      </c>
      <c r="D7" s="20" t="s">
        <v>14</v>
      </c>
      <c r="E7" s="20" t="s">
        <v>15</v>
      </c>
      <c r="F7" s="20" t="s">
        <v>14</v>
      </c>
      <c r="G7" s="20" t="s">
        <v>15</v>
      </c>
      <c r="H7" s="20" t="s">
        <v>14</v>
      </c>
      <c r="I7" s="20" t="s">
        <v>15</v>
      </c>
      <c r="J7" s="20" t="s">
        <v>14</v>
      </c>
      <c r="K7" s="20" t="s">
        <v>15</v>
      </c>
      <c r="L7" s="20" t="s">
        <v>14</v>
      </c>
      <c r="M7" s="20" t="s">
        <v>15</v>
      </c>
    </row>
    <row r="8" spans="1:13" s="13" customFormat="1" x14ac:dyDescent="0.2">
      <c r="A8" s="14" t="s">
        <v>279</v>
      </c>
      <c r="B8" s="4"/>
      <c r="C8" s="4"/>
      <c r="D8" s="4"/>
      <c r="E8" s="4"/>
      <c r="F8" s="4"/>
      <c r="G8" s="4"/>
      <c r="H8" s="4"/>
      <c r="I8" s="4"/>
      <c r="J8" s="4"/>
      <c r="K8" s="4">
        <v>1</v>
      </c>
      <c r="L8" s="4"/>
      <c r="M8" s="4">
        <v>1</v>
      </c>
    </row>
    <row r="9" spans="1:13" s="13" customFormat="1" x14ac:dyDescent="0.2">
      <c r="A9" s="14" t="s">
        <v>280</v>
      </c>
      <c r="B9" s="4"/>
      <c r="C9" s="4"/>
      <c r="D9" s="4"/>
      <c r="E9" s="4"/>
      <c r="F9" s="4"/>
      <c r="G9" s="4"/>
      <c r="H9" s="4"/>
      <c r="I9" s="4"/>
      <c r="J9" s="4"/>
      <c r="K9" s="4">
        <v>2</v>
      </c>
      <c r="L9" s="4"/>
      <c r="M9" s="4">
        <v>2</v>
      </c>
    </row>
    <row r="10" spans="1:13" s="13" customFormat="1" ht="20.100000000000001" customHeight="1" x14ac:dyDescent="0.2">
      <c r="A10" s="4" t="s">
        <v>281</v>
      </c>
      <c r="B10" s="4"/>
      <c r="C10" s="4"/>
      <c r="D10" s="4"/>
      <c r="E10" s="4"/>
      <c r="F10" s="4"/>
      <c r="G10" s="4"/>
      <c r="H10" s="4"/>
      <c r="I10" s="4"/>
      <c r="J10" s="4"/>
      <c r="K10" s="4">
        <v>2</v>
      </c>
      <c r="L10" s="4"/>
      <c r="M10" s="4">
        <v>2</v>
      </c>
    </row>
    <row r="11" spans="1:13" x14ac:dyDescent="0.2">
      <c r="A11" s="5" t="s">
        <v>282</v>
      </c>
      <c r="B11" s="4"/>
      <c r="C11" s="4"/>
      <c r="D11" s="4"/>
      <c r="E11" s="4"/>
      <c r="F11" s="4"/>
      <c r="G11" s="4"/>
      <c r="H11" s="4"/>
      <c r="I11" s="4"/>
      <c r="J11" s="4"/>
      <c r="K11" s="4">
        <v>2</v>
      </c>
      <c r="L11" s="4"/>
      <c r="M11" s="4">
        <v>2</v>
      </c>
    </row>
    <row r="12" spans="1:13" x14ac:dyDescent="0.2">
      <c r="A12" s="5" t="s">
        <v>283</v>
      </c>
      <c r="B12" s="4"/>
      <c r="C12" s="4"/>
      <c r="D12" s="4"/>
      <c r="E12" s="4"/>
      <c r="F12" s="4"/>
      <c r="G12" s="4"/>
      <c r="H12" s="4"/>
      <c r="I12" s="4"/>
      <c r="J12" s="4"/>
      <c r="K12" s="4">
        <v>2</v>
      </c>
      <c r="L12" s="4"/>
      <c r="M12" s="4">
        <v>2</v>
      </c>
    </row>
    <row r="13" spans="1:13" x14ac:dyDescent="0.2">
      <c r="A13" s="5" t="s">
        <v>284</v>
      </c>
      <c r="B13" s="4"/>
      <c r="C13" s="4"/>
      <c r="D13" s="4"/>
      <c r="E13" s="4"/>
      <c r="F13" s="4"/>
      <c r="G13" s="4"/>
      <c r="H13" s="4"/>
      <c r="I13" s="4"/>
      <c r="J13" s="4"/>
      <c r="K13" s="4">
        <v>3</v>
      </c>
      <c r="L13" s="4"/>
      <c r="M13" s="4">
        <v>3</v>
      </c>
    </row>
    <row r="14" spans="1:13" x14ac:dyDescent="0.2">
      <c r="A14" s="5" t="s">
        <v>285</v>
      </c>
      <c r="B14" s="4"/>
      <c r="C14" s="4"/>
      <c r="D14" s="4"/>
      <c r="E14" s="4"/>
      <c r="F14" s="4"/>
      <c r="G14" s="4"/>
      <c r="H14" s="4"/>
      <c r="I14" s="4"/>
      <c r="J14" s="4"/>
      <c r="K14" s="4">
        <v>3</v>
      </c>
      <c r="L14" s="4"/>
      <c r="M14" s="4">
        <v>3</v>
      </c>
    </row>
    <row r="15" spans="1:13" x14ac:dyDescent="0.2">
      <c r="A15" s="5" t="s">
        <v>286</v>
      </c>
      <c r="B15" s="4"/>
      <c r="C15" s="4"/>
      <c r="D15" s="4"/>
      <c r="E15" s="4"/>
      <c r="F15" s="4"/>
      <c r="G15" s="4"/>
      <c r="H15" s="4"/>
      <c r="I15" s="4"/>
      <c r="J15" s="4"/>
      <c r="K15" s="4">
        <v>3</v>
      </c>
      <c r="L15" s="4"/>
      <c r="M15" s="4">
        <v>3</v>
      </c>
    </row>
    <row r="16" spans="1:13" x14ac:dyDescent="0.2">
      <c r="A16" s="5" t="s">
        <v>287</v>
      </c>
      <c r="B16" s="4"/>
      <c r="C16" s="4"/>
      <c r="D16" s="4"/>
      <c r="E16" s="4"/>
      <c r="F16" s="4"/>
      <c r="G16" s="4"/>
      <c r="H16" s="4"/>
      <c r="I16" s="4"/>
      <c r="J16" s="4"/>
      <c r="K16" s="4">
        <v>2</v>
      </c>
      <c r="L16" s="4"/>
      <c r="M16" s="4">
        <v>2</v>
      </c>
    </row>
    <row r="17" spans="1:13" x14ac:dyDescent="0.2">
      <c r="A17" s="5" t="s">
        <v>288</v>
      </c>
      <c r="B17" s="4"/>
      <c r="C17" s="4"/>
      <c r="D17" s="4"/>
      <c r="E17" s="4"/>
      <c r="F17" s="4"/>
      <c r="G17" s="4"/>
      <c r="H17" s="4"/>
      <c r="I17" s="4"/>
      <c r="J17" s="4"/>
      <c r="K17" s="4">
        <v>3</v>
      </c>
      <c r="L17" s="4"/>
      <c r="M17" s="4">
        <v>3</v>
      </c>
    </row>
    <row r="18" spans="1:13" x14ac:dyDescent="0.2">
      <c r="A18" s="5" t="s">
        <v>289</v>
      </c>
      <c r="B18" s="4"/>
      <c r="C18" s="4"/>
      <c r="D18" s="4"/>
      <c r="E18" s="4"/>
      <c r="F18" s="4"/>
      <c r="G18" s="4"/>
      <c r="H18" s="4"/>
      <c r="I18" s="4"/>
      <c r="J18" s="4"/>
      <c r="K18" s="4">
        <v>1</v>
      </c>
      <c r="L18" s="4"/>
      <c r="M18" s="4">
        <v>1</v>
      </c>
    </row>
    <row r="19" spans="1:13" x14ac:dyDescent="0.2">
      <c r="A19" s="5" t="s">
        <v>290</v>
      </c>
      <c r="B19" s="4"/>
      <c r="C19" s="4"/>
      <c r="D19" s="4"/>
      <c r="E19" s="4"/>
      <c r="F19" s="4"/>
      <c r="G19" s="4"/>
      <c r="H19" s="4"/>
      <c r="I19" s="4"/>
      <c r="J19" s="4"/>
      <c r="K19" s="4">
        <v>3</v>
      </c>
      <c r="L19" s="4"/>
      <c r="M19" s="4">
        <v>3</v>
      </c>
    </row>
    <row r="20" spans="1:13" x14ac:dyDescent="0.2">
      <c r="A20" s="5" t="s">
        <v>291</v>
      </c>
      <c r="B20" s="4"/>
      <c r="C20" s="4"/>
      <c r="D20" s="4"/>
      <c r="E20" s="4"/>
      <c r="F20" s="4"/>
      <c r="G20" s="4"/>
      <c r="H20" s="4"/>
      <c r="I20" s="4"/>
      <c r="J20" s="4"/>
      <c r="K20" s="4">
        <v>2</v>
      </c>
      <c r="L20" s="4"/>
      <c r="M20" s="4">
        <v>2</v>
      </c>
    </row>
    <row r="21" spans="1:13" ht="30" x14ac:dyDescent="0.2">
      <c r="A21" s="5" t="s">
        <v>292</v>
      </c>
      <c r="B21" s="4"/>
      <c r="C21" s="4"/>
      <c r="D21" s="4"/>
      <c r="E21" s="4"/>
      <c r="F21" s="4"/>
      <c r="G21" s="4"/>
      <c r="H21" s="4"/>
      <c r="I21" s="4"/>
      <c r="J21" s="4"/>
      <c r="K21" s="4">
        <v>1</v>
      </c>
      <c r="L21" s="4"/>
      <c r="M21" s="4">
        <v>1</v>
      </c>
    </row>
    <row r="22" spans="1:13" x14ac:dyDescent="0.2">
      <c r="A22" s="5" t="s">
        <v>293</v>
      </c>
      <c r="B22" s="4"/>
      <c r="C22" s="4"/>
      <c r="D22" s="4"/>
      <c r="E22" s="4"/>
      <c r="F22" s="4"/>
      <c r="G22" s="4"/>
      <c r="H22" s="4"/>
      <c r="I22" s="4"/>
      <c r="J22" s="4"/>
      <c r="K22" s="4">
        <v>3</v>
      </c>
      <c r="L22" s="4"/>
      <c r="M22" s="4">
        <v>3</v>
      </c>
    </row>
    <row r="23" spans="1:13" x14ac:dyDescent="0.2">
      <c r="A23" s="5" t="s">
        <v>294</v>
      </c>
      <c r="B23" s="4"/>
      <c r="C23" s="4"/>
      <c r="D23" s="4"/>
      <c r="E23" s="4"/>
      <c r="F23" s="4"/>
      <c r="G23" s="4"/>
      <c r="H23" s="4"/>
      <c r="I23" s="4"/>
      <c r="J23" s="4"/>
      <c r="K23" s="4">
        <v>2</v>
      </c>
      <c r="L23" s="4"/>
      <c r="M23" s="4">
        <v>2</v>
      </c>
    </row>
    <row r="24" spans="1:13" x14ac:dyDescent="0.2">
      <c r="A24" s="5" t="s">
        <v>295</v>
      </c>
      <c r="B24" s="4"/>
      <c r="C24" s="4"/>
      <c r="D24" s="4"/>
      <c r="E24" s="4"/>
      <c r="F24" s="4"/>
      <c r="G24" s="4"/>
      <c r="H24" s="4"/>
      <c r="I24" s="4"/>
      <c r="J24" s="4"/>
      <c r="K24" s="4">
        <v>1</v>
      </c>
      <c r="L24" s="4"/>
      <c r="M24" s="4">
        <v>1</v>
      </c>
    </row>
    <row r="25" spans="1:13" x14ac:dyDescent="0.2">
      <c r="A25" s="5" t="s">
        <v>296</v>
      </c>
      <c r="B25" s="4"/>
      <c r="C25" s="4"/>
      <c r="D25" s="4"/>
      <c r="E25" s="4"/>
      <c r="F25" s="4"/>
      <c r="G25" s="4"/>
      <c r="H25" s="4"/>
      <c r="I25" s="4"/>
      <c r="J25" s="4"/>
      <c r="K25" s="4">
        <v>1</v>
      </c>
      <c r="L25" s="4"/>
      <c r="M25" s="4">
        <v>1</v>
      </c>
    </row>
    <row r="26" spans="1:13" ht="30" x14ac:dyDescent="0.2">
      <c r="A26" s="5" t="s">
        <v>297</v>
      </c>
      <c r="B26" s="4"/>
      <c r="C26" s="4"/>
      <c r="D26" s="4"/>
      <c r="E26" s="4"/>
      <c r="F26" s="4"/>
      <c r="G26" s="4"/>
      <c r="H26" s="4"/>
      <c r="I26" s="4"/>
      <c r="J26" s="4"/>
      <c r="K26" s="4">
        <v>3</v>
      </c>
      <c r="L26" s="4"/>
      <c r="M26" s="4">
        <v>3</v>
      </c>
    </row>
    <row r="27" spans="1:13" x14ac:dyDescent="0.2">
      <c r="A27" s="5" t="s">
        <v>298</v>
      </c>
      <c r="B27" s="4"/>
      <c r="C27" s="4"/>
      <c r="D27" s="4"/>
      <c r="E27" s="4"/>
      <c r="F27" s="4"/>
      <c r="G27" s="4"/>
      <c r="H27" s="4"/>
      <c r="I27" s="4"/>
      <c r="J27" s="4"/>
      <c r="K27" s="4">
        <v>1</v>
      </c>
      <c r="L27" s="4"/>
      <c r="M27" s="4">
        <v>1</v>
      </c>
    </row>
    <row r="28" spans="1:13" x14ac:dyDescent="0.2">
      <c r="A28" s="5" t="s">
        <v>299</v>
      </c>
      <c r="B28" s="4"/>
      <c r="C28" s="4"/>
      <c r="D28" s="4"/>
      <c r="E28" s="4"/>
      <c r="F28" s="4"/>
      <c r="G28" s="4"/>
      <c r="H28" s="4"/>
      <c r="I28" s="4"/>
      <c r="J28" s="4"/>
      <c r="K28" s="4">
        <v>2</v>
      </c>
      <c r="L28" s="4"/>
      <c r="M28" s="4">
        <v>2</v>
      </c>
    </row>
    <row r="29" spans="1:13" x14ac:dyDescent="0.2">
      <c r="A29" s="5" t="s">
        <v>300</v>
      </c>
      <c r="B29" s="4"/>
      <c r="C29" s="4"/>
      <c r="D29" s="4"/>
      <c r="E29" s="4"/>
      <c r="F29" s="4"/>
      <c r="G29" s="4"/>
      <c r="H29" s="4"/>
      <c r="I29" s="4"/>
      <c r="J29" s="4"/>
      <c r="K29" s="4">
        <v>1</v>
      </c>
      <c r="L29" s="4"/>
      <c r="M29" s="4">
        <v>1</v>
      </c>
    </row>
    <row r="30" spans="1:13" x14ac:dyDescent="0.2">
      <c r="A30" s="5" t="s">
        <v>301</v>
      </c>
      <c r="B30" s="4"/>
      <c r="C30" s="4"/>
      <c r="D30" s="4"/>
      <c r="E30" s="4"/>
      <c r="F30" s="4"/>
      <c r="G30" s="4"/>
      <c r="H30" s="4"/>
      <c r="I30" s="4"/>
      <c r="J30" s="4"/>
      <c r="K30" s="4">
        <v>2</v>
      </c>
      <c r="L30" s="4"/>
      <c r="M30" s="4">
        <v>2</v>
      </c>
    </row>
    <row r="31" spans="1:13" x14ac:dyDescent="0.2">
      <c r="A31" s="5" t="s">
        <v>302</v>
      </c>
      <c r="B31" s="4"/>
      <c r="C31" s="4"/>
      <c r="D31" s="4"/>
      <c r="E31" s="4"/>
      <c r="F31" s="4"/>
      <c r="G31" s="4"/>
      <c r="H31" s="4"/>
      <c r="I31" s="4"/>
      <c r="J31" s="4"/>
      <c r="K31" s="4">
        <v>2</v>
      </c>
      <c r="L31" s="4"/>
      <c r="M31" s="4">
        <v>2</v>
      </c>
    </row>
    <row r="32" spans="1:13" x14ac:dyDescent="0.2">
      <c r="A32" s="5" t="s">
        <v>303</v>
      </c>
      <c r="B32" s="4"/>
      <c r="C32" s="4"/>
      <c r="D32" s="4"/>
      <c r="E32" s="4"/>
      <c r="F32" s="4"/>
      <c r="G32" s="4"/>
      <c r="H32" s="4"/>
      <c r="I32" s="4"/>
      <c r="J32" s="4"/>
      <c r="K32" s="4">
        <v>3</v>
      </c>
      <c r="L32" s="4"/>
      <c r="M32" s="4">
        <v>3</v>
      </c>
    </row>
    <row r="33" spans="1:13" x14ac:dyDescent="0.2">
      <c r="A33" s="5" t="s">
        <v>304</v>
      </c>
      <c r="B33" s="4"/>
      <c r="C33" s="4"/>
      <c r="D33" s="4"/>
      <c r="E33" s="4"/>
      <c r="F33" s="4"/>
      <c r="G33" s="4"/>
      <c r="H33" s="4"/>
      <c r="I33" s="4"/>
      <c r="J33" s="4"/>
      <c r="K33" s="4">
        <v>2</v>
      </c>
      <c r="L33" s="4"/>
      <c r="M33" s="4">
        <v>2</v>
      </c>
    </row>
    <row r="34" spans="1:13" x14ac:dyDescent="0.2">
      <c r="A34" s="5" t="s">
        <v>305</v>
      </c>
      <c r="B34" s="4"/>
      <c r="C34" s="4"/>
      <c r="D34" s="4"/>
      <c r="E34" s="4"/>
      <c r="F34" s="4"/>
      <c r="G34" s="4"/>
      <c r="H34" s="4"/>
      <c r="I34" s="4"/>
      <c r="J34" s="4"/>
      <c r="K34" s="4">
        <v>1</v>
      </c>
      <c r="L34" s="4"/>
      <c r="M34" s="4">
        <v>1</v>
      </c>
    </row>
    <row r="35" spans="1:13" x14ac:dyDescent="0.2">
      <c r="A35" s="5" t="s">
        <v>306</v>
      </c>
      <c r="B35" s="4"/>
      <c r="C35" s="4"/>
      <c r="D35" s="4"/>
      <c r="E35" s="4"/>
      <c r="F35" s="4"/>
      <c r="G35" s="4"/>
      <c r="H35" s="4"/>
      <c r="I35" s="4"/>
      <c r="J35" s="4"/>
      <c r="K35" s="4">
        <v>3</v>
      </c>
      <c r="L35" s="4"/>
      <c r="M35" s="4">
        <v>3</v>
      </c>
    </row>
    <row r="36" spans="1:13" x14ac:dyDescent="0.2">
      <c r="A36" s="5" t="s">
        <v>307</v>
      </c>
      <c r="B36" s="4"/>
      <c r="C36" s="4"/>
      <c r="D36" s="4"/>
      <c r="E36" s="4"/>
      <c r="F36" s="4"/>
      <c r="G36" s="4"/>
      <c r="H36" s="4"/>
      <c r="I36" s="4"/>
      <c r="J36" s="4"/>
      <c r="K36" s="4">
        <v>2</v>
      </c>
      <c r="L36" s="4"/>
      <c r="M36" s="4">
        <v>2</v>
      </c>
    </row>
    <row r="37" spans="1:13" x14ac:dyDescent="0.2">
      <c r="A37" s="5" t="s">
        <v>308</v>
      </c>
      <c r="B37" s="4"/>
      <c r="C37" s="4"/>
      <c r="D37" s="4"/>
      <c r="E37" s="4"/>
      <c r="F37" s="4"/>
      <c r="G37" s="4"/>
      <c r="H37" s="4"/>
      <c r="I37" s="4"/>
      <c r="J37" s="4"/>
      <c r="K37" s="4">
        <v>5</v>
      </c>
      <c r="L37" s="4"/>
      <c r="M37" s="4">
        <v>5</v>
      </c>
    </row>
    <row r="38" spans="1:13" x14ac:dyDescent="0.2">
      <c r="A38" s="5" t="s">
        <v>309</v>
      </c>
      <c r="B38" s="4"/>
      <c r="C38" s="4"/>
      <c r="D38" s="4"/>
      <c r="E38" s="4"/>
      <c r="F38" s="4"/>
      <c r="G38" s="4"/>
      <c r="H38" s="4"/>
      <c r="I38" s="4"/>
      <c r="J38" s="4"/>
      <c r="K38" s="4">
        <v>2</v>
      </c>
      <c r="L38" s="4"/>
      <c r="M38" s="4">
        <v>2</v>
      </c>
    </row>
    <row r="39" spans="1:13" x14ac:dyDescent="0.2">
      <c r="A39" s="5" t="s">
        <v>310</v>
      </c>
      <c r="B39" s="4"/>
      <c r="C39" s="4"/>
      <c r="D39" s="4"/>
      <c r="E39" s="4"/>
      <c r="F39" s="4"/>
      <c r="G39" s="4"/>
      <c r="H39" s="4"/>
      <c r="I39" s="4"/>
      <c r="J39" s="4"/>
      <c r="K39" s="4">
        <v>3</v>
      </c>
      <c r="L39" s="4"/>
      <c r="M39" s="4">
        <v>3</v>
      </c>
    </row>
    <row r="40" spans="1:13" x14ac:dyDescent="0.2">
      <c r="A40" s="5" t="s">
        <v>311</v>
      </c>
      <c r="B40" s="4"/>
      <c r="C40" s="4"/>
      <c r="D40" s="4"/>
      <c r="E40" s="4"/>
      <c r="F40" s="4"/>
      <c r="G40" s="4"/>
      <c r="H40" s="4"/>
      <c r="I40" s="4"/>
      <c r="J40" s="4"/>
      <c r="K40" s="4">
        <v>1</v>
      </c>
      <c r="L40" s="4"/>
      <c r="M40" s="4">
        <v>1</v>
      </c>
    </row>
    <row r="41" spans="1:13" ht="30" x14ac:dyDescent="0.2">
      <c r="A41" s="5" t="s">
        <v>312</v>
      </c>
      <c r="B41" s="4"/>
      <c r="C41" s="4"/>
      <c r="D41" s="4"/>
      <c r="E41" s="4"/>
      <c r="F41" s="4"/>
      <c r="G41" s="4"/>
      <c r="H41" s="4"/>
      <c r="I41" s="4"/>
      <c r="J41" s="4"/>
      <c r="K41" s="4">
        <v>1</v>
      </c>
      <c r="L41" s="4"/>
      <c r="M41" s="4">
        <v>1</v>
      </c>
    </row>
    <row r="42" spans="1:13" x14ac:dyDescent="0.2">
      <c r="A42" s="5" t="s">
        <v>313</v>
      </c>
      <c r="B42" s="4"/>
      <c r="C42" s="4"/>
      <c r="D42" s="4"/>
      <c r="E42" s="4"/>
      <c r="F42" s="4"/>
      <c r="G42" s="4"/>
      <c r="H42" s="4"/>
      <c r="I42" s="4"/>
      <c r="J42" s="4"/>
      <c r="K42" s="4">
        <v>1</v>
      </c>
      <c r="L42" s="4"/>
      <c r="M42" s="4">
        <v>1</v>
      </c>
    </row>
    <row r="43" spans="1:13" x14ac:dyDescent="0.2">
      <c r="A43" s="5" t="s">
        <v>314</v>
      </c>
      <c r="B43" s="4"/>
      <c r="C43" s="4"/>
      <c r="D43" s="4"/>
      <c r="E43" s="4"/>
      <c r="F43" s="4"/>
      <c r="G43" s="4"/>
      <c r="H43" s="4"/>
      <c r="I43" s="4"/>
      <c r="J43" s="4"/>
      <c r="K43" s="4">
        <v>3</v>
      </c>
      <c r="L43" s="4"/>
      <c r="M43" s="4">
        <v>3</v>
      </c>
    </row>
    <row r="44" spans="1:13" x14ac:dyDescent="0.2">
      <c r="A44" s="5" t="s">
        <v>315</v>
      </c>
      <c r="B44" s="4"/>
      <c r="C44" s="4"/>
      <c r="D44" s="4"/>
      <c r="E44" s="4"/>
      <c r="F44" s="4"/>
      <c r="G44" s="4"/>
      <c r="H44" s="4"/>
      <c r="I44" s="4"/>
      <c r="J44" s="4"/>
      <c r="K44" s="4">
        <v>1</v>
      </c>
      <c r="L44" s="4"/>
      <c r="M44" s="4">
        <v>1</v>
      </c>
    </row>
    <row r="45" spans="1:13" x14ac:dyDescent="0.2">
      <c r="A45" s="5" t="s">
        <v>316</v>
      </c>
      <c r="B45" s="4"/>
      <c r="C45" s="4"/>
      <c r="D45" s="4"/>
      <c r="E45" s="4"/>
      <c r="F45" s="4"/>
      <c r="G45" s="4"/>
      <c r="H45" s="4"/>
      <c r="I45" s="4"/>
      <c r="J45" s="4"/>
      <c r="K45" s="4">
        <v>1</v>
      </c>
      <c r="L45" s="4"/>
      <c r="M45" s="4">
        <v>1</v>
      </c>
    </row>
    <row r="46" spans="1:13" ht="30" x14ac:dyDescent="0.2">
      <c r="A46" s="5" t="s">
        <v>317</v>
      </c>
      <c r="B46" s="4"/>
      <c r="C46" s="4"/>
      <c r="D46" s="4"/>
      <c r="E46" s="4"/>
      <c r="F46" s="4"/>
      <c r="G46" s="4"/>
      <c r="H46" s="4"/>
      <c r="I46" s="4"/>
      <c r="J46" s="4"/>
      <c r="K46" s="4">
        <v>3</v>
      </c>
      <c r="L46" s="4"/>
      <c r="M46" s="4">
        <v>3</v>
      </c>
    </row>
    <row r="47" spans="1:13" x14ac:dyDescent="0.2">
      <c r="A47" s="5" t="s">
        <v>318</v>
      </c>
      <c r="B47" s="4"/>
      <c r="C47" s="4"/>
      <c r="D47" s="4"/>
      <c r="E47" s="4"/>
      <c r="F47" s="4"/>
      <c r="G47" s="4"/>
      <c r="H47" s="4"/>
      <c r="I47" s="4"/>
      <c r="J47" s="4"/>
      <c r="K47" s="4">
        <v>1</v>
      </c>
      <c r="L47" s="4"/>
      <c r="M47" s="4">
        <v>1</v>
      </c>
    </row>
    <row r="48" spans="1:13" x14ac:dyDescent="0.2">
      <c r="A48" s="5" t="s">
        <v>319</v>
      </c>
      <c r="B48" s="4"/>
      <c r="C48" s="4"/>
      <c r="D48" s="4"/>
      <c r="E48" s="4"/>
      <c r="F48" s="4"/>
      <c r="G48" s="4"/>
      <c r="H48" s="4"/>
      <c r="I48" s="4"/>
      <c r="J48" s="4"/>
      <c r="K48" s="4">
        <v>3</v>
      </c>
      <c r="L48" s="4"/>
      <c r="M48" s="4">
        <v>3</v>
      </c>
    </row>
    <row r="49" spans="1:13" x14ac:dyDescent="0.2">
      <c r="A49" s="5" t="s">
        <v>320</v>
      </c>
      <c r="B49" s="4"/>
      <c r="C49" s="4"/>
      <c r="D49" s="4"/>
      <c r="E49" s="4"/>
      <c r="F49" s="4"/>
      <c r="G49" s="4"/>
      <c r="H49" s="4"/>
      <c r="I49" s="4"/>
      <c r="J49" s="4"/>
      <c r="K49" s="4">
        <v>3</v>
      </c>
      <c r="L49" s="4"/>
      <c r="M49" s="4">
        <v>3</v>
      </c>
    </row>
    <row r="50" spans="1:13" x14ac:dyDescent="0.2">
      <c r="A50" s="5" t="s">
        <v>321</v>
      </c>
      <c r="B50" s="4"/>
      <c r="C50" s="4"/>
      <c r="D50" s="4"/>
      <c r="E50" s="4"/>
      <c r="F50" s="4"/>
      <c r="G50" s="4"/>
      <c r="H50" s="4"/>
      <c r="I50" s="4"/>
      <c r="J50" s="4"/>
      <c r="K50" s="4">
        <v>3</v>
      </c>
      <c r="L50" s="4"/>
      <c r="M50" s="4">
        <v>3</v>
      </c>
    </row>
    <row r="51" spans="1:13" ht="30" x14ac:dyDescent="0.2">
      <c r="A51" s="5" t="s">
        <v>322</v>
      </c>
      <c r="B51" s="4"/>
      <c r="C51" s="4"/>
      <c r="D51" s="4"/>
      <c r="E51" s="4"/>
      <c r="F51" s="4"/>
      <c r="G51" s="4"/>
      <c r="H51" s="4"/>
      <c r="I51" s="4"/>
      <c r="J51" s="4"/>
      <c r="K51" s="4">
        <v>3</v>
      </c>
      <c r="L51" s="4"/>
      <c r="M51" s="4">
        <v>3</v>
      </c>
    </row>
    <row r="52" spans="1:13" x14ac:dyDescent="0.2">
      <c r="A52" s="5" t="s">
        <v>323</v>
      </c>
      <c r="B52" s="4"/>
      <c r="C52" s="4"/>
      <c r="D52" s="4"/>
      <c r="E52" s="4"/>
      <c r="F52" s="4"/>
      <c r="G52" s="4"/>
      <c r="H52" s="4"/>
      <c r="I52" s="4"/>
      <c r="J52" s="4"/>
      <c r="K52" s="4">
        <v>2</v>
      </c>
      <c r="L52" s="4"/>
      <c r="M52" s="4">
        <v>2</v>
      </c>
    </row>
    <row r="53" spans="1:13" x14ac:dyDescent="0.2">
      <c r="A53" s="5" t="s">
        <v>324</v>
      </c>
      <c r="B53" s="4"/>
      <c r="C53" s="4"/>
      <c r="D53" s="4"/>
      <c r="E53" s="4"/>
      <c r="F53" s="4"/>
      <c r="G53" s="4"/>
      <c r="H53" s="4"/>
      <c r="I53" s="4"/>
      <c r="J53" s="4"/>
      <c r="K53" s="4">
        <v>2</v>
      </c>
      <c r="L53" s="4"/>
      <c r="M53" s="4">
        <v>2</v>
      </c>
    </row>
    <row r="54" spans="1:13" x14ac:dyDescent="0.2">
      <c r="A54" s="5" t="s">
        <v>325</v>
      </c>
      <c r="B54" s="4"/>
      <c r="C54" s="4"/>
      <c r="D54" s="4"/>
      <c r="E54" s="4"/>
      <c r="F54" s="4"/>
      <c r="G54" s="4"/>
      <c r="H54" s="4"/>
      <c r="I54" s="4"/>
      <c r="J54" s="4"/>
      <c r="K54" s="4">
        <v>3</v>
      </c>
      <c r="L54" s="4"/>
      <c r="M54" s="4">
        <v>3</v>
      </c>
    </row>
    <row r="55" spans="1:13" x14ac:dyDescent="0.2">
      <c r="A55" s="5" t="s">
        <v>326</v>
      </c>
      <c r="B55" s="4"/>
      <c r="C55" s="4"/>
      <c r="D55" s="4"/>
      <c r="E55" s="4"/>
      <c r="F55" s="4"/>
      <c r="G55" s="4"/>
      <c r="H55" s="4"/>
      <c r="I55" s="4"/>
      <c r="J55" s="4"/>
      <c r="K55" s="4">
        <v>3</v>
      </c>
      <c r="L55" s="4"/>
      <c r="M55" s="4">
        <v>3</v>
      </c>
    </row>
    <row r="56" spans="1:13" x14ac:dyDescent="0.2">
      <c r="A56" s="5" t="s">
        <v>327</v>
      </c>
      <c r="B56" s="4"/>
      <c r="C56" s="4"/>
      <c r="D56" s="4"/>
      <c r="E56" s="4"/>
      <c r="F56" s="4"/>
      <c r="G56" s="4"/>
      <c r="H56" s="4"/>
      <c r="I56" s="4"/>
      <c r="J56" s="4"/>
      <c r="K56" s="4">
        <v>2</v>
      </c>
      <c r="L56" s="4"/>
      <c r="M56" s="4">
        <v>2</v>
      </c>
    </row>
    <row r="57" spans="1:13" x14ac:dyDescent="0.2">
      <c r="A57" s="5" t="s">
        <v>328</v>
      </c>
      <c r="B57" s="4"/>
      <c r="C57" s="4"/>
      <c r="D57" s="4"/>
      <c r="E57" s="4"/>
      <c r="F57" s="4"/>
      <c r="G57" s="4"/>
      <c r="H57" s="4"/>
      <c r="I57" s="4"/>
      <c r="J57" s="4"/>
      <c r="K57" s="4">
        <v>1</v>
      </c>
      <c r="L57" s="4"/>
      <c r="M57" s="4">
        <v>1</v>
      </c>
    </row>
    <row r="58" spans="1:13" x14ac:dyDescent="0.2">
      <c r="A58" s="5" t="s">
        <v>329</v>
      </c>
      <c r="B58" s="4"/>
      <c r="C58" s="4"/>
      <c r="D58" s="4"/>
      <c r="E58" s="4"/>
      <c r="F58" s="4"/>
      <c r="G58" s="4"/>
      <c r="H58" s="4"/>
      <c r="I58" s="4"/>
      <c r="J58" s="4"/>
      <c r="K58" s="4">
        <v>3</v>
      </c>
      <c r="L58" s="4"/>
      <c r="M58" s="4">
        <v>3</v>
      </c>
    </row>
    <row r="59" spans="1:13" ht="30" x14ac:dyDescent="0.2">
      <c r="A59" s="5" t="s">
        <v>330</v>
      </c>
      <c r="B59" s="4"/>
      <c r="C59" s="4"/>
      <c r="D59" s="4"/>
      <c r="E59" s="4"/>
      <c r="F59" s="4"/>
      <c r="G59" s="4"/>
      <c r="H59" s="4"/>
      <c r="I59" s="4"/>
      <c r="J59" s="4"/>
      <c r="K59" s="4">
        <v>2</v>
      </c>
      <c r="L59" s="4"/>
      <c r="M59" s="4">
        <v>2</v>
      </c>
    </row>
    <row r="60" spans="1:13" ht="30" x14ac:dyDescent="0.2">
      <c r="A60" s="5" t="s">
        <v>331</v>
      </c>
      <c r="B60" s="4"/>
      <c r="C60" s="4"/>
      <c r="D60" s="4"/>
      <c r="E60" s="4"/>
      <c r="F60" s="4"/>
      <c r="G60" s="4"/>
      <c r="H60" s="4"/>
      <c r="I60" s="4"/>
      <c r="J60" s="4"/>
      <c r="K60" s="4">
        <v>3</v>
      </c>
      <c r="L60" s="4"/>
      <c r="M60" s="4">
        <v>3</v>
      </c>
    </row>
    <row r="61" spans="1:13" ht="30" x14ac:dyDescent="0.2">
      <c r="A61" s="5" t="s">
        <v>332</v>
      </c>
      <c r="B61" s="4"/>
      <c r="C61" s="4"/>
      <c r="D61" s="4"/>
      <c r="E61" s="4"/>
      <c r="F61" s="4"/>
      <c r="G61" s="4"/>
      <c r="H61" s="4"/>
      <c r="I61" s="4"/>
      <c r="J61" s="4"/>
      <c r="K61" s="4">
        <v>1</v>
      </c>
      <c r="L61" s="4"/>
      <c r="M61" s="4">
        <v>1</v>
      </c>
    </row>
    <row r="62" spans="1:13" x14ac:dyDescent="0.2">
      <c r="A62" s="5" t="s">
        <v>333</v>
      </c>
      <c r="B62" s="4"/>
      <c r="C62" s="4"/>
      <c r="D62" s="4"/>
      <c r="E62" s="4"/>
      <c r="F62" s="4"/>
      <c r="G62" s="4"/>
      <c r="H62" s="4"/>
      <c r="I62" s="4"/>
      <c r="J62" s="4"/>
      <c r="K62" s="4">
        <v>1</v>
      </c>
      <c r="L62" s="4"/>
      <c r="M62" s="4">
        <v>1</v>
      </c>
    </row>
    <row r="63" spans="1:13" ht="30" x14ac:dyDescent="0.2">
      <c r="A63" s="5" t="s">
        <v>334</v>
      </c>
      <c r="B63" s="4"/>
      <c r="C63" s="4"/>
      <c r="D63" s="4"/>
      <c r="E63" s="4"/>
      <c r="F63" s="4"/>
      <c r="G63" s="4"/>
      <c r="H63" s="4"/>
      <c r="I63" s="4"/>
      <c r="J63" s="4"/>
      <c r="K63" s="4">
        <v>2</v>
      </c>
      <c r="L63" s="4"/>
      <c r="M63" s="4">
        <v>2</v>
      </c>
    </row>
    <row r="64" spans="1:13" x14ac:dyDescent="0.2">
      <c r="A64" s="5" t="s">
        <v>335</v>
      </c>
      <c r="B64" s="4"/>
      <c r="C64" s="4"/>
      <c r="D64" s="4"/>
      <c r="E64" s="4"/>
      <c r="F64" s="4"/>
      <c r="G64" s="4"/>
      <c r="H64" s="4"/>
      <c r="I64" s="4"/>
      <c r="J64" s="4"/>
      <c r="K64" s="4">
        <v>1</v>
      </c>
      <c r="L64" s="4"/>
      <c r="M64" s="4">
        <v>1</v>
      </c>
    </row>
    <row r="65" spans="1:13" x14ac:dyDescent="0.2">
      <c r="A65" s="5" t="s">
        <v>336</v>
      </c>
      <c r="B65" s="4"/>
      <c r="C65" s="4"/>
      <c r="D65" s="4"/>
      <c r="E65" s="4"/>
      <c r="F65" s="4"/>
      <c r="G65" s="4"/>
      <c r="H65" s="4"/>
      <c r="I65" s="4"/>
      <c r="J65" s="4"/>
      <c r="K65" s="4">
        <v>1</v>
      </c>
      <c r="L65" s="4"/>
      <c r="M65" s="4">
        <v>1</v>
      </c>
    </row>
    <row r="66" spans="1:13" x14ac:dyDescent="0.2">
      <c r="A66" s="5" t="s">
        <v>337</v>
      </c>
      <c r="B66" s="4"/>
      <c r="C66" s="4"/>
      <c r="D66" s="4"/>
      <c r="E66" s="4"/>
      <c r="F66" s="4"/>
      <c r="G66" s="4"/>
      <c r="H66" s="4"/>
      <c r="I66" s="4"/>
      <c r="J66" s="4"/>
      <c r="K66" s="4">
        <v>1</v>
      </c>
      <c r="L66" s="4"/>
      <c r="M66" s="4">
        <v>1</v>
      </c>
    </row>
    <row r="67" spans="1:13" x14ac:dyDescent="0.2">
      <c r="A67" s="5" t="s">
        <v>338</v>
      </c>
      <c r="B67" s="4"/>
      <c r="C67" s="4"/>
      <c r="D67" s="4"/>
      <c r="E67" s="4"/>
      <c r="F67" s="4"/>
      <c r="G67" s="4"/>
      <c r="H67" s="4"/>
      <c r="I67" s="4"/>
      <c r="J67" s="4"/>
      <c r="K67" s="4">
        <v>1</v>
      </c>
      <c r="L67" s="4"/>
      <c r="M67" s="4">
        <v>1</v>
      </c>
    </row>
    <row r="68" spans="1:13" x14ac:dyDescent="0.2">
      <c r="A68" s="5" t="s">
        <v>339</v>
      </c>
      <c r="B68" s="4"/>
      <c r="C68" s="4"/>
      <c r="D68" s="4"/>
      <c r="E68" s="4"/>
      <c r="F68" s="4"/>
      <c r="G68" s="4"/>
      <c r="H68" s="4"/>
      <c r="I68" s="4"/>
      <c r="J68" s="4"/>
      <c r="K68" s="4">
        <v>2</v>
      </c>
      <c r="L68" s="4"/>
      <c r="M68" s="4">
        <v>2</v>
      </c>
    </row>
    <row r="69" spans="1:13" x14ac:dyDescent="0.2">
      <c r="A69" s="5" t="s">
        <v>340</v>
      </c>
      <c r="B69" s="4"/>
      <c r="C69" s="4"/>
      <c r="D69" s="4"/>
      <c r="E69" s="4"/>
      <c r="F69" s="4"/>
      <c r="G69" s="4"/>
      <c r="H69" s="4"/>
      <c r="I69" s="4"/>
      <c r="J69" s="4"/>
      <c r="K69" s="4">
        <v>2</v>
      </c>
      <c r="L69" s="4"/>
      <c r="M69" s="4">
        <v>2</v>
      </c>
    </row>
    <row r="70" spans="1:13" x14ac:dyDescent="0.2">
      <c r="A70" s="5" t="s">
        <v>341</v>
      </c>
      <c r="B70" s="4"/>
      <c r="C70" s="4"/>
      <c r="D70" s="4"/>
      <c r="E70" s="4"/>
      <c r="F70" s="4"/>
      <c r="G70" s="4"/>
      <c r="H70" s="4"/>
      <c r="I70" s="4"/>
      <c r="J70" s="4"/>
      <c r="K70" s="4">
        <v>2</v>
      </c>
      <c r="L70" s="4"/>
      <c r="M70" s="4">
        <v>2</v>
      </c>
    </row>
    <row r="71" spans="1:13" ht="30" x14ac:dyDescent="0.2">
      <c r="A71" s="5" t="s">
        <v>342</v>
      </c>
      <c r="B71" s="4"/>
      <c r="C71" s="4"/>
      <c r="D71" s="4"/>
      <c r="E71" s="4"/>
      <c r="F71" s="4"/>
      <c r="G71" s="4">
        <v>2</v>
      </c>
      <c r="H71" s="4"/>
      <c r="I71" s="4"/>
      <c r="J71" s="4"/>
      <c r="K71" s="4"/>
      <c r="L71" s="4"/>
      <c r="M71" s="4">
        <v>2</v>
      </c>
    </row>
    <row r="72" spans="1:13" ht="30" x14ac:dyDescent="0.2">
      <c r="A72" s="5" t="s">
        <v>343</v>
      </c>
      <c r="B72" s="4"/>
      <c r="C72" s="4"/>
      <c r="D72" s="4"/>
      <c r="E72" s="4"/>
      <c r="F72" s="4">
        <v>1</v>
      </c>
      <c r="G72" s="4">
        <v>5</v>
      </c>
      <c r="H72" s="4"/>
      <c r="I72" s="4"/>
      <c r="J72" s="4"/>
      <c r="K72" s="4"/>
      <c r="L72" s="4">
        <v>1</v>
      </c>
      <c r="M72" s="4">
        <v>5</v>
      </c>
    </row>
    <row r="73" spans="1:13" ht="30" x14ac:dyDescent="0.2">
      <c r="A73" s="5" t="s">
        <v>344</v>
      </c>
      <c r="B73" s="4"/>
      <c r="C73" s="4"/>
      <c r="D73" s="4"/>
      <c r="E73" s="4"/>
      <c r="F73" s="4">
        <v>1</v>
      </c>
      <c r="G73" s="4">
        <v>9</v>
      </c>
      <c r="H73" s="4"/>
      <c r="I73" s="4"/>
      <c r="J73" s="4"/>
      <c r="K73" s="4"/>
      <c r="L73" s="4">
        <v>1</v>
      </c>
      <c r="M73" s="4">
        <v>9</v>
      </c>
    </row>
    <row r="74" spans="1:13" x14ac:dyDescent="0.2">
      <c r="A74" s="5" t="s">
        <v>293</v>
      </c>
      <c r="B74" s="4"/>
      <c r="C74" s="4"/>
      <c r="D74" s="4"/>
      <c r="E74" s="4"/>
      <c r="F74" s="4"/>
      <c r="G74" s="4">
        <v>2</v>
      </c>
      <c r="H74" s="4"/>
      <c r="I74" s="4"/>
      <c r="J74" s="4"/>
      <c r="K74" s="4"/>
      <c r="L74" s="4"/>
      <c r="M74" s="4">
        <v>2</v>
      </c>
    </row>
    <row r="75" spans="1:13" x14ac:dyDescent="0.2">
      <c r="A75" s="5" t="s">
        <v>345</v>
      </c>
      <c r="B75" s="4"/>
      <c r="C75" s="4"/>
      <c r="D75" s="4"/>
      <c r="E75" s="4"/>
      <c r="F75" s="4"/>
      <c r="G75" s="4">
        <v>1</v>
      </c>
      <c r="H75" s="4"/>
      <c r="I75" s="4"/>
      <c r="J75" s="4"/>
      <c r="K75" s="4"/>
      <c r="L75" s="4"/>
      <c r="M75" s="4">
        <v>1</v>
      </c>
    </row>
    <row r="76" spans="1:13" ht="30" x14ac:dyDescent="0.2">
      <c r="A76" s="5" t="s">
        <v>346</v>
      </c>
      <c r="B76" s="4"/>
      <c r="C76" s="4"/>
      <c r="D76" s="4"/>
      <c r="E76" s="4"/>
      <c r="F76" s="4"/>
      <c r="G76" s="4">
        <v>1</v>
      </c>
      <c r="H76" s="4"/>
      <c r="I76" s="4"/>
      <c r="J76" s="4"/>
      <c r="K76" s="4"/>
      <c r="L76" s="4"/>
      <c r="M76" s="4">
        <v>1</v>
      </c>
    </row>
    <row r="77" spans="1:13" ht="30" x14ac:dyDescent="0.2">
      <c r="A77" s="5" t="s">
        <v>347</v>
      </c>
      <c r="B77" s="4"/>
      <c r="C77" s="4"/>
      <c r="D77" s="4"/>
      <c r="E77" s="4"/>
      <c r="F77" s="4"/>
      <c r="G77" s="4">
        <v>1</v>
      </c>
      <c r="H77" s="4"/>
      <c r="I77" s="4"/>
      <c r="J77" s="4"/>
      <c r="K77" s="4"/>
      <c r="L77" s="4"/>
      <c r="M77" s="4">
        <v>1</v>
      </c>
    </row>
    <row r="78" spans="1:13" x14ac:dyDescent="0.2">
      <c r="A78" s="5" t="s">
        <v>348</v>
      </c>
      <c r="B78" s="4"/>
      <c r="C78" s="4">
        <v>1</v>
      </c>
      <c r="D78" s="4"/>
      <c r="E78" s="4"/>
      <c r="F78" s="4"/>
      <c r="G78" s="4"/>
      <c r="H78" s="4"/>
      <c r="I78" s="4"/>
      <c r="J78" s="4"/>
      <c r="K78" s="4"/>
      <c r="L78" s="4"/>
      <c r="M78" s="4">
        <v>1</v>
      </c>
    </row>
    <row r="79" spans="1:13" x14ac:dyDescent="0.2">
      <c r="A79" s="5" t="s">
        <v>349</v>
      </c>
      <c r="B79" s="4"/>
      <c r="C79" s="4">
        <v>3</v>
      </c>
      <c r="D79" s="4"/>
      <c r="E79" s="4"/>
      <c r="F79" s="4"/>
      <c r="G79" s="4"/>
      <c r="H79" s="4"/>
      <c r="I79" s="4"/>
      <c r="J79" s="4"/>
      <c r="K79" s="4"/>
      <c r="L79" s="4"/>
      <c r="M79" s="4">
        <v>3</v>
      </c>
    </row>
    <row r="80" spans="1:13" ht="30" x14ac:dyDescent="0.2">
      <c r="A80" s="5" t="s">
        <v>350</v>
      </c>
      <c r="B80" s="4"/>
      <c r="C80" s="4">
        <v>1</v>
      </c>
      <c r="D80" s="4"/>
      <c r="E80" s="4"/>
      <c r="F80" s="4"/>
      <c r="G80" s="4"/>
      <c r="H80" s="4"/>
      <c r="I80" s="4"/>
      <c r="J80" s="4"/>
      <c r="K80" s="4"/>
      <c r="L80" s="4"/>
      <c r="M80" s="4">
        <v>1</v>
      </c>
    </row>
    <row r="81" spans="1:13" ht="30" x14ac:dyDescent="0.2">
      <c r="A81" s="5" t="s">
        <v>351</v>
      </c>
      <c r="B81" s="4"/>
      <c r="C81" s="4">
        <v>2</v>
      </c>
      <c r="D81" s="4"/>
      <c r="E81" s="4"/>
      <c r="F81" s="4"/>
      <c r="G81" s="4"/>
      <c r="H81" s="4"/>
      <c r="I81" s="4"/>
      <c r="J81" s="4"/>
      <c r="K81" s="4"/>
      <c r="L81" s="4"/>
      <c r="M81" s="4">
        <v>2</v>
      </c>
    </row>
    <row r="82" spans="1:13" x14ac:dyDescent="0.2">
      <c r="A82" s="5" t="s">
        <v>352</v>
      </c>
      <c r="B82" s="4"/>
      <c r="C82" s="4">
        <v>3</v>
      </c>
      <c r="D82" s="4"/>
      <c r="E82" s="4"/>
      <c r="F82" s="4"/>
      <c r="G82" s="4"/>
      <c r="H82" s="4"/>
      <c r="I82" s="4"/>
      <c r="J82" s="4"/>
      <c r="K82" s="4"/>
      <c r="L82" s="4"/>
      <c r="M82" s="4">
        <v>3</v>
      </c>
    </row>
    <row r="83" spans="1:13" ht="30" x14ac:dyDescent="0.2">
      <c r="A83" s="5" t="s">
        <v>353</v>
      </c>
      <c r="B83" s="4"/>
      <c r="C83" s="4">
        <v>1</v>
      </c>
      <c r="D83" s="4"/>
      <c r="E83" s="4"/>
      <c r="F83" s="4"/>
      <c r="G83" s="4"/>
      <c r="H83" s="4"/>
      <c r="I83" s="4"/>
      <c r="J83" s="4"/>
      <c r="K83" s="4"/>
      <c r="L83" s="4"/>
      <c r="M83" s="4">
        <v>1</v>
      </c>
    </row>
    <row r="84" spans="1:13" ht="30" x14ac:dyDescent="0.2">
      <c r="A84" s="5" t="s">
        <v>354</v>
      </c>
      <c r="B84" s="4"/>
      <c r="C84" s="4">
        <v>3</v>
      </c>
      <c r="D84" s="4"/>
      <c r="E84" s="4"/>
      <c r="F84" s="4"/>
      <c r="G84" s="4"/>
      <c r="H84" s="4"/>
      <c r="I84" s="4"/>
      <c r="J84" s="4"/>
      <c r="K84" s="4"/>
      <c r="L84" s="4"/>
      <c r="M84" s="4">
        <v>3</v>
      </c>
    </row>
    <row r="85" spans="1:13" x14ac:dyDescent="0.2">
      <c r="A85" s="5" t="s">
        <v>355</v>
      </c>
      <c r="B85" s="4"/>
      <c r="C85" s="4">
        <v>2</v>
      </c>
      <c r="D85" s="4"/>
      <c r="E85" s="4"/>
      <c r="F85" s="4"/>
      <c r="G85" s="4"/>
      <c r="H85" s="4"/>
      <c r="I85" s="4"/>
      <c r="J85" s="4"/>
      <c r="K85" s="4"/>
      <c r="L85" s="4"/>
      <c r="M85" s="4">
        <v>2</v>
      </c>
    </row>
    <row r="86" spans="1:13" ht="30" x14ac:dyDescent="0.2">
      <c r="A86" s="5" t="s">
        <v>356</v>
      </c>
      <c r="B86" s="4"/>
      <c r="C86" s="4"/>
      <c r="D86" s="4"/>
      <c r="E86" s="4"/>
      <c r="F86" s="4"/>
      <c r="G86" s="4"/>
      <c r="H86" s="4">
        <v>2</v>
      </c>
      <c r="I86" s="4">
        <v>8</v>
      </c>
      <c r="J86" s="4"/>
      <c r="K86" s="4"/>
      <c r="L86" s="4">
        <v>2</v>
      </c>
      <c r="M86" s="4">
        <v>8</v>
      </c>
    </row>
    <row r="87" spans="1:13" x14ac:dyDescent="0.2">
      <c r="A87" s="5" t="s">
        <v>357</v>
      </c>
      <c r="B87" s="4"/>
      <c r="C87" s="4"/>
      <c r="D87" s="4"/>
      <c r="E87" s="4"/>
      <c r="F87" s="4"/>
      <c r="G87" s="4"/>
      <c r="H87" s="4"/>
      <c r="I87" s="4">
        <v>2</v>
      </c>
      <c r="J87" s="4"/>
      <c r="K87" s="4"/>
      <c r="L87" s="4"/>
      <c r="M87" s="4">
        <v>2</v>
      </c>
    </row>
    <row r="88" spans="1:13" x14ac:dyDescent="0.2">
      <c r="A88" s="5" t="s">
        <v>358</v>
      </c>
      <c r="B88" s="4"/>
      <c r="C88" s="4"/>
      <c r="D88" s="4"/>
      <c r="E88" s="4"/>
      <c r="F88" s="4"/>
      <c r="G88" s="4"/>
      <c r="H88" s="4"/>
      <c r="I88" s="4">
        <v>2</v>
      </c>
      <c r="J88" s="4"/>
      <c r="K88" s="4"/>
      <c r="L88" s="4"/>
      <c r="M88" s="4">
        <v>2</v>
      </c>
    </row>
    <row r="89" spans="1:13" x14ac:dyDescent="0.2">
      <c r="A89" s="5" t="s">
        <v>359</v>
      </c>
      <c r="B89" s="4"/>
      <c r="C89" s="4"/>
      <c r="D89" s="4"/>
      <c r="E89" s="4"/>
      <c r="F89" s="4"/>
      <c r="G89" s="4"/>
      <c r="H89" s="4"/>
      <c r="I89" s="4">
        <v>2</v>
      </c>
      <c r="J89" s="4"/>
      <c r="K89" s="4"/>
      <c r="L89" s="4"/>
      <c r="M89" s="4">
        <v>2</v>
      </c>
    </row>
    <row r="90" spans="1:13" x14ac:dyDescent="0.2">
      <c r="A90" s="5" t="s">
        <v>355</v>
      </c>
      <c r="B90" s="4"/>
      <c r="C90" s="4"/>
      <c r="D90" s="4"/>
      <c r="E90" s="4"/>
      <c r="F90" s="4"/>
      <c r="G90" s="4"/>
      <c r="H90" s="4"/>
      <c r="I90" s="4">
        <v>3</v>
      </c>
      <c r="J90" s="4"/>
      <c r="K90" s="4"/>
      <c r="L90" s="4"/>
      <c r="M90" s="4">
        <v>3</v>
      </c>
    </row>
  </sheetData>
  <mergeCells count="18">
    <mergeCell ref="B4:C4"/>
    <mergeCell ref="B5:C5"/>
    <mergeCell ref="B6:C6"/>
    <mergeCell ref="D4:E4"/>
    <mergeCell ref="D5:E5"/>
    <mergeCell ref="D6:E6"/>
    <mergeCell ref="F4:G4"/>
    <mergeCell ref="F5:G5"/>
    <mergeCell ref="F6:G6"/>
    <mergeCell ref="H4:I4"/>
    <mergeCell ref="H5:I5"/>
    <mergeCell ref="H6:I6"/>
    <mergeCell ref="J4:K4"/>
    <mergeCell ref="J5:K5"/>
    <mergeCell ref="J6:K6"/>
    <mergeCell ref="L4:M4"/>
    <mergeCell ref="L5:M5"/>
    <mergeCell ref="L6:M6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workbookViewId="0">
      <selection activeCell="L4" sqref="L4:M4"/>
    </sheetView>
  </sheetViews>
  <sheetFormatPr defaultRowHeight="15" x14ac:dyDescent="0.2"/>
  <sheetData>
    <row r="1" spans="1:13" ht="15.75" customHeight="1" x14ac:dyDescent="0.2">
      <c r="A1" s="40"/>
      <c r="B1" s="90" t="s">
        <v>1</v>
      </c>
      <c r="C1" s="91"/>
      <c r="D1" s="90" t="s">
        <v>3</v>
      </c>
      <c r="E1" s="91"/>
      <c r="F1" s="90" t="s">
        <v>6</v>
      </c>
      <c r="G1" s="91"/>
      <c r="H1" s="90" t="s">
        <v>9</v>
      </c>
      <c r="I1" s="91"/>
      <c r="J1" s="90" t="s">
        <v>10</v>
      </c>
      <c r="K1" s="91"/>
      <c r="L1" s="90"/>
      <c r="M1" s="91"/>
    </row>
    <row r="2" spans="1:13" ht="47.25" x14ac:dyDescent="0.2">
      <c r="A2" s="42" t="s">
        <v>0</v>
      </c>
      <c r="B2" s="84" t="s">
        <v>2</v>
      </c>
      <c r="C2" s="84"/>
      <c r="D2" s="84" t="s">
        <v>4</v>
      </c>
      <c r="E2" s="84"/>
      <c r="F2" s="84" t="s">
        <v>7</v>
      </c>
      <c r="G2" s="84"/>
      <c r="H2" s="84" t="s">
        <v>7</v>
      </c>
      <c r="I2" s="84"/>
      <c r="J2" s="84" t="s">
        <v>11</v>
      </c>
      <c r="K2" s="84"/>
      <c r="L2" s="83" t="s">
        <v>13</v>
      </c>
      <c r="M2" s="83"/>
    </row>
    <row r="3" spans="1:13" x14ac:dyDescent="0.2">
      <c r="A3" s="43"/>
      <c r="B3" s="85"/>
      <c r="C3" s="85"/>
      <c r="D3" s="84" t="s">
        <v>5</v>
      </c>
      <c r="E3" s="84"/>
      <c r="F3" s="84" t="s">
        <v>8</v>
      </c>
      <c r="G3" s="84"/>
      <c r="H3" s="84" t="s">
        <v>8</v>
      </c>
      <c r="I3" s="84"/>
      <c r="J3" s="84" t="s">
        <v>12</v>
      </c>
      <c r="K3" s="84"/>
      <c r="L3" s="85"/>
      <c r="M3" s="85"/>
    </row>
    <row r="4" spans="1:13" x14ac:dyDescent="0.2">
      <c r="A4" s="43"/>
      <c r="B4" s="44" t="s">
        <v>14</v>
      </c>
      <c r="C4" s="44" t="s">
        <v>15</v>
      </c>
      <c r="D4" s="44" t="s">
        <v>14</v>
      </c>
      <c r="E4" s="44" t="s">
        <v>15</v>
      </c>
      <c r="F4" s="44" t="s">
        <v>14</v>
      </c>
      <c r="G4" s="44" t="s">
        <v>15</v>
      </c>
      <c r="H4" s="44" t="s">
        <v>14</v>
      </c>
      <c r="I4" s="44" t="s">
        <v>15</v>
      </c>
      <c r="J4" s="44" t="s">
        <v>14</v>
      </c>
      <c r="K4" s="44" t="s">
        <v>15</v>
      </c>
      <c r="L4" s="44" t="s">
        <v>14</v>
      </c>
      <c r="M4" s="44" t="s">
        <v>15</v>
      </c>
    </row>
    <row r="5" spans="1:13" ht="31.5" x14ac:dyDescent="0.2">
      <c r="A5" s="47" t="s">
        <v>485</v>
      </c>
      <c r="B5" s="47"/>
      <c r="C5" s="47"/>
      <c r="D5" s="47"/>
      <c r="E5" s="47">
        <v>2</v>
      </c>
      <c r="F5" s="47"/>
      <c r="G5" s="47"/>
      <c r="H5" s="47"/>
      <c r="I5" s="47"/>
      <c r="J5" s="47"/>
      <c r="K5" s="47"/>
      <c r="L5" s="47"/>
      <c r="M5" s="47">
        <v>2</v>
      </c>
    </row>
    <row r="6" spans="1:13" ht="31.5" x14ac:dyDescent="0.2">
      <c r="A6" s="47" t="s">
        <v>486</v>
      </c>
      <c r="B6" s="47"/>
      <c r="C6" s="47"/>
      <c r="D6" s="47"/>
      <c r="E6" s="47">
        <v>1</v>
      </c>
      <c r="F6" s="47"/>
      <c r="G6" s="47"/>
      <c r="H6" s="47"/>
      <c r="I6" s="47"/>
      <c r="J6" s="47"/>
      <c r="K6" s="47"/>
      <c r="L6" s="47"/>
      <c r="M6" s="47">
        <v>1</v>
      </c>
    </row>
    <row r="7" spans="1:13" ht="31.5" x14ac:dyDescent="0.2">
      <c r="A7" s="47" t="s">
        <v>487</v>
      </c>
      <c r="B7" s="47"/>
      <c r="C7" s="47"/>
      <c r="D7" s="47"/>
      <c r="E7" s="47">
        <v>2</v>
      </c>
      <c r="F7" s="47"/>
      <c r="G7" s="47"/>
      <c r="H7" s="47"/>
      <c r="I7" s="47"/>
      <c r="J7" s="47"/>
      <c r="K7" s="47"/>
      <c r="L7" s="47"/>
      <c r="M7" s="47">
        <v>2</v>
      </c>
    </row>
    <row r="8" spans="1:13" ht="31.5" x14ac:dyDescent="0.2">
      <c r="A8" s="47" t="s">
        <v>488</v>
      </c>
      <c r="B8" s="47"/>
      <c r="C8" s="47"/>
      <c r="D8" s="47"/>
      <c r="E8" s="47">
        <v>1</v>
      </c>
      <c r="F8" s="47"/>
      <c r="G8" s="47"/>
      <c r="H8" s="47"/>
      <c r="I8" s="47"/>
      <c r="J8" s="47"/>
      <c r="K8" s="47"/>
      <c r="L8" s="47"/>
      <c r="M8" s="47">
        <v>1</v>
      </c>
    </row>
    <row r="9" spans="1:13" ht="15.75" x14ac:dyDescent="0.2">
      <c r="A9" s="47" t="s">
        <v>489</v>
      </c>
      <c r="B9" s="47"/>
      <c r="C9" s="47"/>
      <c r="D9" s="47"/>
      <c r="E9" s="47">
        <v>1</v>
      </c>
      <c r="F9" s="47"/>
      <c r="G9" s="47"/>
      <c r="H9" s="47"/>
      <c r="I9" s="47"/>
      <c r="J9" s="47"/>
      <c r="K9" s="47"/>
      <c r="L9" s="47"/>
      <c r="M9" s="47">
        <v>1</v>
      </c>
    </row>
    <row r="10" spans="1:13" ht="15.75" x14ac:dyDescent="0.2">
      <c r="A10" s="47" t="s">
        <v>490</v>
      </c>
      <c r="B10" s="47"/>
      <c r="C10" s="47"/>
      <c r="D10" s="47"/>
      <c r="E10" s="47">
        <v>1</v>
      </c>
      <c r="F10" s="47"/>
      <c r="G10" s="47"/>
      <c r="H10" s="47"/>
      <c r="I10" s="47"/>
      <c r="J10" s="47"/>
      <c r="K10" s="47"/>
      <c r="L10" s="47"/>
      <c r="M10" s="47">
        <v>1</v>
      </c>
    </row>
    <row r="11" spans="1:13" ht="31.5" x14ac:dyDescent="0.2">
      <c r="A11" s="47" t="s">
        <v>491</v>
      </c>
      <c r="B11" s="47"/>
      <c r="C11" s="47"/>
      <c r="D11" s="47"/>
      <c r="E11" s="47">
        <v>1</v>
      </c>
      <c r="F11" s="47"/>
      <c r="G11" s="47"/>
      <c r="H11" s="47"/>
      <c r="I11" s="47"/>
      <c r="J11" s="47"/>
      <c r="K11" s="47"/>
      <c r="L11" s="47"/>
      <c r="M11" s="47">
        <v>1</v>
      </c>
    </row>
    <row r="12" spans="1:13" ht="31.5" x14ac:dyDescent="0.2">
      <c r="A12" s="47" t="s">
        <v>492</v>
      </c>
      <c r="B12" s="47"/>
      <c r="C12" s="47"/>
      <c r="D12" s="47"/>
      <c r="E12" s="47">
        <v>1</v>
      </c>
      <c r="F12" s="47"/>
      <c r="G12" s="47"/>
      <c r="H12" s="47"/>
      <c r="I12" s="47"/>
      <c r="J12" s="47"/>
      <c r="K12" s="47"/>
      <c r="L12" s="47"/>
      <c r="M12" s="47">
        <v>1</v>
      </c>
    </row>
    <row r="13" spans="1:13" ht="31.5" x14ac:dyDescent="0.2">
      <c r="A13" s="47" t="s">
        <v>493</v>
      </c>
      <c r="B13" s="47"/>
      <c r="C13" s="47"/>
      <c r="D13" s="47"/>
      <c r="E13" s="47">
        <v>1</v>
      </c>
      <c r="F13" s="47"/>
      <c r="G13" s="47"/>
      <c r="H13" s="47"/>
      <c r="I13" s="47"/>
      <c r="J13" s="47"/>
      <c r="K13" s="47"/>
      <c r="L13" s="47"/>
      <c r="M13" s="47">
        <v>1</v>
      </c>
    </row>
    <row r="14" spans="1:13" ht="31.5" x14ac:dyDescent="0.2">
      <c r="A14" s="47" t="s">
        <v>494</v>
      </c>
      <c r="B14" s="47"/>
      <c r="C14" s="47"/>
      <c r="D14" s="47"/>
      <c r="E14" s="47">
        <v>1</v>
      </c>
      <c r="F14" s="47"/>
      <c r="G14" s="47"/>
      <c r="H14" s="47"/>
      <c r="I14" s="47"/>
      <c r="J14" s="47"/>
      <c r="K14" s="47"/>
      <c r="L14" s="47"/>
      <c r="M14" s="47">
        <v>1</v>
      </c>
    </row>
    <row r="15" spans="1:13" ht="31.5" x14ac:dyDescent="0.2">
      <c r="A15" s="47" t="s">
        <v>495</v>
      </c>
      <c r="B15" s="47"/>
      <c r="C15" s="47"/>
      <c r="D15" s="47"/>
      <c r="E15" s="47">
        <v>1</v>
      </c>
      <c r="F15" s="47"/>
      <c r="G15" s="47"/>
      <c r="H15" s="47"/>
      <c r="I15" s="47"/>
      <c r="J15" s="47"/>
      <c r="K15" s="47"/>
      <c r="L15" s="47"/>
      <c r="M15" s="47">
        <v>1</v>
      </c>
    </row>
    <row r="16" spans="1:13" ht="31.5" x14ac:dyDescent="0.2">
      <c r="A16" s="47" t="s">
        <v>496</v>
      </c>
      <c r="B16" s="47"/>
      <c r="C16" s="47"/>
      <c r="D16" s="47"/>
      <c r="E16" s="47">
        <v>1</v>
      </c>
      <c r="F16" s="47"/>
      <c r="G16" s="47"/>
      <c r="H16" s="47"/>
      <c r="I16" s="47"/>
      <c r="J16" s="47"/>
      <c r="K16" s="47"/>
      <c r="L16" s="47"/>
      <c r="M16" s="47">
        <v>1</v>
      </c>
    </row>
    <row r="17" spans="1:13" ht="31.5" x14ac:dyDescent="0.2">
      <c r="A17" s="47" t="s">
        <v>497</v>
      </c>
      <c r="B17" s="47"/>
      <c r="C17" s="47"/>
      <c r="D17" s="47"/>
      <c r="E17" s="47">
        <v>1</v>
      </c>
      <c r="F17" s="47"/>
      <c r="G17" s="47"/>
      <c r="H17" s="47"/>
      <c r="I17" s="47"/>
      <c r="J17" s="47"/>
      <c r="K17" s="47"/>
      <c r="L17" s="47"/>
      <c r="M17" s="47">
        <v>1</v>
      </c>
    </row>
    <row r="18" spans="1:13" ht="31.5" x14ac:dyDescent="0.2">
      <c r="A18" s="47" t="s">
        <v>498</v>
      </c>
      <c r="B18" s="47"/>
      <c r="C18" s="47"/>
      <c r="D18" s="47"/>
      <c r="E18" s="47">
        <v>1</v>
      </c>
      <c r="F18" s="47"/>
      <c r="G18" s="47"/>
      <c r="H18" s="47"/>
      <c r="I18" s="47"/>
      <c r="J18" s="47"/>
      <c r="K18" s="47"/>
      <c r="L18" s="47"/>
      <c r="M18" s="47">
        <v>1</v>
      </c>
    </row>
    <row r="19" spans="1:13" ht="15.75" x14ac:dyDescent="0.2">
      <c r="A19" s="47" t="s">
        <v>499</v>
      </c>
      <c r="B19" s="47"/>
      <c r="C19" s="47"/>
      <c r="D19" s="47"/>
      <c r="E19" s="47">
        <v>1</v>
      </c>
      <c r="F19" s="47"/>
      <c r="G19" s="47"/>
      <c r="H19" s="47"/>
      <c r="I19" s="47"/>
      <c r="J19" s="47"/>
      <c r="K19" s="47"/>
      <c r="L19" s="47"/>
      <c r="M19" s="47">
        <v>1</v>
      </c>
    </row>
    <row r="20" spans="1:13" ht="31.5" x14ac:dyDescent="0.2">
      <c r="A20" s="47" t="s">
        <v>500</v>
      </c>
      <c r="B20" s="47"/>
      <c r="C20" s="47"/>
      <c r="D20" s="47"/>
      <c r="E20" s="47">
        <v>1</v>
      </c>
      <c r="F20" s="47"/>
      <c r="G20" s="47"/>
      <c r="H20" s="47"/>
      <c r="I20" s="47"/>
      <c r="J20" s="47"/>
      <c r="K20" s="47"/>
      <c r="L20" s="47"/>
      <c r="M20" s="47">
        <v>1</v>
      </c>
    </row>
    <row r="21" spans="1:13" ht="31.5" x14ac:dyDescent="0.2">
      <c r="A21" s="47" t="s">
        <v>501</v>
      </c>
      <c r="B21" s="47"/>
      <c r="C21" s="47"/>
      <c r="D21" s="47"/>
      <c r="E21" s="47">
        <v>1</v>
      </c>
      <c r="F21" s="47"/>
      <c r="G21" s="47"/>
      <c r="H21" s="47"/>
      <c r="I21" s="47"/>
      <c r="J21" s="47"/>
      <c r="K21" s="47"/>
      <c r="L21" s="47"/>
      <c r="M21" s="47">
        <v>1</v>
      </c>
    </row>
    <row r="22" spans="1:13" ht="15.75" x14ac:dyDescent="0.2">
      <c r="A22" s="47" t="s">
        <v>502</v>
      </c>
      <c r="B22" s="47"/>
      <c r="C22" s="47"/>
      <c r="D22" s="47"/>
      <c r="E22" s="47">
        <v>1</v>
      </c>
      <c r="F22" s="47"/>
      <c r="G22" s="47"/>
      <c r="H22" s="47"/>
      <c r="I22" s="47"/>
      <c r="J22" s="47"/>
      <c r="K22" s="47"/>
      <c r="L22" s="47"/>
      <c r="M22" s="47">
        <v>1</v>
      </c>
    </row>
    <row r="23" spans="1:13" ht="31.5" x14ac:dyDescent="0.2">
      <c r="A23" s="47" t="s">
        <v>503</v>
      </c>
      <c r="B23" s="47"/>
      <c r="C23" s="47"/>
      <c r="D23" s="47"/>
      <c r="E23" s="47">
        <v>1</v>
      </c>
      <c r="F23" s="47"/>
      <c r="G23" s="47"/>
      <c r="H23" s="47"/>
      <c r="I23" s="47"/>
      <c r="J23" s="47"/>
      <c r="K23" s="47"/>
      <c r="L23" s="47"/>
      <c r="M23" s="47">
        <v>1</v>
      </c>
    </row>
    <row r="24" spans="1:13" ht="31.5" x14ac:dyDescent="0.2">
      <c r="A24" s="47" t="s">
        <v>504</v>
      </c>
      <c r="B24" s="47"/>
      <c r="C24" s="47"/>
      <c r="D24" s="47"/>
      <c r="E24" s="47">
        <v>1</v>
      </c>
      <c r="F24" s="47"/>
      <c r="G24" s="47"/>
      <c r="H24" s="47"/>
      <c r="I24" s="47"/>
      <c r="J24" s="47"/>
      <c r="K24" s="47"/>
      <c r="L24" s="47"/>
      <c r="M24" s="47">
        <v>1</v>
      </c>
    </row>
    <row r="25" spans="1:13" ht="31.5" x14ac:dyDescent="0.2">
      <c r="A25" s="47" t="s">
        <v>505</v>
      </c>
      <c r="B25" s="47"/>
      <c r="C25" s="47"/>
      <c r="D25" s="47"/>
      <c r="E25" s="47">
        <v>1</v>
      </c>
      <c r="F25" s="47"/>
      <c r="G25" s="47"/>
      <c r="H25" s="47"/>
      <c r="I25" s="47"/>
      <c r="J25" s="47"/>
      <c r="K25" s="47"/>
      <c r="L25" s="47"/>
      <c r="M25" s="47">
        <v>1</v>
      </c>
    </row>
    <row r="26" spans="1:13" ht="31.5" x14ac:dyDescent="0.2">
      <c r="A26" s="47" t="s">
        <v>506</v>
      </c>
      <c r="B26" s="47"/>
      <c r="C26" s="47"/>
      <c r="D26" s="47"/>
      <c r="E26" s="47">
        <v>2</v>
      </c>
      <c r="F26" s="47"/>
      <c r="G26" s="47"/>
      <c r="H26" s="47"/>
      <c r="I26" s="47"/>
      <c r="J26" s="47"/>
      <c r="K26" s="47"/>
      <c r="L26" s="47"/>
      <c r="M26" s="47">
        <v>2</v>
      </c>
    </row>
    <row r="27" spans="1:13" ht="15.75" x14ac:dyDescent="0.2">
      <c r="A27" s="47" t="s">
        <v>507</v>
      </c>
      <c r="B27" s="47"/>
      <c r="C27" s="47"/>
      <c r="D27" s="47"/>
      <c r="E27" s="47">
        <v>1</v>
      </c>
      <c r="F27" s="47"/>
      <c r="G27" s="47"/>
      <c r="H27" s="47"/>
      <c r="I27" s="47"/>
      <c r="J27" s="47"/>
      <c r="K27" s="47"/>
      <c r="L27" s="47"/>
      <c r="M27" s="47">
        <v>1</v>
      </c>
    </row>
    <row r="28" spans="1:13" ht="31.5" x14ac:dyDescent="0.2">
      <c r="A28" s="47" t="s">
        <v>508</v>
      </c>
      <c r="B28" s="47"/>
      <c r="C28" s="47"/>
      <c r="D28" s="47"/>
      <c r="E28" s="47">
        <v>3</v>
      </c>
      <c r="F28" s="47"/>
      <c r="G28" s="47"/>
      <c r="H28" s="47"/>
      <c r="I28" s="47"/>
      <c r="J28" s="47"/>
      <c r="K28" s="47"/>
      <c r="L28" s="47"/>
      <c r="M28" s="47">
        <v>3</v>
      </c>
    </row>
    <row r="29" spans="1:13" ht="15.75" x14ac:dyDescent="0.2">
      <c r="A29" s="47" t="s">
        <v>509</v>
      </c>
      <c r="B29" s="47"/>
      <c r="C29" s="47"/>
      <c r="D29" s="47"/>
      <c r="E29" s="47">
        <v>1</v>
      </c>
      <c r="F29" s="47"/>
      <c r="G29" s="47"/>
      <c r="H29" s="47"/>
      <c r="I29" s="47"/>
      <c r="J29" s="47"/>
      <c r="K29" s="47"/>
      <c r="L29" s="47"/>
      <c r="M29" s="47">
        <v>1</v>
      </c>
    </row>
    <row r="30" spans="1:13" ht="15.75" x14ac:dyDescent="0.2">
      <c r="A30" s="47" t="s">
        <v>510</v>
      </c>
      <c r="B30" s="47"/>
      <c r="C30" s="47"/>
      <c r="D30" s="47"/>
      <c r="E30" s="47">
        <v>1</v>
      </c>
      <c r="F30" s="47"/>
      <c r="G30" s="47"/>
      <c r="H30" s="47"/>
      <c r="I30" s="47"/>
      <c r="J30" s="47"/>
      <c r="K30" s="47"/>
      <c r="L30" s="47"/>
      <c r="M30" s="47">
        <v>1</v>
      </c>
    </row>
    <row r="31" spans="1:13" ht="31.5" x14ac:dyDescent="0.2">
      <c r="A31" s="47" t="s">
        <v>511</v>
      </c>
      <c r="B31" s="47"/>
      <c r="C31" s="47"/>
      <c r="D31" s="47"/>
      <c r="E31" s="47">
        <v>1</v>
      </c>
      <c r="F31" s="47"/>
      <c r="G31" s="47"/>
      <c r="H31" s="47"/>
      <c r="I31" s="47"/>
      <c r="J31" s="47"/>
      <c r="K31" s="47"/>
      <c r="L31" s="47"/>
      <c r="M31" s="47">
        <v>1</v>
      </c>
    </row>
    <row r="32" spans="1:13" ht="15.75" x14ac:dyDescent="0.2">
      <c r="A32" s="47" t="s">
        <v>512</v>
      </c>
      <c r="B32" s="47"/>
      <c r="C32" s="47"/>
      <c r="D32" s="47"/>
      <c r="E32" s="47">
        <v>1</v>
      </c>
      <c r="F32" s="47"/>
      <c r="G32" s="47"/>
      <c r="H32" s="47"/>
      <c r="I32" s="47"/>
      <c r="J32" s="47"/>
      <c r="K32" s="47"/>
      <c r="L32" s="47"/>
      <c r="M32" s="47">
        <v>1</v>
      </c>
    </row>
    <row r="33" spans="1:13" ht="31.5" x14ac:dyDescent="0.2">
      <c r="A33" s="47" t="s">
        <v>513</v>
      </c>
      <c r="B33" s="47"/>
      <c r="C33" s="47"/>
      <c r="D33" s="47"/>
      <c r="E33" s="47">
        <v>1</v>
      </c>
      <c r="F33" s="47"/>
      <c r="G33" s="47"/>
      <c r="H33" s="47"/>
      <c r="I33" s="47"/>
      <c r="J33" s="47"/>
      <c r="K33" s="47"/>
      <c r="L33" s="47"/>
      <c r="M33" s="47">
        <v>1</v>
      </c>
    </row>
    <row r="34" spans="1:13" ht="15.75" x14ac:dyDescent="0.2">
      <c r="A34" s="47" t="s">
        <v>514</v>
      </c>
      <c r="B34" s="47"/>
      <c r="C34" s="47"/>
      <c r="D34" s="47"/>
      <c r="E34" s="47">
        <v>1</v>
      </c>
      <c r="F34" s="47"/>
      <c r="G34" s="47"/>
      <c r="H34" s="47"/>
      <c r="I34" s="47"/>
      <c r="J34" s="47"/>
      <c r="K34" s="47"/>
      <c r="L34" s="47"/>
      <c r="M34" s="47">
        <v>1</v>
      </c>
    </row>
    <row r="35" spans="1:13" ht="15.75" x14ac:dyDescent="0.2">
      <c r="A35" s="47" t="s">
        <v>515</v>
      </c>
      <c r="B35" s="47"/>
      <c r="C35" s="47"/>
      <c r="D35" s="47"/>
      <c r="E35" s="47">
        <v>1</v>
      </c>
      <c r="F35" s="47"/>
      <c r="G35" s="47"/>
      <c r="H35" s="47"/>
      <c r="I35" s="47"/>
      <c r="J35" s="47"/>
      <c r="K35" s="47"/>
      <c r="L35" s="47"/>
      <c r="M35" s="47">
        <v>1</v>
      </c>
    </row>
    <row r="36" spans="1:13" ht="15.75" x14ac:dyDescent="0.2">
      <c r="A36" s="47" t="s">
        <v>516</v>
      </c>
      <c r="B36" s="47"/>
      <c r="C36" s="47"/>
      <c r="D36" s="47"/>
      <c r="E36" s="47">
        <v>1</v>
      </c>
      <c r="F36" s="47"/>
      <c r="G36" s="47"/>
      <c r="H36" s="47"/>
      <c r="I36" s="47"/>
      <c r="J36" s="47"/>
      <c r="K36" s="47"/>
      <c r="L36" s="47"/>
      <c r="M36" s="47">
        <v>1</v>
      </c>
    </row>
    <row r="37" spans="1:13" ht="47.25" x14ac:dyDescent="0.2">
      <c r="A37" s="47" t="s">
        <v>517</v>
      </c>
      <c r="B37" s="47"/>
      <c r="C37" s="47"/>
      <c r="D37" s="47"/>
      <c r="E37" s="47">
        <v>1</v>
      </c>
      <c r="F37" s="47"/>
      <c r="G37" s="47"/>
      <c r="H37" s="47"/>
      <c r="I37" s="47"/>
      <c r="J37" s="47"/>
      <c r="K37" s="47"/>
      <c r="L37" s="47"/>
      <c r="M37" s="47">
        <v>1</v>
      </c>
    </row>
    <row r="38" spans="1:13" ht="31.5" x14ac:dyDescent="0.2">
      <c r="A38" s="47" t="s">
        <v>518</v>
      </c>
      <c r="B38" s="47"/>
      <c r="C38" s="47"/>
      <c r="D38" s="47"/>
      <c r="E38" s="47">
        <v>1</v>
      </c>
      <c r="F38" s="47"/>
      <c r="G38" s="47"/>
      <c r="H38" s="47"/>
      <c r="I38" s="47"/>
      <c r="J38" s="47"/>
      <c r="K38" s="47"/>
      <c r="L38" s="47"/>
      <c r="M38" s="47">
        <v>1</v>
      </c>
    </row>
    <row r="39" spans="1:13" ht="31.5" x14ac:dyDescent="0.2">
      <c r="A39" s="47" t="s">
        <v>519</v>
      </c>
      <c r="B39" s="47"/>
      <c r="C39" s="47"/>
      <c r="D39" s="47"/>
      <c r="E39" s="47">
        <v>1</v>
      </c>
      <c r="F39" s="47"/>
      <c r="G39" s="47"/>
      <c r="H39" s="47"/>
      <c r="I39" s="47"/>
      <c r="J39" s="47"/>
      <c r="K39" s="47"/>
      <c r="L39" s="47"/>
      <c r="M39" s="47">
        <v>1</v>
      </c>
    </row>
    <row r="40" spans="1:13" ht="31.5" x14ac:dyDescent="0.2">
      <c r="A40" s="47" t="s">
        <v>520</v>
      </c>
      <c r="B40" s="47"/>
      <c r="C40" s="47"/>
      <c r="D40" s="47"/>
      <c r="E40" s="47">
        <v>1</v>
      </c>
      <c r="F40" s="47"/>
      <c r="G40" s="47"/>
      <c r="H40" s="47"/>
      <c r="I40" s="47"/>
      <c r="J40" s="47"/>
      <c r="K40" s="47"/>
      <c r="L40" s="47"/>
      <c r="M40" s="47">
        <v>1</v>
      </c>
    </row>
    <row r="41" spans="1:13" ht="31.5" x14ac:dyDescent="0.2">
      <c r="A41" s="47" t="s">
        <v>521</v>
      </c>
      <c r="B41" s="47"/>
      <c r="C41" s="47"/>
      <c r="D41" s="47"/>
      <c r="E41" s="47">
        <v>1</v>
      </c>
      <c r="F41" s="47"/>
      <c r="G41" s="47"/>
      <c r="H41" s="47"/>
      <c r="I41" s="47"/>
      <c r="J41" s="47"/>
      <c r="K41" s="47"/>
      <c r="L41" s="47"/>
      <c r="M41" s="47">
        <v>1</v>
      </c>
    </row>
    <row r="42" spans="1:13" ht="31.5" x14ac:dyDescent="0.2">
      <c r="A42" s="47" t="s">
        <v>522</v>
      </c>
      <c r="B42" s="47"/>
      <c r="C42" s="47"/>
      <c r="D42" s="47"/>
      <c r="E42" s="47">
        <v>1</v>
      </c>
      <c r="F42" s="47"/>
      <c r="G42" s="47"/>
      <c r="H42" s="47"/>
      <c r="I42" s="47"/>
      <c r="J42" s="47"/>
      <c r="K42" s="47"/>
      <c r="L42" s="47"/>
      <c r="M42" s="47">
        <v>1</v>
      </c>
    </row>
    <row r="43" spans="1:13" ht="31.5" x14ac:dyDescent="0.2">
      <c r="A43" s="47" t="s">
        <v>523</v>
      </c>
      <c r="B43" s="47"/>
      <c r="C43" s="47"/>
      <c r="D43" s="47"/>
      <c r="E43" s="47">
        <v>1</v>
      </c>
      <c r="F43" s="47"/>
      <c r="G43" s="47"/>
      <c r="H43" s="47"/>
      <c r="I43" s="47"/>
      <c r="J43" s="47"/>
      <c r="K43" s="47"/>
      <c r="L43" s="47"/>
      <c r="M43" s="47">
        <v>1</v>
      </c>
    </row>
    <row r="44" spans="1:13" ht="15.75" x14ac:dyDescent="0.2">
      <c r="A44" s="47" t="s">
        <v>524</v>
      </c>
      <c r="B44" s="47"/>
      <c r="C44" s="47"/>
      <c r="D44" s="47"/>
      <c r="E44" s="47">
        <v>1</v>
      </c>
      <c r="F44" s="47"/>
      <c r="G44" s="47"/>
      <c r="H44" s="47"/>
      <c r="I44" s="47"/>
      <c r="J44" s="47"/>
      <c r="K44" s="47"/>
      <c r="L44" s="47"/>
      <c r="M44" s="47">
        <v>1</v>
      </c>
    </row>
    <row r="45" spans="1:13" ht="31.5" x14ac:dyDescent="0.2">
      <c r="A45" s="47" t="s">
        <v>525</v>
      </c>
      <c r="B45" s="47"/>
      <c r="C45" s="47"/>
      <c r="D45" s="47"/>
      <c r="E45" s="47">
        <v>1</v>
      </c>
      <c r="F45" s="47"/>
      <c r="G45" s="47"/>
      <c r="H45" s="47"/>
      <c r="I45" s="47"/>
      <c r="J45" s="47"/>
      <c r="K45" s="47"/>
      <c r="L45" s="47"/>
      <c r="M45" s="47">
        <v>1</v>
      </c>
    </row>
    <row r="46" spans="1:13" ht="31.5" x14ac:dyDescent="0.2">
      <c r="A46" s="47" t="s">
        <v>526</v>
      </c>
      <c r="B46" s="47"/>
      <c r="C46" s="47"/>
      <c r="D46" s="47"/>
      <c r="E46" s="47">
        <v>1</v>
      </c>
      <c r="F46" s="47"/>
      <c r="G46" s="47"/>
      <c r="H46" s="47"/>
      <c r="I46" s="47"/>
      <c r="J46" s="47"/>
      <c r="K46" s="47"/>
      <c r="L46" s="47"/>
      <c r="M46" s="47">
        <v>1</v>
      </c>
    </row>
    <row r="47" spans="1:13" ht="15.75" x14ac:dyDescent="0.2">
      <c r="A47" s="47" t="s">
        <v>527</v>
      </c>
      <c r="B47" s="47"/>
      <c r="C47" s="47"/>
      <c r="D47" s="47"/>
      <c r="E47" s="47">
        <v>1</v>
      </c>
      <c r="F47" s="47"/>
      <c r="G47" s="47"/>
      <c r="H47" s="47"/>
      <c r="I47" s="47"/>
      <c r="J47" s="47"/>
      <c r="K47" s="47"/>
      <c r="L47" s="47"/>
      <c r="M47" s="47">
        <v>1</v>
      </c>
    </row>
    <row r="48" spans="1:13" ht="15.75" x14ac:dyDescent="0.2">
      <c r="A48" s="47" t="s">
        <v>528</v>
      </c>
      <c r="B48" s="47"/>
      <c r="C48" s="47"/>
      <c r="D48" s="47"/>
      <c r="E48" s="47">
        <v>1</v>
      </c>
      <c r="F48" s="47"/>
      <c r="G48" s="47"/>
      <c r="H48" s="47"/>
      <c r="I48" s="47"/>
      <c r="J48" s="47"/>
      <c r="K48" s="47"/>
      <c r="L48" s="47"/>
      <c r="M48" s="47">
        <v>1</v>
      </c>
    </row>
    <row r="49" spans="1:13" ht="31.5" x14ac:dyDescent="0.2">
      <c r="A49" s="47" t="s">
        <v>529</v>
      </c>
      <c r="B49" s="47"/>
      <c r="C49" s="47"/>
      <c r="D49" s="47"/>
      <c r="E49" s="47"/>
      <c r="F49" s="47"/>
      <c r="G49" s="47">
        <v>2</v>
      </c>
      <c r="H49" s="47"/>
      <c r="I49" s="47"/>
      <c r="J49" s="47"/>
      <c r="K49" s="47"/>
      <c r="L49" s="47"/>
      <c r="M49" s="47">
        <v>2</v>
      </c>
    </row>
    <row r="50" spans="1:13" ht="31.5" x14ac:dyDescent="0.2">
      <c r="A50" s="47" t="s">
        <v>530</v>
      </c>
      <c r="B50" s="47"/>
      <c r="C50" s="47"/>
      <c r="D50" s="47"/>
      <c r="E50" s="47"/>
      <c r="F50" s="47"/>
      <c r="G50" s="47">
        <v>4</v>
      </c>
      <c r="H50" s="47"/>
      <c r="I50" s="47"/>
      <c r="J50" s="47"/>
      <c r="K50" s="47"/>
      <c r="L50" s="47"/>
      <c r="M50" s="47">
        <v>4</v>
      </c>
    </row>
    <row r="51" spans="1:13" ht="31.5" x14ac:dyDescent="0.2">
      <c r="A51" s="47" t="s">
        <v>531</v>
      </c>
      <c r="B51" s="47"/>
      <c r="C51" s="47"/>
      <c r="D51" s="47"/>
      <c r="E51" s="47"/>
      <c r="F51" s="47"/>
      <c r="G51" s="47">
        <v>2</v>
      </c>
      <c r="H51" s="47"/>
      <c r="I51" s="47"/>
      <c r="J51" s="47"/>
      <c r="K51" s="47"/>
      <c r="L51" s="47"/>
      <c r="M51" s="47">
        <v>2</v>
      </c>
    </row>
    <row r="52" spans="1:13" ht="31.5" x14ac:dyDescent="0.2">
      <c r="A52" s="47" t="s">
        <v>532</v>
      </c>
      <c r="B52" s="47"/>
      <c r="C52" s="47"/>
      <c r="D52" s="47"/>
      <c r="E52" s="47"/>
      <c r="F52" s="47"/>
      <c r="G52" s="47">
        <v>4</v>
      </c>
      <c r="H52" s="47"/>
      <c r="I52" s="47"/>
      <c r="J52" s="47"/>
      <c r="K52" s="47"/>
      <c r="L52" s="47"/>
      <c r="M52" s="47">
        <v>4</v>
      </c>
    </row>
    <row r="53" spans="1:13" ht="31.5" x14ac:dyDescent="0.2">
      <c r="A53" s="47" t="s">
        <v>533</v>
      </c>
      <c r="B53" s="47"/>
      <c r="C53" s="47"/>
      <c r="D53" s="47"/>
      <c r="E53" s="47"/>
      <c r="F53" s="47">
        <v>2</v>
      </c>
      <c r="G53" s="47">
        <v>6</v>
      </c>
      <c r="H53" s="47"/>
      <c r="I53" s="47"/>
      <c r="J53" s="47"/>
      <c r="K53" s="47"/>
      <c r="L53" s="47">
        <v>2</v>
      </c>
      <c r="M53" s="47">
        <v>6</v>
      </c>
    </row>
    <row r="54" spans="1:13" ht="31.5" x14ac:dyDescent="0.2">
      <c r="A54" s="47" t="s">
        <v>504</v>
      </c>
      <c r="B54" s="47"/>
      <c r="C54" s="47"/>
      <c r="D54" s="47"/>
      <c r="E54" s="47"/>
      <c r="F54" s="47">
        <v>2</v>
      </c>
      <c r="G54" s="47">
        <v>7</v>
      </c>
      <c r="H54" s="47"/>
      <c r="I54" s="47"/>
      <c r="J54" s="47"/>
      <c r="K54" s="47"/>
      <c r="L54" s="47">
        <v>2</v>
      </c>
      <c r="M54" s="47">
        <v>7</v>
      </c>
    </row>
    <row r="55" spans="1:13" ht="15.75" x14ac:dyDescent="0.2">
      <c r="A55" s="47" t="s">
        <v>534</v>
      </c>
      <c r="B55" s="47"/>
      <c r="C55" s="47"/>
      <c r="D55" s="47"/>
      <c r="E55" s="47"/>
      <c r="F55" s="47">
        <v>2</v>
      </c>
      <c r="G55" s="47">
        <v>5</v>
      </c>
      <c r="H55" s="47"/>
      <c r="I55" s="47"/>
      <c r="J55" s="47"/>
      <c r="K55" s="47"/>
      <c r="L55" s="47">
        <v>2</v>
      </c>
      <c r="M55" s="47">
        <v>5</v>
      </c>
    </row>
    <row r="56" spans="1:13" ht="31.5" x14ac:dyDescent="0.2">
      <c r="A56" s="47" t="s">
        <v>535</v>
      </c>
      <c r="B56" s="47"/>
      <c r="C56" s="47"/>
      <c r="D56" s="47"/>
      <c r="E56" s="47"/>
      <c r="F56" s="47"/>
      <c r="G56" s="47">
        <v>2</v>
      </c>
      <c r="H56" s="47"/>
      <c r="I56" s="47"/>
      <c r="J56" s="47"/>
      <c r="K56" s="47"/>
      <c r="L56" s="47"/>
      <c r="M56" s="47">
        <v>2</v>
      </c>
    </row>
    <row r="57" spans="1:13" ht="31.5" x14ac:dyDescent="0.2">
      <c r="A57" s="47" t="s">
        <v>536</v>
      </c>
      <c r="B57" s="47"/>
      <c r="C57" s="47"/>
      <c r="D57" s="47"/>
      <c r="E57" s="47"/>
      <c r="F57" s="47">
        <v>2</v>
      </c>
      <c r="G57" s="47">
        <v>8</v>
      </c>
      <c r="H57" s="47"/>
      <c r="I57" s="47"/>
      <c r="J57" s="47"/>
      <c r="K57" s="47"/>
      <c r="L57" s="47">
        <v>2</v>
      </c>
      <c r="M57" s="47">
        <v>8</v>
      </c>
    </row>
    <row r="58" spans="1:13" ht="31.5" x14ac:dyDescent="0.2">
      <c r="A58" s="47" t="s">
        <v>537</v>
      </c>
      <c r="B58" s="47">
        <v>1</v>
      </c>
      <c r="C58" s="47">
        <v>4</v>
      </c>
      <c r="D58" s="47"/>
      <c r="E58" s="47"/>
      <c r="F58" s="47"/>
      <c r="G58" s="47"/>
      <c r="H58" s="47"/>
      <c r="I58" s="47"/>
      <c r="J58" s="47"/>
      <c r="K58" s="47"/>
      <c r="L58" s="47">
        <v>1</v>
      </c>
      <c r="M58" s="47">
        <v>4</v>
      </c>
    </row>
    <row r="59" spans="1:13" ht="31.5" x14ac:dyDescent="0.2">
      <c r="A59" s="47" t="s">
        <v>531</v>
      </c>
      <c r="B59" s="47">
        <v>2</v>
      </c>
      <c r="C59" s="47">
        <v>8</v>
      </c>
      <c r="D59" s="47"/>
      <c r="E59" s="47"/>
      <c r="F59" s="47"/>
      <c r="G59" s="47"/>
      <c r="H59" s="47"/>
      <c r="I59" s="47"/>
      <c r="J59" s="47"/>
      <c r="K59" s="47"/>
      <c r="L59" s="47">
        <v>2</v>
      </c>
      <c r="M59" s="47">
        <v>8</v>
      </c>
    </row>
    <row r="60" spans="1:13" ht="31.5" x14ac:dyDescent="0.2">
      <c r="A60" s="47" t="s">
        <v>501</v>
      </c>
      <c r="B60" s="47"/>
      <c r="C60" s="47">
        <v>1</v>
      </c>
      <c r="D60" s="47"/>
      <c r="E60" s="47"/>
      <c r="F60" s="47"/>
      <c r="G60" s="47"/>
      <c r="H60" s="47"/>
      <c r="I60" s="47"/>
      <c r="J60" s="47"/>
      <c r="K60" s="47"/>
      <c r="L60" s="47"/>
      <c r="M60" s="47">
        <v>1</v>
      </c>
    </row>
    <row r="61" spans="1:13" ht="31.5" x14ac:dyDescent="0.2">
      <c r="A61" s="47" t="s">
        <v>538</v>
      </c>
      <c r="B61" s="47"/>
      <c r="C61" s="47">
        <v>1</v>
      </c>
      <c r="D61" s="47"/>
      <c r="E61" s="47"/>
      <c r="F61" s="47"/>
      <c r="G61" s="47"/>
      <c r="H61" s="47"/>
      <c r="I61" s="47"/>
      <c r="J61" s="47"/>
      <c r="K61" s="47"/>
      <c r="L61" s="47"/>
      <c r="M61" s="47">
        <v>1</v>
      </c>
    </row>
    <row r="62" spans="1:13" ht="31.5" x14ac:dyDescent="0.2">
      <c r="A62" s="47" t="s">
        <v>539</v>
      </c>
      <c r="B62" s="47"/>
      <c r="C62" s="47"/>
      <c r="D62" s="47"/>
      <c r="E62" s="47"/>
      <c r="F62" s="47"/>
      <c r="G62" s="47"/>
      <c r="H62" s="47"/>
      <c r="I62" s="47"/>
      <c r="J62" s="47"/>
      <c r="K62" s="47">
        <v>1</v>
      </c>
      <c r="L62" s="47"/>
      <c r="M62" s="47">
        <v>1</v>
      </c>
    </row>
    <row r="63" spans="1:13" ht="15.75" x14ac:dyDescent="0.2">
      <c r="A63" s="47" t="s">
        <v>540</v>
      </c>
      <c r="B63" s="47"/>
      <c r="C63" s="47"/>
      <c r="D63" s="47"/>
      <c r="E63" s="47"/>
      <c r="F63" s="47"/>
      <c r="G63" s="47"/>
      <c r="H63" s="47"/>
      <c r="I63" s="47"/>
      <c r="J63" s="47"/>
      <c r="K63" s="47">
        <v>1</v>
      </c>
      <c r="L63" s="47"/>
      <c r="M63" s="47">
        <v>1</v>
      </c>
    </row>
    <row r="64" spans="1:13" ht="31.5" x14ac:dyDescent="0.2">
      <c r="A64" s="47" t="s">
        <v>541</v>
      </c>
      <c r="B64" s="47"/>
      <c r="C64" s="47"/>
      <c r="D64" s="47"/>
      <c r="E64" s="47"/>
      <c r="F64" s="47"/>
      <c r="G64" s="47"/>
      <c r="H64" s="47"/>
      <c r="I64" s="47"/>
      <c r="J64" s="47"/>
      <c r="K64" s="47">
        <v>1</v>
      </c>
      <c r="L64" s="47"/>
      <c r="M64" s="47">
        <v>1</v>
      </c>
    </row>
    <row r="65" spans="1:13" ht="31.5" x14ac:dyDescent="0.2">
      <c r="A65" s="47" t="s">
        <v>542</v>
      </c>
      <c r="B65" s="47"/>
      <c r="C65" s="47"/>
      <c r="D65" s="47"/>
      <c r="E65" s="47"/>
      <c r="F65" s="47"/>
      <c r="G65" s="47"/>
      <c r="H65" s="47"/>
      <c r="I65" s="47"/>
      <c r="J65" s="47"/>
      <c r="K65" s="47">
        <v>1</v>
      </c>
      <c r="L65" s="47"/>
      <c r="M65" s="47">
        <v>1</v>
      </c>
    </row>
    <row r="66" spans="1:13" ht="31.5" x14ac:dyDescent="0.2">
      <c r="A66" s="47" t="s">
        <v>543</v>
      </c>
      <c r="B66" s="47"/>
      <c r="C66" s="47"/>
      <c r="D66" s="47"/>
      <c r="E66" s="47"/>
      <c r="F66" s="47"/>
      <c r="G66" s="47"/>
      <c r="H66" s="47"/>
      <c r="I66" s="47"/>
      <c r="J66" s="47"/>
      <c r="K66" s="47">
        <v>1</v>
      </c>
      <c r="L66" s="47"/>
      <c r="M66" s="47">
        <v>1</v>
      </c>
    </row>
    <row r="67" spans="1:13" ht="15.75" x14ac:dyDescent="0.2">
      <c r="A67" s="47" t="s">
        <v>544</v>
      </c>
      <c r="B67" s="47"/>
      <c r="C67" s="47"/>
      <c r="D67" s="47"/>
      <c r="E67" s="47"/>
      <c r="F67" s="47"/>
      <c r="G67" s="47"/>
      <c r="H67" s="47"/>
      <c r="I67" s="47"/>
      <c r="J67" s="47"/>
      <c r="K67" s="47">
        <v>1</v>
      </c>
      <c r="L67" s="47"/>
      <c r="M67" s="47">
        <v>1</v>
      </c>
    </row>
    <row r="68" spans="1:13" ht="31.5" x14ac:dyDescent="0.2">
      <c r="A68" s="47" t="s">
        <v>545</v>
      </c>
      <c r="B68" s="47"/>
      <c r="C68" s="47"/>
      <c r="D68" s="47"/>
      <c r="E68" s="47"/>
      <c r="F68" s="47"/>
      <c r="G68" s="47"/>
      <c r="H68" s="47"/>
      <c r="I68" s="47"/>
      <c r="J68" s="47"/>
      <c r="K68" s="47">
        <v>1</v>
      </c>
      <c r="L68" s="47"/>
      <c r="M68" s="47">
        <v>1</v>
      </c>
    </row>
    <row r="69" spans="1:13" ht="31.5" x14ac:dyDescent="0.2">
      <c r="A69" s="47" t="s">
        <v>546</v>
      </c>
      <c r="B69" s="47"/>
      <c r="C69" s="47"/>
      <c r="D69" s="47"/>
      <c r="E69" s="47"/>
      <c r="F69" s="47"/>
      <c r="G69" s="47"/>
      <c r="H69" s="47"/>
      <c r="I69" s="47"/>
      <c r="J69" s="47"/>
      <c r="K69" s="47">
        <v>1</v>
      </c>
      <c r="L69" s="47"/>
      <c r="M69" s="47">
        <v>1</v>
      </c>
    </row>
    <row r="70" spans="1:13" ht="31.5" x14ac:dyDescent="0.2">
      <c r="A70" s="47" t="s">
        <v>547</v>
      </c>
      <c r="B70" s="47"/>
      <c r="C70" s="47"/>
      <c r="D70" s="47"/>
      <c r="E70" s="47"/>
      <c r="F70" s="47"/>
      <c r="G70" s="47"/>
      <c r="H70" s="47"/>
      <c r="I70" s="47"/>
      <c r="J70" s="47"/>
      <c r="K70" s="47">
        <v>1</v>
      </c>
      <c r="L70" s="47"/>
      <c r="M70" s="47">
        <v>1</v>
      </c>
    </row>
    <row r="71" spans="1:13" ht="15.75" x14ac:dyDescent="0.2">
      <c r="A71" s="47" t="s">
        <v>548</v>
      </c>
      <c r="B71" s="47"/>
      <c r="C71" s="47"/>
      <c r="D71" s="47"/>
      <c r="E71" s="47"/>
      <c r="F71" s="47"/>
      <c r="G71" s="47"/>
      <c r="H71" s="47"/>
      <c r="I71" s="47"/>
      <c r="J71" s="47"/>
      <c r="K71" s="47">
        <v>1</v>
      </c>
      <c r="L71" s="47"/>
      <c r="M71" s="47">
        <v>1</v>
      </c>
    </row>
    <row r="72" spans="1:13" ht="31.5" x14ac:dyDescent="0.2">
      <c r="A72" s="47" t="s">
        <v>549</v>
      </c>
      <c r="B72" s="47"/>
      <c r="C72" s="47"/>
      <c r="D72" s="47"/>
      <c r="E72" s="47"/>
      <c r="F72" s="47"/>
      <c r="G72" s="47"/>
      <c r="H72" s="47"/>
      <c r="I72" s="47"/>
      <c r="J72" s="47"/>
      <c r="K72" s="47">
        <v>1</v>
      </c>
      <c r="L72" s="47"/>
      <c r="M72" s="47">
        <v>1</v>
      </c>
    </row>
    <row r="73" spans="1:13" ht="31.5" x14ac:dyDescent="0.2">
      <c r="A73" s="47" t="s">
        <v>550</v>
      </c>
      <c r="B73" s="47"/>
      <c r="C73" s="47"/>
      <c r="D73" s="47"/>
      <c r="E73" s="47"/>
      <c r="F73" s="47"/>
      <c r="G73" s="47"/>
      <c r="H73" s="47"/>
      <c r="I73" s="47"/>
      <c r="J73" s="47"/>
      <c r="K73" s="47">
        <v>1</v>
      </c>
      <c r="L73" s="47"/>
      <c r="M73" s="47">
        <v>1</v>
      </c>
    </row>
    <row r="74" spans="1:13" ht="31.5" x14ac:dyDescent="0.2">
      <c r="A74" s="47" t="s">
        <v>551</v>
      </c>
      <c r="B74" s="47"/>
      <c r="C74" s="47"/>
      <c r="D74" s="47"/>
      <c r="E74" s="47"/>
      <c r="F74" s="47"/>
      <c r="G74" s="47"/>
      <c r="H74" s="47"/>
      <c r="I74" s="47"/>
      <c r="J74" s="47"/>
      <c r="K74" s="47">
        <v>1</v>
      </c>
      <c r="L74" s="47"/>
      <c r="M74" s="47">
        <v>1</v>
      </c>
    </row>
    <row r="75" spans="1:13" ht="31.5" x14ac:dyDescent="0.2">
      <c r="A75" s="47" t="s">
        <v>552</v>
      </c>
      <c r="B75" s="47"/>
      <c r="C75" s="47"/>
      <c r="D75" s="47"/>
      <c r="E75" s="47"/>
      <c r="F75" s="47"/>
      <c r="G75" s="47"/>
      <c r="H75" s="47"/>
      <c r="I75" s="47"/>
      <c r="J75" s="47"/>
      <c r="K75" s="47">
        <v>1</v>
      </c>
      <c r="L75" s="47"/>
      <c r="M75" s="47">
        <v>1</v>
      </c>
    </row>
    <row r="76" spans="1:13" ht="31.5" x14ac:dyDescent="0.2">
      <c r="A76" s="47" t="s">
        <v>553</v>
      </c>
      <c r="B76" s="47"/>
      <c r="C76" s="47"/>
      <c r="D76" s="47"/>
      <c r="E76" s="47"/>
      <c r="F76" s="47"/>
      <c r="G76" s="47"/>
      <c r="H76" s="47"/>
      <c r="I76" s="47"/>
      <c r="J76" s="47"/>
      <c r="K76" s="47">
        <v>1</v>
      </c>
      <c r="L76" s="47"/>
      <c r="M76" s="47">
        <v>1</v>
      </c>
    </row>
    <row r="77" spans="1:13" ht="31.5" x14ac:dyDescent="0.2">
      <c r="A77" s="47" t="s">
        <v>554</v>
      </c>
      <c r="B77" s="47"/>
      <c r="C77" s="47"/>
      <c r="D77" s="47"/>
      <c r="E77" s="47"/>
      <c r="F77" s="47"/>
      <c r="G77" s="47"/>
      <c r="H77" s="47"/>
      <c r="I77" s="47"/>
      <c r="J77" s="47"/>
      <c r="K77" s="47">
        <v>1</v>
      </c>
      <c r="L77" s="47"/>
      <c r="M77" s="47">
        <v>1</v>
      </c>
    </row>
    <row r="78" spans="1:13" ht="15.75" x14ac:dyDescent="0.2">
      <c r="A78" s="47" t="s">
        <v>555</v>
      </c>
      <c r="B78" s="47"/>
      <c r="C78" s="47"/>
      <c r="D78" s="47"/>
      <c r="E78" s="47"/>
      <c r="F78" s="47"/>
      <c r="G78" s="47"/>
      <c r="H78" s="47"/>
      <c r="I78" s="47"/>
      <c r="J78" s="47"/>
      <c r="K78" s="47">
        <v>1</v>
      </c>
      <c r="L78" s="47"/>
      <c r="M78" s="47">
        <v>1</v>
      </c>
    </row>
    <row r="79" spans="1:13" ht="15.75" x14ac:dyDescent="0.2">
      <c r="A79" s="47" t="s">
        <v>556</v>
      </c>
      <c r="B79" s="47"/>
      <c r="C79" s="47"/>
      <c r="D79" s="47"/>
      <c r="E79" s="47"/>
      <c r="F79" s="47"/>
      <c r="G79" s="47"/>
      <c r="H79" s="47"/>
      <c r="I79" s="47"/>
      <c r="J79" s="47"/>
      <c r="K79" s="47">
        <v>1</v>
      </c>
      <c r="L79" s="47"/>
      <c r="M79" s="47">
        <v>1</v>
      </c>
    </row>
    <row r="80" spans="1:13" ht="15.75" x14ac:dyDescent="0.2">
      <c r="A80" s="47" t="s">
        <v>489</v>
      </c>
      <c r="B80" s="47"/>
      <c r="C80" s="47"/>
      <c r="D80" s="47"/>
      <c r="E80" s="47"/>
      <c r="F80" s="47"/>
      <c r="G80" s="47"/>
      <c r="H80" s="47"/>
      <c r="I80" s="47"/>
      <c r="J80" s="47"/>
      <c r="K80" s="47">
        <v>1</v>
      </c>
      <c r="L80" s="47"/>
      <c r="M80" s="47">
        <v>1</v>
      </c>
    </row>
    <row r="81" spans="1:13" ht="15.75" x14ac:dyDescent="0.2">
      <c r="A81" s="47" t="s">
        <v>557</v>
      </c>
      <c r="B81" s="47"/>
      <c r="C81" s="47"/>
      <c r="D81" s="47"/>
      <c r="E81" s="47"/>
      <c r="F81" s="47"/>
      <c r="G81" s="47"/>
      <c r="H81" s="47"/>
      <c r="I81" s="47"/>
      <c r="J81" s="47"/>
      <c r="K81" s="47">
        <v>1</v>
      </c>
      <c r="L81" s="47"/>
      <c r="M81" s="47">
        <v>1</v>
      </c>
    </row>
    <row r="82" spans="1:13" ht="31.5" x14ac:dyDescent="0.2">
      <c r="A82" s="47" t="s">
        <v>558</v>
      </c>
      <c r="B82" s="47"/>
      <c r="C82" s="47"/>
      <c r="D82" s="47"/>
      <c r="E82" s="47"/>
      <c r="F82" s="47"/>
      <c r="G82" s="47"/>
      <c r="H82" s="47"/>
      <c r="I82" s="47"/>
      <c r="J82" s="47"/>
      <c r="K82" s="47">
        <v>1</v>
      </c>
      <c r="L82" s="47"/>
      <c r="M82" s="47">
        <v>1</v>
      </c>
    </row>
    <row r="83" spans="1:13" ht="31.5" x14ac:dyDescent="0.2">
      <c r="A83" s="47" t="s">
        <v>559</v>
      </c>
      <c r="B83" s="47"/>
      <c r="C83" s="47"/>
      <c r="D83" s="47"/>
      <c r="E83" s="47"/>
      <c r="F83" s="47"/>
      <c r="G83" s="47"/>
      <c r="H83" s="47"/>
      <c r="I83" s="47"/>
      <c r="J83" s="47"/>
      <c r="K83" s="47">
        <v>1</v>
      </c>
      <c r="L83" s="47"/>
      <c r="M83" s="47">
        <v>1</v>
      </c>
    </row>
    <row r="84" spans="1:13" ht="31.5" x14ac:dyDescent="0.2">
      <c r="A84" s="47" t="s">
        <v>560</v>
      </c>
      <c r="B84" s="47"/>
      <c r="C84" s="47"/>
      <c r="D84" s="47"/>
      <c r="E84" s="47"/>
      <c r="F84" s="47"/>
      <c r="G84" s="47"/>
      <c r="H84" s="47"/>
      <c r="I84" s="47"/>
      <c r="J84" s="47"/>
      <c r="K84" s="47">
        <v>1</v>
      </c>
      <c r="L84" s="47"/>
      <c r="M84" s="47">
        <v>1</v>
      </c>
    </row>
    <row r="85" spans="1:13" ht="31.5" x14ac:dyDescent="0.2">
      <c r="A85" s="47" t="s">
        <v>561</v>
      </c>
      <c r="B85" s="47"/>
      <c r="C85" s="47"/>
      <c r="D85" s="47"/>
      <c r="E85" s="47"/>
      <c r="F85" s="47"/>
      <c r="G85" s="47"/>
      <c r="H85" s="47"/>
      <c r="I85" s="47"/>
      <c r="J85" s="47"/>
      <c r="K85" s="47">
        <v>1</v>
      </c>
      <c r="L85" s="47"/>
      <c r="M85" s="47">
        <v>1</v>
      </c>
    </row>
    <row r="86" spans="1:13" ht="15.75" x14ac:dyDescent="0.2">
      <c r="A86" s="47" t="s">
        <v>562</v>
      </c>
      <c r="B86" s="47"/>
      <c r="C86" s="47"/>
      <c r="D86" s="47"/>
      <c r="E86" s="47"/>
      <c r="F86" s="47"/>
      <c r="G86" s="47"/>
      <c r="H86" s="47"/>
      <c r="I86" s="47"/>
      <c r="J86" s="47"/>
      <c r="K86" s="47">
        <v>1</v>
      </c>
      <c r="L86" s="47"/>
      <c r="M86" s="47">
        <v>1</v>
      </c>
    </row>
    <row r="87" spans="1:13" ht="31.5" x14ac:dyDescent="0.2">
      <c r="A87" s="47" t="s">
        <v>563</v>
      </c>
      <c r="B87" s="47"/>
      <c r="C87" s="47"/>
      <c r="D87" s="47"/>
      <c r="E87" s="47"/>
      <c r="F87" s="47"/>
      <c r="G87" s="47"/>
      <c r="H87" s="47"/>
      <c r="I87" s="47"/>
      <c r="J87" s="47"/>
      <c r="K87" s="47">
        <v>1</v>
      </c>
      <c r="L87" s="47"/>
      <c r="M87" s="47">
        <v>1</v>
      </c>
    </row>
    <row r="88" spans="1:13" ht="31.5" x14ac:dyDescent="0.2">
      <c r="A88" s="47" t="s">
        <v>564</v>
      </c>
      <c r="B88" s="47"/>
      <c r="C88" s="47"/>
      <c r="D88" s="47"/>
      <c r="E88" s="47"/>
      <c r="F88" s="47"/>
      <c r="G88" s="47"/>
      <c r="H88" s="47"/>
      <c r="I88" s="47"/>
      <c r="J88" s="47"/>
      <c r="K88" s="47">
        <v>1</v>
      </c>
      <c r="L88" s="47"/>
      <c r="M88" s="47">
        <v>1</v>
      </c>
    </row>
    <row r="89" spans="1:13" ht="31.5" x14ac:dyDescent="0.2">
      <c r="A89" s="47" t="s">
        <v>565</v>
      </c>
      <c r="B89" s="47"/>
      <c r="C89" s="47"/>
      <c r="D89" s="47"/>
      <c r="E89" s="47"/>
      <c r="F89" s="47"/>
      <c r="G89" s="47"/>
      <c r="H89" s="47"/>
      <c r="I89" s="47"/>
      <c r="J89" s="47"/>
      <c r="K89" s="47">
        <v>1</v>
      </c>
      <c r="L89" s="47"/>
      <c r="M89" s="47">
        <v>1</v>
      </c>
    </row>
    <row r="90" spans="1:13" ht="31.5" x14ac:dyDescent="0.2">
      <c r="A90" s="47" t="s">
        <v>566</v>
      </c>
      <c r="B90" s="47"/>
      <c r="C90" s="47"/>
      <c r="D90" s="47"/>
      <c r="E90" s="47"/>
      <c r="F90" s="47"/>
      <c r="G90" s="47"/>
      <c r="H90" s="47"/>
      <c r="I90" s="47"/>
      <c r="J90" s="47"/>
      <c r="K90" s="47">
        <v>1</v>
      </c>
      <c r="L90" s="47"/>
      <c r="M90" s="47">
        <v>1</v>
      </c>
    </row>
    <row r="91" spans="1:13" ht="31.5" x14ac:dyDescent="0.2">
      <c r="A91" s="47" t="s">
        <v>567</v>
      </c>
      <c r="B91" s="47"/>
      <c r="C91" s="47"/>
      <c r="D91" s="47"/>
      <c r="E91" s="47"/>
      <c r="F91" s="47"/>
      <c r="G91" s="47"/>
      <c r="H91" s="47"/>
      <c r="I91" s="47"/>
      <c r="J91" s="47"/>
      <c r="K91" s="47">
        <v>1</v>
      </c>
      <c r="L91" s="47"/>
      <c r="M91" s="47">
        <v>1</v>
      </c>
    </row>
    <row r="92" spans="1:13" ht="31.5" x14ac:dyDescent="0.2">
      <c r="A92" s="47" t="s">
        <v>568</v>
      </c>
      <c r="B92" s="47"/>
      <c r="C92" s="47"/>
      <c r="D92" s="47"/>
      <c r="E92" s="47"/>
      <c r="F92" s="47"/>
      <c r="G92" s="47"/>
      <c r="H92" s="47"/>
      <c r="I92" s="47"/>
      <c r="J92" s="47"/>
      <c r="K92" s="47">
        <v>1</v>
      </c>
      <c r="L92" s="47"/>
      <c r="M92" s="47">
        <v>1</v>
      </c>
    </row>
    <row r="93" spans="1:13" ht="15.75" x14ac:dyDescent="0.2">
      <c r="A93" s="47" t="s">
        <v>569</v>
      </c>
      <c r="B93" s="47"/>
      <c r="C93" s="47"/>
      <c r="D93" s="47"/>
      <c r="E93" s="47"/>
      <c r="F93" s="47"/>
      <c r="G93" s="47"/>
      <c r="H93" s="47"/>
      <c r="I93" s="47"/>
      <c r="J93" s="47"/>
      <c r="K93" s="47">
        <v>1</v>
      </c>
      <c r="L93" s="47"/>
      <c r="M93" s="47">
        <v>1</v>
      </c>
    </row>
    <row r="94" spans="1:13" ht="31.5" x14ac:dyDescent="0.2">
      <c r="A94" s="47" t="s">
        <v>570</v>
      </c>
      <c r="B94" s="47"/>
      <c r="C94" s="47"/>
      <c r="D94" s="47"/>
      <c r="E94" s="47"/>
      <c r="F94" s="47"/>
      <c r="G94" s="47"/>
      <c r="H94" s="47"/>
      <c r="I94" s="47"/>
      <c r="J94" s="47"/>
      <c r="K94" s="47">
        <v>1</v>
      </c>
      <c r="L94" s="47"/>
      <c r="M94" s="47">
        <v>1</v>
      </c>
    </row>
    <row r="95" spans="1:13" ht="15.75" x14ac:dyDescent="0.2">
      <c r="A95" s="47" t="s">
        <v>571</v>
      </c>
      <c r="B95" s="47"/>
      <c r="C95" s="47"/>
      <c r="D95" s="47"/>
      <c r="E95" s="47"/>
      <c r="F95" s="47"/>
      <c r="G95" s="47"/>
      <c r="H95" s="47"/>
      <c r="I95" s="47"/>
      <c r="J95" s="47"/>
      <c r="K95" s="47">
        <v>1</v>
      </c>
      <c r="L95" s="47"/>
      <c r="M95" s="47">
        <v>1</v>
      </c>
    </row>
    <row r="96" spans="1:13" ht="47.25" x14ac:dyDescent="0.2">
      <c r="A96" s="47" t="s">
        <v>572</v>
      </c>
      <c r="B96" s="47"/>
      <c r="C96" s="47"/>
      <c r="D96" s="47"/>
      <c r="E96" s="47"/>
      <c r="F96" s="47"/>
      <c r="G96" s="47"/>
      <c r="H96" s="47"/>
      <c r="I96" s="47"/>
      <c r="J96" s="47"/>
      <c r="K96" s="47">
        <v>1</v>
      </c>
      <c r="L96" s="47"/>
      <c r="M96" s="47">
        <v>1</v>
      </c>
    </row>
    <row r="97" spans="1:13" ht="47.25" x14ac:dyDescent="0.2">
      <c r="A97" s="47" t="s">
        <v>573</v>
      </c>
      <c r="B97" s="47"/>
      <c r="C97" s="47"/>
      <c r="D97" s="47"/>
      <c r="E97" s="47"/>
      <c r="F97" s="47"/>
      <c r="G97" s="47"/>
      <c r="H97" s="47"/>
      <c r="I97" s="47"/>
      <c r="J97" s="47"/>
      <c r="K97" s="47">
        <v>1</v>
      </c>
      <c r="L97" s="47"/>
      <c r="M97" s="47">
        <v>1</v>
      </c>
    </row>
    <row r="98" spans="1:13" ht="31.5" x14ac:dyDescent="0.2">
      <c r="A98" s="47" t="s">
        <v>574</v>
      </c>
      <c r="B98" s="47"/>
      <c r="C98" s="47"/>
      <c r="D98" s="47"/>
      <c r="E98" s="47"/>
      <c r="F98" s="47"/>
      <c r="G98" s="47"/>
      <c r="H98" s="47"/>
      <c r="I98" s="47"/>
      <c r="J98" s="47"/>
      <c r="K98" s="47">
        <v>1</v>
      </c>
      <c r="L98" s="47"/>
      <c r="M98" s="47">
        <v>1</v>
      </c>
    </row>
    <row r="99" spans="1:13" ht="15.75" x14ac:dyDescent="0.2">
      <c r="A99" s="47" t="s">
        <v>515</v>
      </c>
      <c r="B99" s="47"/>
      <c r="C99" s="47"/>
      <c r="D99" s="47"/>
      <c r="E99" s="47"/>
      <c r="F99" s="47"/>
      <c r="G99" s="47"/>
      <c r="H99" s="47"/>
      <c r="I99" s="47"/>
      <c r="J99" s="47"/>
      <c r="K99" s="47">
        <v>1</v>
      </c>
      <c r="L99" s="47"/>
      <c r="M99" s="47">
        <v>1</v>
      </c>
    </row>
    <row r="100" spans="1:13" ht="31.5" x14ac:dyDescent="0.2">
      <c r="A100" s="47" t="s">
        <v>575</v>
      </c>
      <c r="B100" s="47"/>
      <c r="C100" s="47"/>
      <c r="D100" s="47"/>
      <c r="E100" s="47"/>
      <c r="F100" s="47"/>
      <c r="G100" s="47"/>
      <c r="H100" s="47"/>
      <c r="I100" s="47"/>
      <c r="J100" s="47"/>
      <c r="K100" s="47">
        <v>1</v>
      </c>
      <c r="L100" s="47"/>
      <c r="M100" s="47">
        <v>1</v>
      </c>
    </row>
    <row r="101" spans="1:13" ht="15.75" x14ac:dyDescent="0.2">
      <c r="A101" s="47" t="s">
        <v>576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7">
        <v>1</v>
      </c>
      <c r="L101" s="47"/>
      <c r="M101" s="47">
        <v>1</v>
      </c>
    </row>
    <row r="102" spans="1:13" ht="15.75" x14ac:dyDescent="0.2">
      <c r="A102" s="47" t="s">
        <v>577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>
        <v>1</v>
      </c>
      <c r="L102" s="47"/>
      <c r="M102" s="47">
        <v>1</v>
      </c>
    </row>
    <row r="103" spans="1:13" ht="31.5" x14ac:dyDescent="0.2">
      <c r="A103" s="47" t="s">
        <v>519</v>
      </c>
      <c r="B103" s="47"/>
      <c r="C103" s="47"/>
      <c r="D103" s="47"/>
      <c r="E103" s="47"/>
      <c r="F103" s="47"/>
      <c r="G103" s="47"/>
      <c r="H103" s="47"/>
      <c r="I103" s="47"/>
      <c r="J103" s="47"/>
      <c r="K103" s="47">
        <v>1</v>
      </c>
      <c r="L103" s="47"/>
      <c r="M103" s="47">
        <v>1</v>
      </c>
    </row>
    <row r="104" spans="1:13" ht="31.5" x14ac:dyDescent="0.2">
      <c r="A104" s="47" t="s">
        <v>513</v>
      </c>
      <c r="B104" s="47"/>
      <c r="C104" s="47"/>
      <c r="D104" s="47"/>
      <c r="E104" s="47"/>
      <c r="F104" s="47"/>
      <c r="G104" s="47"/>
      <c r="H104" s="47"/>
      <c r="I104" s="47"/>
      <c r="J104" s="47"/>
      <c r="K104" s="47">
        <v>1</v>
      </c>
      <c r="L104" s="47"/>
      <c r="M104" s="47">
        <v>1</v>
      </c>
    </row>
    <row r="105" spans="1:13" ht="31.5" x14ac:dyDescent="0.2">
      <c r="A105" s="47" t="s">
        <v>578</v>
      </c>
      <c r="B105" s="47"/>
      <c r="C105" s="47"/>
      <c r="D105" s="47"/>
      <c r="E105" s="47"/>
      <c r="F105" s="47"/>
      <c r="G105" s="47"/>
      <c r="H105" s="47"/>
      <c r="I105" s="47"/>
      <c r="J105" s="47"/>
      <c r="K105" s="47">
        <v>1</v>
      </c>
      <c r="L105" s="47"/>
      <c r="M105" s="47">
        <v>1</v>
      </c>
    </row>
    <row r="106" spans="1:13" ht="31.5" x14ac:dyDescent="0.2">
      <c r="A106" s="47" t="s">
        <v>579</v>
      </c>
      <c r="B106" s="47"/>
      <c r="C106" s="47"/>
      <c r="D106" s="47"/>
      <c r="E106" s="47"/>
      <c r="F106" s="47"/>
      <c r="G106" s="47"/>
      <c r="H106" s="47"/>
      <c r="I106" s="47"/>
      <c r="J106" s="47"/>
      <c r="K106" s="47">
        <v>1</v>
      </c>
      <c r="L106" s="47"/>
      <c r="M106" s="47">
        <v>1</v>
      </c>
    </row>
    <row r="107" spans="1:13" ht="15.75" x14ac:dyDescent="0.2">
      <c r="A107" s="47" t="s">
        <v>510</v>
      </c>
      <c r="B107" s="47"/>
      <c r="C107" s="47"/>
      <c r="D107" s="47"/>
      <c r="E107" s="47"/>
      <c r="F107" s="47"/>
      <c r="G107" s="47"/>
      <c r="H107" s="47"/>
      <c r="I107" s="47"/>
      <c r="J107" s="47"/>
      <c r="K107" s="47">
        <v>1</v>
      </c>
      <c r="L107" s="47"/>
      <c r="M107" s="47">
        <v>1</v>
      </c>
    </row>
    <row r="108" spans="1:13" ht="31.5" x14ac:dyDescent="0.2">
      <c r="A108" s="47" t="s">
        <v>508</v>
      </c>
      <c r="B108" s="47"/>
      <c r="C108" s="47"/>
      <c r="D108" s="47"/>
      <c r="E108" s="47"/>
      <c r="F108" s="47"/>
      <c r="G108" s="47"/>
      <c r="H108" s="47"/>
      <c r="I108" s="47"/>
      <c r="J108" s="47"/>
      <c r="K108" s="47">
        <v>1</v>
      </c>
      <c r="L108" s="47"/>
      <c r="M108" s="47">
        <v>1</v>
      </c>
    </row>
    <row r="109" spans="1:13" ht="31.5" x14ac:dyDescent="0.2">
      <c r="A109" s="47" t="s">
        <v>580</v>
      </c>
      <c r="B109" s="47"/>
      <c r="C109" s="47"/>
      <c r="D109" s="47"/>
      <c r="E109" s="47"/>
      <c r="F109" s="47"/>
      <c r="G109" s="47"/>
      <c r="H109" s="47"/>
      <c r="I109" s="47"/>
      <c r="J109" s="47"/>
      <c r="K109" s="47">
        <v>1</v>
      </c>
      <c r="L109" s="47"/>
      <c r="M109" s="47">
        <v>1</v>
      </c>
    </row>
    <row r="110" spans="1:13" ht="31.5" x14ac:dyDescent="0.2">
      <c r="A110" s="47" t="s">
        <v>581</v>
      </c>
      <c r="B110" s="47"/>
      <c r="C110" s="47"/>
      <c r="D110" s="47"/>
      <c r="E110" s="47"/>
      <c r="F110" s="47"/>
      <c r="G110" s="47"/>
      <c r="H110" s="47"/>
      <c r="I110" s="47"/>
      <c r="J110" s="47"/>
      <c r="K110" s="47">
        <v>1</v>
      </c>
      <c r="L110" s="47"/>
      <c r="M110" s="47">
        <v>1</v>
      </c>
    </row>
    <row r="111" spans="1:13" ht="31.5" x14ac:dyDescent="0.2">
      <c r="A111" s="47" t="s">
        <v>582</v>
      </c>
      <c r="B111" s="47"/>
      <c r="C111" s="47"/>
      <c r="D111" s="47"/>
      <c r="E111" s="47"/>
      <c r="F111" s="47"/>
      <c r="G111" s="47"/>
      <c r="H111" s="47"/>
      <c r="I111" s="47"/>
      <c r="J111" s="47"/>
      <c r="K111" s="47">
        <v>1</v>
      </c>
      <c r="L111" s="47"/>
      <c r="M111" s="47">
        <v>1</v>
      </c>
    </row>
    <row r="112" spans="1:13" ht="31.5" x14ac:dyDescent="0.2">
      <c r="A112" s="47" t="s">
        <v>583</v>
      </c>
      <c r="B112" s="47"/>
      <c r="C112" s="47"/>
      <c r="D112" s="47"/>
      <c r="E112" s="47"/>
      <c r="F112" s="47"/>
      <c r="G112" s="47"/>
      <c r="H112" s="47"/>
      <c r="I112" s="47"/>
      <c r="J112" s="47"/>
      <c r="K112" s="47">
        <v>1</v>
      </c>
      <c r="L112" s="47"/>
      <c r="M112" s="47">
        <v>1</v>
      </c>
    </row>
    <row r="113" spans="1:13" ht="31.5" x14ac:dyDescent="0.2">
      <c r="A113" s="47" t="s">
        <v>584</v>
      </c>
      <c r="B113" s="47"/>
      <c r="C113" s="47"/>
      <c r="D113" s="47"/>
      <c r="E113" s="47"/>
      <c r="F113" s="47"/>
      <c r="G113" s="47"/>
      <c r="H113" s="47"/>
      <c r="I113" s="47"/>
      <c r="J113" s="47"/>
      <c r="K113" s="47">
        <v>1</v>
      </c>
      <c r="L113" s="47"/>
      <c r="M113" s="47">
        <v>1</v>
      </c>
    </row>
    <row r="114" spans="1:13" ht="15.75" x14ac:dyDescent="0.2">
      <c r="A114" s="47" t="s">
        <v>585</v>
      </c>
      <c r="B114" s="47"/>
      <c r="C114" s="47"/>
      <c r="D114" s="47"/>
      <c r="E114" s="47"/>
      <c r="F114" s="47"/>
      <c r="G114" s="47"/>
      <c r="H114" s="47"/>
      <c r="I114" s="47"/>
      <c r="J114" s="47"/>
      <c r="K114" s="47">
        <v>1</v>
      </c>
      <c r="L114" s="47"/>
      <c r="M114" s="47">
        <v>1</v>
      </c>
    </row>
    <row r="115" spans="1:13" ht="15.75" x14ac:dyDescent="0.2">
      <c r="A115" s="47" t="s">
        <v>586</v>
      </c>
      <c r="B115" s="47"/>
      <c r="C115" s="47"/>
      <c r="D115" s="47"/>
      <c r="E115" s="47"/>
      <c r="F115" s="47"/>
      <c r="G115" s="47"/>
      <c r="H115" s="47"/>
      <c r="I115" s="47"/>
      <c r="J115" s="47"/>
      <c r="K115" s="47">
        <v>1</v>
      </c>
      <c r="L115" s="47"/>
      <c r="M115" s="47">
        <v>1</v>
      </c>
    </row>
    <row r="116" spans="1:13" ht="31.5" x14ac:dyDescent="0.2">
      <c r="A116" s="47" t="s">
        <v>587</v>
      </c>
      <c r="B116" s="47"/>
      <c r="C116" s="47"/>
      <c r="D116" s="47"/>
      <c r="E116" s="47"/>
      <c r="F116" s="47"/>
      <c r="G116" s="47"/>
      <c r="H116" s="47"/>
      <c r="I116" s="47"/>
      <c r="J116" s="47"/>
      <c r="K116" s="47">
        <v>1</v>
      </c>
      <c r="L116" s="47"/>
      <c r="M116" s="47">
        <v>1</v>
      </c>
    </row>
    <row r="117" spans="1:13" ht="31.5" x14ac:dyDescent="0.2">
      <c r="A117" s="47" t="s">
        <v>588</v>
      </c>
      <c r="B117" s="47"/>
      <c r="C117" s="47"/>
      <c r="D117" s="47"/>
      <c r="E117" s="47"/>
      <c r="F117" s="47"/>
      <c r="G117" s="47"/>
      <c r="H117" s="47"/>
      <c r="I117" s="47"/>
      <c r="J117" s="47"/>
      <c r="K117" s="47">
        <v>1</v>
      </c>
      <c r="L117" s="47"/>
      <c r="M117" s="47">
        <v>1</v>
      </c>
    </row>
    <row r="118" spans="1:13" ht="31.5" x14ac:dyDescent="0.2">
      <c r="A118" s="47" t="s">
        <v>589</v>
      </c>
      <c r="B118" s="47"/>
      <c r="C118" s="47"/>
      <c r="D118" s="47"/>
      <c r="E118" s="47"/>
      <c r="F118" s="47"/>
      <c r="G118" s="47"/>
      <c r="H118" s="47"/>
      <c r="I118" s="47"/>
      <c r="J118" s="47"/>
      <c r="K118" s="47">
        <v>1</v>
      </c>
      <c r="L118" s="47"/>
      <c r="M118" s="47">
        <v>1</v>
      </c>
    </row>
    <row r="119" spans="1:13" ht="31.5" x14ac:dyDescent="0.2">
      <c r="A119" s="47" t="s">
        <v>590</v>
      </c>
      <c r="B119" s="47"/>
      <c r="C119" s="47"/>
      <c r="D119" s="47"/>
      <c r="E119" s="47"/>
      <c r="F119" s="47"/>
      <c r="G119" s="47"/>
      <c r="H119" s="47"/>
      <c r="I119" s="47"/>
      <c r="J119" s="47"/>
      <c r="K119" s="47">
        <v>1</v>
      </c>
      <c r="L119" s="47"/>
      <c r="M119" s="47">
        <v>1</v>
      </c>
    </row>
    <row r="120" spans="1:13" ht="15.75" x14ac:dyDescent="0.2">
      <c r="A120" s="47" t="s">
        <v>591</v>
      </c>
      <c r="B120" s="47"/>
      <c r="C120" s="47"/>
      <c r="D120" s="47"/>
      <c r="E120" s="47"/>
      <c r="F120" s="47"/>
      <c r="G120" s="47"/>
      <c r="H120" s="47"/>
      <c r="I120" s="47"/>
      <c r="J120" s="47"/>
      <c r="K120" s="47">
        <v>1</v>
      </c>
      <c r="L120" s="47"/>
      <c r="M120" s="47">
        <v>1</v>
      </c>
    </row>
    <row r="121" spans="1:13" ht="31.5" x14ac:dyDescent="0.2">
      <c r="A121" s="47" t="s">
        <v>592</v>
      </c>
      <c r="B121" s="47"/>
      <c r="C121" s="47"/>
      <c r="D121" s="47"/>
      <c r="E121" s="47"/>
      <c r="F121" s="47"/>
      <c r="G121" s="47"/>
      <c r="H121" s="47"/>
      <c r="I121" s="47"/>
      <c r="J121" s="47"/>
      <c r="K121" s="47">
        <v>1</v>
      </c>
      <c r="L121" s="47"/>
      <c r="M121" s="47">
        <v>1</v>
      </c>
    </row>
    <row r="122" spans="1:13" ht="15.75" x14ac:dyDescent="0.2">
      <c r="A122" s="47" t="s">
        <v>593</v>
      </c>
      <c r="B122" s="47"/>
      <c r="C122" s="47"/>
      <c r="D122" s="47"/>
      <c r="E122" s="47"/>
      <c r="F122" s="47"/>
      <c r="G122" s="47"/>
      <c r="H122" s="47"/>
      <c r="I122" s="47"/>
      <c r="J122" s="47"/>
      <c r="K122" s="47">
        <v>1</v>
      </c>
      <c r="L122" s="47"/>
      <c r="M122" s="47">
        <v>1</v>
      </c>
    </row>
    <row r="123" spans="1:13" ht="15.75" x14ac:dyDescent="0.2">
      <c r="A123" s="47" t="s">
        <v>594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>
        <v>1</v>
      </c>
      <c r="L123" s="47"/>
      <c r="M123" s="47">
        <v>1</v>
      </c>
    </row>
    <row r="124" spans="1:13" ht="47.25" x14ac:dyDescent="0.2">
      <c r="A124" s="47" t="s">
        <v>595</v>
      </c>
      <c r="B124" s="47"/>
      <c r="C124" s="47"/>
      <c r="D124" s="47"/>
      <c r="E124" s="47"/>
      <c r="F124" s="47"/>
      <c r="G124" s="47"/>
      <c r="H124" s="47"/>
      <c r="I124" s="47"/>
      <c r="J124" s="47"/>
      <c r="K124" s="47">
        <v>1</v>
      </c>
      <c r="L124" s="47"/>
      <c r="M124" s="47">
        <v>1</v>
      </c>
    </row>
    <row r="125" spans="1:13" ht="15.75" x14ac:dyDescent="0.2">
      <c r="A125" s="47" t="s">
        <v>596</v>
      </c>
      <c r="B125" s="47"/>
      <c r="C125" s="47"/>
      <c r="D125" s="47"/>
      <c r="E125" s="47"/>
      <c r="F125" s="47"/>
      <c r="G125" s="47"/>
      <c r="H125" s="47"/>
      <c r="I125" s="47"/>
      <c r="J125" s="47"/>
      <c r="K125" s="47">
        <v>1</v>
      </c>
      <c r="L125" s="47"/>
      <c r="M125" s="47">
        <v>1</v>
      </c>
    </row>
    <row r="126" spans="1:13" ht="15.75" x14ac:dyDescent="0.2">
      <c r="A126" s="47" t="s">
        <v>597</v>
      </c>
      <c r="B126" s="47"/>
      <c r="C126" s="47"/>
      <c r="D126" s="47"/>
      <c r="E126" s="47"/>
      <c r="F126" s="47"/>
      <c r="G126" s="47"/>
      <c r="H126" s="47"/>
      <c r="I126" s="47"/>
      <c r="J126" s="47"/>
      <c r="K126" s="47">
        <v>1</v>
      </c>
      <c r="L126" s="47"/>
      <c r="M126" s="47">
        <v>1</v>
      </c>
    </row>
    <row r="127" spans="1:13" ht="31.5" x14ac:dyDescent="0.2">
      <c r="A127" s="47" t="s">
        <v>598</v>
      </c>
      <c r="B127" s="47"/>
      <c r="C127" s="47"/>
      <c r="D127" s="47"/>
      <c r="E127" s="47"/>
      <c r="F127" s="47"/>
      <c r="G127" s="47"/>
      <c r="H127" s="47"/>
      <c r="I127" s="47"/>
      <c r="J127" s="47"/>
      <c r="K127" s="47">
        <v>1</v>
      </c>
      <c r="L127" s="47"/>
      <c r="M127" s="47">
        <v>1</v>
      </c>
    </row>
    <row r="128" spans="1:13" ht="31.5" x14ac:dyDescent="0.2">
      <c r="A128" s="47" t="s">
        <v>599</v>
      </c>
      <c r="B128" s="47"/>
      <c r="C128" s="47"/>
      <c r="D128" s="47"/>
      <c r="E128" s="47"/>
      <c r="F128" s="47"/>
      <c r="G128" s="47"/>
      <c r="H128" s="47"/>
      <c r="I128" s="47"/>
      <c r="J128" s="47"/>
      <c r="K128" s="47">
        <v>1</v>
      </c>
      <c r="L128" s="47"/>
      <c r="M128" s="47">
        <v>1</v>
      </c>
    </row>
    <row r="129" spans="1:13" ht="31.5" x14ac:dyDescent="0.2">
      <c r="A129" s="47" t="s">
        <v>600</v>
      </c>
      <c r="B129" s="47"/>
      <c r="C129" s="47"/>
      <c r="D129" s="47"/>
      <c r="E129" s="47"/>
      <c r="F129" s="47"/>
      <c r="G129" s="47"/>
      <c r="H129" s="47"/>
      <c r="I129" s="47"/>
      <c r="J129" s="47"/>
      <c r="K129" s="47">
        <v>1</v>
      </c>
      <c r="L129" s="47"/>
      <c r="M129" s="47">
        <v>1</v>
      </c>
    </row>
    <row r="130" spans="1:13" ht="31.5" x14ac:dyDescent="0.2">
      <c r="A130" s="47" t="s">
        <v>601</v>
      </c>
      <c r="B130" s="47"/>
      <c r="C130" s="47"/>
      <c r="D130" s="47"/>
      <c r="E130" s="47"/>
      <c r="F130" s="47"/>
      <c r="G130" s="47"/>
      <c r="H130" s="47"/>
      <c r="I130" s="47"/>
      <c r="J130" s="47"/>
      <c r="K130" s="47">
        <v>1</v>
      </c>
      <c r="L130" s="47"/>
      <c r="M130" s="47">
        <v>1</v>
      </c>
    </row>
    <row r="131" spans="1:13" ht="47.25" x14ac:dyDescent="0.2">
      <c r="A131" s="47" t="s">
        <v>602</v>
      </c>
      <c r="B131" s="47"/>
      <c r="C131" s="47"/>
      <c r="D131" s="47"/>
      <c r="E131" s="47"/>
      <c r="F131" s="47"/>
      <c r="G131" s="47"/>
      <c r="H131" s="47"/>
      <c r="I131" s="47"/>
      <c r="J131" s="47"/>
      <c r="K131" s="47">
        <v>1</v>
      </c>
      <c r="L131" s="47"/>
      <c r="M131" s="47">
        <v>1</v>
      </c>
    </row>
    <row r="132" spans="1:13" ht="31.5" x14ac:dyDescent="0.2">
      <c r="A132" s="47" t="s">
        <v>603</v>
      </c>
      <c r="B132" s="47"/>
      <c r="C132" s="47"/>
      <c r="D132" s="47"/>
      <c r="E132" s="47"/>
      <c r="F132" s="47"/>
      <c r="G132" s="47"/>
      <c r="H132" s="47"/>
      <c r="I132" s="47"/>
      <c r="J132" s="47"/>
      <c r="K132" s="47">
        <v>1</v>
      </c>
      <c r="L132" s="47"/>
      <c r="M132" s="47">
        <v>1</v>
      </c>
    </row>
    <row r="133" spans="1:13" ht="15.75" x14ac:dyDescent="0.2">
      <c r="A133" s="47" t="s">
        <v>604</v>
      </c>
      <c r="B133" s="47"/>
      <c r="C133" s="47"/>
      <c r="D133" s="47"/>
      <c r="E133" s="47"/>
      <c r="F133" s="47"/>
      <c r="G133" s="47"/>
      <c r="H133" s="47"/>
      <c r="I133" s="47"/>
      <c r="J133" s="47"/>
      <c r="K133" s="47">
        <v>1</v>
      </c>
      <c r="L133" s="47"/>
      <c r="M133" s="47">
        <v>1</v>
      </c>
    </row>
    <row r="134" spans="1:13" ht="31.5" x14ac:dyDescent="0.2">
      <c r="A134" s="47" t="s">
        <v>605</v>
      </c>
      <c r="B134" s="47"/>
      <c r="C134" s="47"/>
      <c r="D134" s="47"/>
      <c r="E134" s="47"/>
      <c r="F134" s="47"/>
      <c r="G134" s="47"/>
      <c r="H134" s="47"/>
      <c r="I134" s="47"/>
      <c r="J134" s="47"/>
      <c r="K134" s="47">
        <v>1</v>
      </c>
      <c r="L134" s="47"/>
      <c r="M134" s="47">
        <v>1</v>
      </c>
    </row>
    <row r="135" spans="1:13" ht="31.5" x14ac:dyDescent="0.2">
      <c r="A135" s="47" t="s">
        <v>606</v>
      </c>
      <c r="B135" s="47"/>
      <c r="C135" s="47"/>
      <c r="D135" s="47"/>
      <c r="E135" s="47"/>
      <c r="F135" s="47"/>
      <c r="G135" s="47"/>
      <c r="H135" s="47"/>
      <c r="I135" s="47"/>
      <c r="J135" s="47"/>
      <c r="K135" s="47">
        <v>1</v>
      </c>
      <c r="L135" s="47"/>
      <c r="M135" s="47">
        <v>1</v>
      </c>
    </row>
    <row r="136" spans="1:13" ht="15.75" x14ac:dyDescent="0.2">
      <c r="A136" s="47" t="s">
        <v>607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7">
        <v>1</v>
      </c>
      <c r="L136" s="47"/>
      <c r="M136" s="47">
        <v>1</v>
      </c>
    </row>
    <row r="137" spans="1:13" ht="47.25" x14ac:dyDescent="0.2">
      <c r="A137" s="47" t="s">
        <v>608</v>
      </c>
      <c r="B137" s="47"/>
      <c r="C137" s="47"/>
      <c r="D137" s="47"/>
      <c r="E137" s="47"/>
      <c r="F137" s="47"/>
      <c r="G137" s="47"/>
      <c r="H137" s="47"/>
      <c r="I137" s="47"/>
      <c r="J137" s="47"/>
      <c r="K137" s="47">
        <v>1</v>
      </c>
      <c r="L137" s="47"/>
      <c r="M137" s="47">
        <v>1</v>
      </c>
    </row>
    <row r="138" spans="1:13" ht="31.5" x14ac:dyDescent="0.2">
      <c r="A138" s="47" t="s">
        <v>609</v>
      </c>
      <c r="B138" s="47"/>
      <c r="C138" s="47"/>
      <c r="D138" s="47"/>
      <c r="E138" s="47"/>
      <c r="F138" s="47"/>
      <c r="G138" s="47"/>
      <c r="H138" s="47"/>
      <c r="I138" s="47"/>
      <c r="J138" s="47"/>
      <c r="K138" s="47">
        <v>1</v>
      </c>
      <c r="L138" s="47"/>
      <c r="M138" s="47">
        <v>1</v>
      </c>
    </row>
    <row r="139" spans="1:13" ht="31.5" x14ac:dyDescent="0.2">
      <c r="A139" s="47" t="s">
        <v>610</v>
      </c>
      <c r="B139" s="47"/>
      <c r="C139" s="47"/>
      <c r="D139" s="47"/>
      <c r="E139" s="47"/>
      <c r="F139" s="47"/>
      <c r="G139" s="47"/>
      <c r="H139" s="47"/>
      <c r="I139" s="47"/>
      <c r="J139" s="47"/>
      <c r="K139" s="47">
        <v>1</v>
      </c>
      <c r="L139" s="47"/>
      <c r="M139" s="47">
        <v>1</v>
      </c>
    </row>
    <row r="140" spans="1:13" ht="15.75" x14ac:dyDescent="0.2">
      <c r="A140" s="47" t="s">
        <v>611</v>
      </c>
      <c r="B140" s="47"/>
      <c r="C140" s="47"/>
      <c r="D140" s="47"/>
      <c r="E140" s="47"/>
      <c r="F140" s="47"/>
      <c r="G140" s="47"/>
      <c r="H140" s="47"/>
      <c r="I140" s="47"/>
      <c r="J140" s="47"/>
      <c r="K140" s="47">
        <v>1</v>
      </c>
      <c r="L140" s="47"/>
      <c r="M140" s="47">
        <v>1</v>
      </c>
    </row>
    <row r="141" spans="1:13" ht="31.5" x14ac:dyDescent="0.2">
      <c r="A141" s="47" t="s">
        <v>612</v>
      </c>
      <c r="B141" s="47"/>
      <c r="C141" s="47"/>
      <c r="D141" s="47"/>
      <c r="E141" s="47"/>
      <c r="F141" s="47"/>
      <c r="G141" s="47"/>
      <c r="H141" s="47"/>
      <c r="I141" s="47"/>
      <c r="J141" s="47"/>
      <c r="K141" s="47">
        <v>1</v>
      </c>
      <c r="L141" s="47"/>
      <c r="M141" s="47">
        <v>1</v>
      </c>
    </row>
    <row r="142" spans="1:13" ht="31.5" x14ac:dyDescent="0.2">
      <c r="A142" s="47" t="s">
        <v>613</v>
      </c>
      <c r="B142" s="47"/>
      <c r="C142" s="47"/>
      <c r="D142" s="47"/>
      <c r="E142" s="47"/>
      <c r="F142" s="47"/>
      <c r="G142" s="47"/>
      <c r="H142" s="47"/>
      <c r="I142" s="47"/>
      <c r="J142" s="47"/>
      <c r="K142" s="47">
        <v>1</v>
      </c>
      <c r="L142" s="47"/>
      <c r="M142" s="47">
        <v>1</v>
      </c>
    </row>
    <row r="143" spans="1:13" ht="31.5" x14ac:dyDescent="0.2">
      <c r="A143" s="47" t="s">
        <v>614</v>
      </c>
      <c r="B143" s="47"/>
      <c r="C143" s="47"/>
      <c r="D143" s="47"/>
      <c r="E143" s="47"/>
      <c r="F143" s="47"/>
      <c r="G143" s="47"/>
      <c r="H143" s="47"/>
      <c r="I143" s="47"/>
      <c r="J143" s="47"/>
      <c r="K143" s="47">
        <v>1</v>
      </c>
      <c r="L143" s="47"/>
      <c r="M143" s="47">
        <v>1</v>
      </c>
    </row>
    <row r="144" spans="1:13" ht="15.75" x14ac:dyDescent="0.2">
      <c r="A144" s="47" t="s">
        <v>615</v>
      </c>
      <c r="B144" s="47"/>
      <c r="C144" s="47"/>
      <c r="D144" s="47"/>
      <c r="E144" s="47"/>
      <c r="F144" s="47"/>
      <c r="G144" s="47"/>
      <c r="H144" s="47"/>
      <c r="I144" s="47"/>
      <c r="J144" s="47"/>
      <c r="K144" s="47">
        <v>1</v>
      </c>
      <c r="L144" s="47"/>
      <c r="M144" s="47">
        <v>1</v>
      </c>
    </row>
    <row r="145" spans="1:13" ht="15.75" x14ac:dyDescent="0.2">
      <c r="A145" s="47" t="s">
        <v>616</v>
      </c>
      <c r="B145" s="47"/>
      <c r="C145" s="47"/>
      <c r="D145" s="47"/>
      <c r="E145" s="47"/>
      <c r="F145" s="47"/>
      <c r="G145" s="47"/>
      <c r="H145" s="47"/>
      <c r="I145" s="47"/>
      <c r="J145" s="47"/>
      <c r="K145" s="47">
        <v>1</v>
      </c>
      <c r="L145" s="47"/>
      <c r="M145" s="47">
        <v>1</v>
      </c>
    </row>
    <row r="146" spans="1:13" ht="15.75" x14ac:dyDescent="0.2">
      <c r="A146" s="47" t="s">
        <v>617</v>
      </c>
      <c r="B146" s="47"/>
      <c r="C146" s="47"/>
      <c r="D146" s="47"/>
      <c r="E146" s="47"/>
      <c r="F146" s="47"/>
      <c r="G146" s="47"/>
      <c r="H146" s="47"/>
      <c r="I146" s="47"/>
      <c r="J146" s="47"/>
      <c r="K146" s="47">
        <v>1</v>
      </c>
      <c r="L146" s="47"/>
      <c r="M146" s="47">
        <v>1</v>
      </c>
    </row>
    <row r="147" spans="1:13" ht="15.75" x14ac:dyDescent="0.2">
      <c r="A147" s="47" t="s">
        <v>618</v>
      </c>
      <c r="B147" s="47"/>
      <c r="C147" s="47"/>
      <c r="D147" s="47"/>
      <c r="E147" s="47"/>
      <c r="F147" s="47"/>
      <c r="G147" s="47"/>
      <c r="H147" s="47"/>
      <c r="I147" s="47"/>
      <c r="J147" s="47"/>
      <c r="K147" s="47">
        <v>1</v>
      </c>
      <c r="L147" s="47"/>
      <c r="M147" s="47">
        <v>1</v>
      </c>
    </row>
    <row r="148" spans="1:13" ht="31.5" x14ac:dyDescent="0.2">
      <c r="A148" s="47" t="s">
        <v>619</v>
      </c>
      <c r="B148" s="47"/>
      <c r="C148" s="47"/>
      <c r="D148" s="47"/>
      <c r="E148" s="47"/>
      <c r="F148" s="47"/>
      <c r="G148" s="47"/>
      <c r="H148" s="47"/>
      <c r="I148" s="47"/>
      <c r="J148" s="47"/>
      <c r="K148" s="47">
        <v>1</v>
      </c>
      <c r="L148" s="47"/>
      <c r="M148" s="47">
        <v>1</v>
      </c>
    </row>
    <row r="149" spans="1:13" ht="31.5" x14ac:dyDescent="0.2">
      <c r="A149" s="47" t="s">
        <v>620</v>
      </c>
      <c r="B149" s="47"/>
      <c r="C149" s="47"/>
      <c r="D149" s="47"/>
      <c r="E149" s="47"/>
      <c r="F149" s="47"/>
      <c r="G149" s="47"/>
      <c r="H149" s="47"/>
      <c r="I149" s="47"/>
      <c r="J149" s="47"/>
      <c r="K149" s="47">
        <v>1</v>
      </c>
      <c r="L149" s="47"/>
      <c r="M149" s="47">
        <v>1</v>
      </c>
    </row>
    <row r="150" spans="1:13" ht="31.5" x14ac:dyDescent="0.2">
      <c r="A150" s="47" t="s">
        <v>621</v>
      </c>
      <c r="B150" s="47"/>
      <c r="C150" s="47"/>
      <c r="D150" s="47"/>
      <c r="E150" s="47"/>
      <c r="F150" s="47"/>
      <c r="G150" s="47"/>
      <c r="H150" s="47"/>
      <c r="I150" s="47"/>
      <c r="J150" s="47"/>
      <c r="K150" s="47">
        <v>1</v>
      </c>
      <c r="L150" s="47"/>
      <c r="M150" s="47">
        <v>1</v>
      </c>
    </row>
    <row r="151" spans="1:13" ht="31.5" x14ac:dyDescent="0.2">
      <c r="A151" s="47" t="s">
        <v>622</v>
      </c>
      <c r="B151" s="47"/>
      <c r="C151" s="47"/>
      <c r="D151" s="47"/>
      <c r="E151" s="47"/>
      <c r="F151" s="47"/>
      <c r="G151" s="47"/>
      <c r="H151" s="47"/>
      <c r="I151" s="47"/>
      <c r="J151" s="47"/>
      <c r="K151" s="47">
        <v>1</v>
      </c>
      <c r="L151" s="47"/>
      <c r="M151" s="47">
        <v>1</v>
      </c>
    </row>
    <row r="152" spans="1:13" ht="31.5" x14ac:dyDescent="0.2">
      <c r="A152" s="47" t="s">
        <v>623</v>
      </c>
      <c r="B152" s="47"/>
      <c r="C152" s="47"/>
      <c r="D152" s="47"/>
      <c r="E152" s="47"/>
      <c r="F152" s="47"/>
      <c r="G152" s="47"/>
      <c r="H152" s="47"/>
      <c r="I152" s="47"/>
      <c r="J152" s="47"/>
      <c r="K152" s="47">
        <v>1</v>
      </c>
      <c r="L152" s="47"/>
      <c r="M152" s="47">
        <v>1</v>
      </c>
    </row>
    <row r="153" spans="1:13" ht="15.75" x14ac:dyDescent="0.2">
      <c r="A153" s="47" t="s">
        <v>624</v>
      </c>
      <c r="B153" s="47"/>
      <c r="C153" s="47"/>
      <c r="D153" s="47"/>
      <c r="E153" s="47"/>
      <c r="F153" s="47"/>
      <c r="G153" s="47"/>
      <c r="H153" s="47"/>
      <c r="I153" s="47"/>
      <c r="J153" s="47"/>
      <c r="K153" s="47">
        <v>1</v>
      </c>
      <c r="L153" s="47"/>
      <c r="M153" s="47">
        <v>1</v>
      </c>
    </row>
    <row r="154" spans="1:13" ht="47.25" x14ac:dyDescent="0.2">
      <c r="A154" s="47" t="s">
        <v>625</v>
      </c>
      <c r="B154" s="47"/>
      <c r="C154" s="47"/>
      <c r="D154" s="47"/>
      <c r="E154" s="47"/>
      <c r="F154" s="47"/>
      <c r="G154" s="47"/>
      <c r="H154" s="47"/>
      <c r="I154" s="47"/>
      <c r="J154" s="47"/>
      <c r="K154" s="47">
        <v>1</v>
      </c>
      <c r="L154" s="47"/>
      <c r="M154" s="47">
        <v>1</v>
      </c>
    </row>
    <row r="155" spans="1:13" ht="15.75" x14ac:dyDescent="0.2">
      <c r="A155" s="47" t="s">
        <v>626</v>
      </c>
      <c r="B155" s="47"/>
      <c r="C155" s="47"/>
      <c r="D155" s="47"/>
      <c r="E155" s="47"/>
      <c r="F155" s="47"/>
      <c r="G155" s="47"/>
      <c r="H155" s="47"/>
      <c r="I155" s="47"/>
      <c r="J155" s="47"/>
      <c r="K155" s="47">
        <v>1</v>
      </c>
      <c r="L155" s="47"/>
      <c r="M155" s="47">
        <v>1</v>
      </c>
    </row>
  </sheetData>
  <mergeCells count="18">
    <mergeCell ref="J1:K1"/>
    <mergeCell ref="J2:K2"/>
    <mergeCell ref="J3:K3"/>
    <mergeCell ref="L1:M1"/>
    <mergeCell ref="L2:M2"/>
    <mergeCell ref="L3:M3"/>
    <mergeCell ref="F1:G1"/>
    <mergeCell ref="F2:G2"/>
    <mergeCell ref="F3:G3"/>
    <mergeCell ref="H1:I1"/>
    <mergeCell ref="H2:I2"/>
    <mergeCell ref="H3:I3"/>
    <mergeCell ref="B1:C1"/>
    <mergeCell ref="B2:C2"/>
    <mergeCell ref="B3:C3"/>
    <mergeCell ref="D1:E1"/>
    <mergeCell ref="D2:E2"/>
    <mergeCell ref="D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7"/>
  <sheetViews>
    <sheetView showGridLines="0" tabSelected="1" zoomScale="60" zoomScaleNormal="60" workbookViewId="0">
      <pane ySplit="6" topLeftCell="A7" activePane="bottomLeft" state="frozen"/>
      <selection pane="bottomLeft" activeCell="N31" sqref="N31"/>
    </sheetView>
  </sheetViews>
  <sheetFormatPr defaultRowHeight="14.25" x14ac:dyDescent="0.2"/>
  <cols>
    <col min="1" max="1" width="2" style="48" customWidth="1"/>
    <col min="2" max="2" width="16.77734375" style="48" customWidth="1"/>
    <col min="3" max="19" width="10.6640625" style="48" customWidth="1"/>
    <col min="20" max="20" width="14.77734375" style="48" customWidth="1"/>
    <col min="21" max="21" width="15.6640625" style="48" customWidth="1"/>
    <col min="22" max="16384" width="8.88671875" style="48"/>
  </cols>
  <sheetData>
    <row r="1" spans="1:32" ht="20.25" customHeight="1" x14ac:dyDescent="0.3">
      <c r="A1" s="92" t="s">
        <v>654</v>
      </c>
      <c r="B1" s="92"/>
    </row>
    <row r="2" spans="1:32" ht="7.5" customHeight="1" x14ac:dyDescent="0.2"/>
    <row r="3" spans="1:32" ht="15.75" customHeight="1" x14ac:dyDescent="0.2">
      <c r="A3" s="105"/>
      <c r="B3" s="49"/>
      <c r="C3" s="106" t="s">
        <v>1</v>
      </c>
      <c r="D3" s="107"/>
      <c r="E3" s="107"/>
      <c r="F3" s="108"/>
      <c r="G3" s="106" t="s">
        <v>6</v>
      </c>
      <c r="H3" s="107"/>
      <c r="I3" s="107"/>
      <c r="J3" s="108"/>
      <c r="K3" s="106" t="s">
        <v>9</v>
      </c>
      <c r="L3" s="107"/>
      <c r="M3" s="107"/>
      <c r="N3" s="108"/>
      <c r="O3" s="104" t="s">
        <v>645</v>
      </c>
      <c r="P3" s="104"/>
      <c r="Q3" s="95" t="s">
        <v>13</v>
      </c>
      <c r="R3" s="96"/>
      <c r="S3" s="97"/>
    </row>
    <row r="4" spans="1:32" ht="31.5" customHeight="1" x14ac:dyDescent="0.2">
      <c r="A4" s="105"/>
      <c r="B4" s="49" t="s">
        <v>0</v>
      </c>
      <c r="C4" s="106" t="s">
        <v>2</v>
      </c>
      <c r="D4" s="107"/>
      <c r="E4" s="107"/>
      <c r="F4" s="107"/>
      <c r="G4" s="106" t="s">
        <v>2</v>
      </c>
      <c r="H4" s="107"/>
      <c r="I4" s="107"/>
      <c r="J4" s="107"/>
      <c r="K4" s="106" t="s">
        <v>2</v>
      </c>
      <c r="L4" s="107"/>
      <c r="M4" s="107"/>
      <c r="N4" s="107"/>
      <c r="O4" s="104" t="s">
        <v>4</v>
      </c>
      <c r="P4" s="104"/>
      <c r="Q4" s="98"/>
      <c r="R4" s="99"/>
      <c r="S4" s="100"/>
    </row>
    <row r="5" spans="1:32" ht="23.25" customHeight="1" x14ac:dyDescent="0.2">
      <c r="A5" s="105"/>
      <c r="B5" s="50"/>
      <c r="C5" s="93" t="s">
        <v>14</v>
      </c>
      <c r="D5" s="94"/>
      <c r="E5" s="93" t="s">
        <v>15</v>
      </c>
      <c r="F5" s="94"/>
      <c r="G5" s="93" t="s">
        <v>14</v>
      </c>
      <c r="H5" s="94"/>
      <c r="I5" s="93" t="s">
        <v>15</v>
      </c>
      <c r="J5" s="94"/>
      <c r="K5" s="93" t="s">
        <v>14</v>
      </c>
      <c r="L5" s="94"/>
      <c r="M5" s="93" t="s">
        <v>15</v>
      </c>
      <c r="N5" s="94"/>
      <c r="O5" s="104" t="s">
        <v>5</v>
      </c>
      <c r="P5" s="104"/>
      <c r="Q5" s="101"/>
      <c r="R5" s="102"/>
      <c r="S5" s="103"/>
    </row>
    <row r="6" spans="1:32" s="52" customFormat="1" ht="25.5" customHeight="1" x14ac:dyDescent="0.2">
      <c r="A6" s="105"/>
      <c r="B6" s="51"/>
      <c r="C6" s="49" t="s">
        <v>642</v>
      </c>
      <c r="D6" s="49" t="s">
        <v>640</v>
      </c>
      <c r="E6" s="49" t="s">
        <v>642</v>
      </c>
      <c r="F6" s="49" t="s">
        <v>640</v>
      </c>
      <c r="G6" s="49" t="s">
        <v>642</v>
      </c>
      <c r="H6" s="49" t="s">
        <v>640</v>
      </c>
      <c r="I6" s="49" t="s">
        <v>642</v>
      </c>
      <c r="J6" s="49" t="s">
        <v>640</v>
      </c>
      <c r="K6" s="49" t="s">
        <v>642</v>
      </c>
      <c r="L6" s="49" t="s">
        <v>640</v>
      </c>
      <c r="M6" s="49" t="s">
        <v>642</v>
      </c>
      <c r="N6" s="49" t="s">
        <v>640</v>
      </c>
      <c r="O6" s="49" t="s">
        <v>14</v>
      </c>
      <c r="P6" s="49" t="s">
        <v>15</v>
      </c>
      <c r="Q6" s="72" t="s">
        <v>14</v>
      </c>
      <c r="R6" s="72" t="s">
        <v>15</v>
      </c>
      <c r="S6" s="72" t="s">
        <v>629</v>
      </c>
    </row>
    <row r="7" spans="1:32" s="56" customFormat="1" ht="40.5" customHeight="1" x14ac:dyDescent="0.2">
      <c r="A7" s="53"/>
      <c r="B7" s="54" t="s">
        <v>646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7"/>
      <c r="R7" s="77"/>
      <c r="S7" s="77"/>
      <c r="T7" s="111" t="s">
        <v>655</v>
      </c>
      <c r="U7" s="111" t="s">
        <v>656</v>
      </c>
    </row>
    <row r="8" spans="1:32" s="56" customFormat="1" ht="42" customHeight="1" x14ac:dyDescent="0.2">
      <c r="A8" s="53"/>
      <c r="B8" s="73" t="s">
        <v>651</v>
      </c>
      <c r="C8" s="74"/>
      <c r="D8" s="74"/>
      <c r="E8" s="74">
        <v>8</v>
      </c>
      <c r="F8" s="74">
        <v>8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7"/>
      <c r="R8" s="77">
        <v>16</v>
      </c>
      <c r="S8" s="77">
        <v>16</v>
      </c>
      <c r="T8" s="113" t="s">
        <v>657</v>
      </c>
      <c r="U8" s="113" t="s">
        <v>657</v>
      </c>
    </row>
    <row r="9" spans="1:32" s="56" customFormat="1" ht="25.5" customHeight="1" x14ac:dyDescent="0.2">
      <c r="A9" s="53"/>
      <c r="B9" s="73" t="s">
        <v>534</v>
      </c>
      <c r="C9" s="74"/>
      <c r="D9" s="74"/>
      <c r="E9" s="74"/>
      <c r="F9" s="74"/>
      <c r="G9" s="74"/>
      <c r="H9" s="74"/>
      <c r="I9" s="74">
        <v>3</v>
      </c>
      <c r="J9" s="74">
        <v>3</v>
      </c>
      <c r="K9" s="74"/>
      <c r="L9" s="74"/>
      <c r="M9" s="74"/>
      <c r="N9" s="74"/>
      <c r="O9" s="74"/>
      <c r="P9" s="74"/>
      <c r="Q9" s="77"/>
      <c r="R9" s="77">
        <v>6</v>
      </c>
      <c r="S9" s="77">
        <v>6</v>
      </c>
      <c r="T9" s="113" t="s">
        <v>657</v>
      </c>
      <c r="U9" s="113" t="s">
        <v>657</v>
      </c>
    </row>
    <row r="10" spans="1:32" s="56" customFormat="1" ht="25.5" customHeight="1" x14ac:dyDescent="0.2">
      <c r="A10" s="53"/>
      <c r="B10" s="73" t="s">
        <v>648</v>
      </c>
      <c r="C10" s="74"/>
      <c r="D10" s="74"/>
      <c r="E10" s="74"/>
      <c r="F10" s="74"/>
      <c r="G10" s="74"/>
      <c r="H10" s="74"/>
      <c r="I10" s="74">
        <v>4</v>
      </c>
      <c r="J10" s="74">
        <v>4</v>
      </c>
      <c r="K10" s="74"/>
      <c r="L10" s="74"/>
      <c r="M10" s="74"/>
      <c r="N10" s="74"/>
      <c r="O10" s="74"/>
      <c r="P10" s="74"/>
      <c r="Q10" s="77"/>
      <c r="R10" s="77">
        <v>8</v>
      </c>
      <c r="S10" s="77">
        <v>8</v>
      </c>
      <c r="T10" s="113" t="s">
        <v>657</v>
      </c>
      <c r="U10" s="113" t="s">
        <v>657</v>
      </c>
    </row>
    <row r="11" spans="1:32" s="56" customFormat="1" ht="25.5" customHeight="1" x14ac:dyDescent="0.2">
      <c r="A11" s="53"/>
      <c r="B11" s="73" t="s">
        <v>649</v>
      </c>
      <c r="C11" s="74"/>
      <c r="D11" s="74"/>
      <c r="E11" s="74"/>
      <c r="F11" s="74"/>
      <c r="G11" s="74"/>
      <c r="H11" s="74"/>
      <c r="I11" s="74">
        <v>3</v>
      </c>
      <c r="J11" s="74">
        <v>3</v>
      </c>
      <c r="K11" s="74"/>
      <c r="L11" s="74"/>
      <c r="M11" s="74"/>
      <c r="N11" s="74"/>
      <c r="O11" s="74"/>
      <c r="P11" s="74"/>
      <c r="Q11" s="77"/>
      <c r="R11" s="77">
        <v>6</v>
      </c>
      <c r="S11" s="77">
        <v>6</v>
      </c>
      <c r="T11" s="113" t="s">
        <v>657</v>
      </c>
      <c r="U11" s="113" t="s">
        <v>657</v>
      </c>
    </row>
    <row r="12" spans="1:32" s="56" customFormat="1" ht="40.5" customHeight="1" x14ac:dyDescent="0.2">
      <c r="A12" s="53"/>
      <c r="B12" s="73" t="s">
        <v>650</v>
      </c>
      <c r="C12" s="74"/>
      <c r="D12" s="74"/>
      <c r="E12" s="74"/>
      <c r="F12" s="74"/>
      <c r="G12" s="74"/>
      <c r="H12" s="74"/>
      <c r="I12" s="74">
        <v>2</v>
      </c>
      <c r="J12" s="74">
        <v>2</v>
      </c>
      <c r="K12" s="74"/>
      <c r="L12" s="74"/>
      <c r="M12" s="74"/>
      <c r="N12" s="74"/>
      <c r="O12" s="74"/>
      <c r="P12" s="74"/>
      <c r="Q12" s="77"/>
      <c r="R12" s="77">
        <v>4</v>
      </c>
      <c r="S12" s="77">
        <v>4</v>
      </c>
      <c r="T12" s="113" t="s">
        <v>657</v>
      </c>
      <c r="U12" s="113" t="s">
        <v>657</v>
      </c>
    </row>
    <row r="13" spans="1:32" s="62" customFormat="1" ht="20.100000000000001" customHeight="1" x14ac:dyDescent="0.25">
      <c r="A13" s="59"/>
      <c r="B13" s="60" t="s">
        <v>644</v>
      </c>
      <c r="C13" s="61">
        <v>0</v>
      </c>
      <c r="D13" s="61">
        <v>0</v>
      </c>
      <c r="E13" s="61">
        <f>SUM(E8:E12)</f>
        <v>8</v>
      </c>
      <c r="F13" s="61">
        <f>SUM(F8:F12)</f>
        <v>8</v>
      </c>
      <c r="G13" s="61">
        <f>SUM(G9:G12)</f>
        <v>0</v>
      </c>
      <c r="H13" s="61">
        <f>SUM(H9:H12)</f>
        <v>0</v>
      </c>
      <c r="I13" s="61">
        <f>SUM(I8:I12)</f>
        <v>12</v>
      </c>
      <c r="J13" s="61">
        <f>SUM(J8:J12)</f>
        <v>12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f>SUM(Q8:Q12)</f>
        <v>0</v>
      </c>
      <c r="R13" s="61">
        <f>SUM(R8:R12)</f>
        <v>40</v>
      </c>
      <c r="S13" s="61">
        <f>SUM(S8:S12)</f>
        <v>40</v>
      </c>
      <c r="T13" s="113" t="s">
        <v>657</v>
      </c>
      <c r="U13" s="113" t="s">
        <v>657</v>
      </c>
    </row>
    <row r="15" spans="1:32" s="52" customFormat="1" ht="20.100000000000001" customHeight="1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</row>
    <row r="16" spans="1:32" s="52" customFormat="1" ht="34.5" customHeight="1" x14ac:dyDescent="0.2">
      <c r="A16" s="53"/>
      <c r="B16" s="54" t="s">
        <v>647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74"/>
      <c r="Q16" s="55"/>
      <c r="R16" s="55"/>
      <c r="S16" s="55"/>
      <c r="T16" s="111" t="s">
        <v>655</v>
      </c>
      <c r="U16" s="111" t="s">
        <v>656</v>
      </c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</row>
    <row r="17" spans="1:32" s="52" customFormat="1" ht="20.100000000000001" customHeight="1" x14ac:dyDescent="0.2">
      <c r="A17" s="53"/>
      <c r="B17" s="75" t="s">
        <v>652</v>
      </c>
      <c r="C17" s="55"/>
      <c r="D17" s="55"/>
      <c r="E17" s="77">
        <v>1</v>
      </c>
      <c r="F17" s="77">
        <v>2</v>
      </c>
      <c r="G17" s="55"/>
      <c r="H17" s="55"/>
      <c r="I17" s="55"/>
      <c r="J17" s="55"/>
      <c r="K17" s="55"/>
      <c r="L17" s="55"/>
      <c r="M17" s="55"/>
      <c r="N17" s="55"/>
      <c r="O17" s="55"/>
      <c r="P17" s="74"/>
      <c r="Q17" s="77"/>
      <c r="R17" s="77">
        <v>3</v>
      </c>
      <c r="S17" s="77">
        <v>3</v>
      </c>
      <c r="T17" s="113" t="s">
        <v>657</v>
      </c>
      <c r="U17" s="113" t="s">
        <v>657</v>
      </c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</row>
    <row r="18" spans="1:32" s="52" customFormat="1" ht="20.100000000000001" customHeight="1" x14ac:dyDescent="0.2">
      <c r="A18" s="59"/>
      <c r="B18" s="60" t="s">
        <v>644</v>
      </c>
      <c r="C18" s="61">
        <v>0</v>
      </c>
      <c r="D18" s="61">
        <v>0</v>
      </c>
      <c r="E18" s="61">
        <v>1</v>
      </c>
      <c r="F18" s="61">
        <v>2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3</v>
      </c>
      <c r="S18" s="61">
        <v>3</v>
      </c>
      <c r="T18" s="113" t="s">
        <v>657</v>
      </c>
      <c r="U18" s="113" t="s">
        <v>657</v>
      </c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</row>
    <row r="19" spans="1:32" ht="19.5" customHeight="1" x14ac:dyDescent="0.2">
      <c r="A19" s="64"/>
      <c r="B19" s="65"/>
      <c r="C19" s="66"/>
      <c r="D19" s="66"/>
      <c r="E19" s="66"/>
      <c r="F19" s="66"/>
      <c r="G19" s="66"/>
      <c r="H19" s="63"/>
      <c r="I19" s="64"/>
      <c r="J19" s="65"/>
      <c r="K19" s="66"/>
      <c r="L19" s="66"/>
      <c r="M19" s="66"/>
      <c r="N19" s="66"/>
      <c r="O19" s="66"/>
      <c r="P19" s="63"/>
      <c r="Q19" s="66"/>
      <c r="R19" s="66"/>
      <c r="S19" s="66"/>
      <c r="T19" s="66"/>
      <c r="U19" s="66"/>
    </row>
    <row r="20" spans="1:32" ht="12" customHeight="1" x14ac:dyDescent="0.2">
      <c r="A20" s="71"/>
      <c r="B20" s="67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</row>
    <row r="21" spans="1:32" ht="44.25" customHeight="1" x14ac:dyDescent="0.2">
      <c r="A21" s="57"/>
      <c r="B21" s="68" t="s">
        <v>643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111" t="s">
        <v>655</v>
      </c>
      <c r="U21" s="111" t="s">
        <v>656</v>
      </c>
    </row>
    <row r="22" spans="1:32" ht="30.75" customHeight="1" x14ac:dyDescent="0.2">
      <c r="A22" s="57"/>
      <c r="B22" s="76" t="s">
        <v>653</v>
      </c>
      <c r="C22" s="58"/>
      <c r="D22" s="58"/>
      <c r="E22" s="58">
        <v>1</v>
      </c>
      <c r="F22" s="58">
        <v>1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61">
        <v>2</v>
      </c>
      <c r="S22" s="61">
        <v>2</v>
      </c>
      <c r="T22" s="113" t="s">
        <v>657</v>
      </c>
      <c r="U22" s="113" t="s">
        <v>657</v>
      </c>
    </row>
    <row r="23" spans="1:32" ht="39.75" customHeight="1" x14ac:dyDescent="0.25">
      <c r="A23" s="59"/>
      <c r="B23" s="60" t="s">
        <v>644</v>
      </c>
      <c r="C23" s="61">
        <v>0</v>
      </c>
      <c r="D23" s="61">
        <v>0</v>
      </c>
      <c r="E23" s="61">
        <v>1</v>
      </c>
      <c r="F23" s="61">
        <v>1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1</v>
      </c>
      <c r="N23" s="61">
        <v>1</v>
      </c>
      <c r="O23" s="61">
        <v>0</v>
      </c>
      <c r="P23" s="61">
        <v>0</v>
      </c>
      <c r="Q23" s="61">
        <v>0</v>
      </c>
      <c r="R23" s="61">
        <v>2</v>
      </c>
      <c r="S23" s="61">
        <v>2</v>
      </c>
      <c r="T23" s="113" t="s">
        <v>657</v>
      </c>
      <c r="U23" s="113" t="s">
        <v>657</v>
      </c>
      <c r="V23" s="69"/>
      <c r="W23" s="69"/>
      <c r="X23" s="69"/>
      <c r="Y23" s="69"/>
      <c r="Z23" s="69"/>
      <c r="AA23" s="69"/>
      <c r="AB23" s="69"/>
      <c r="AC23" s="69"/>
      <c r="AD23" s="69"/>
    </row>
    <row r="24" spans="1:32" ht="30.75" customHeight="1" x14ac:dyDescent="0.2"/>
    <row r="25" spans="1:32" ht="20.100000000000001" customHeight="1" x14ac:dyDescent="0.2">
      <c r="AE25" s="52"/>
      <c r="AF25" s="52"/>
    </row>
    <row r="26" spans="1:32" s="70" customFormat="1" ht="42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114" t="s">
        <v>658</v>
      </c>
      <c r="S26" s="115"/>
      <c r="T26" s="112" t="s">
        <v>657</v>
      </c>
      <c r="U26" s="112" t="s">
        <v>657</v>
      </c>
      <c r="V26" s="48"/>
      <c r="W26" s="48"/>
      <c r="X26" s="48"/>
      <c r="Y26" s="48"/>
      <c r="Z26" s="48"/>
      <c r="AA26" s="48"/>
      <c r="AB26" s="48"/>
      <c r="AC26" s="48"/>
      <c r="AD26" s="48"/>
      <c r="AE26" s="52"/>
      <c r="AF26" s="52"/>
    </row>
    <row r="27" spans="1:32" x14ac:dyDescent="0.2">
      <c r="AE27" s="52"/>
      <c r="AF27" s="52"/>
    </row>
    <row r="28" spans="1:32" s="52" customFormat="1" ht="20.100000000000001" customHeight="1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</row>
    <row r="29" spans="1:32" s="52" customFormat="1" ht="20.100000000000001" customHeight="1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</row>
    <row r="30" spans="1:32" s="52" customFormat="1" ht="20.100000000000001" customHeight="1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62"/>
      <c r="AF30" s="62"/>
    </row>
    <row r="31" spans="1:32" s="52" customFormat="1" ht="20.100000000000001" customHeight="1" thickBot="1" x14ac:dyDescent="0.35">
      <c r="A31" s="48"/>
      <c r="B31" s="48"/>
      <c r="C31" s="48"/>
      <c r="D31" s="48"/>
      <c r="E31" s="48"/>
      <c r="F31" s="116" t="s">
        <v>659</v>
      </c>
      <c r="G31" s="116"/>
      <c r="H31" s="116"/>
      <c r="I31" s="117"/>
      <c r="J31" s="118"/>
      <c r="K31" s="11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</row>
    <row r="32" spans="1:32" s="52" customFormat="1" ht="20.100000000000001" customHeight="1" thickBot="1" x14ac:dyDescent="0.3">
      <c r="A32" s="48"/>
      <c r="B32" s="48"/>
      <c r="C32" s="48"/>
      <c r="D32" s="48"/>
      <c r="E32" s="48"/>
      <c r="F32" s="119" t="s">
        <v>660</v>
      </c>
      <c r="G32" s="119"/>
      <c r="H32" s="119"/>
      <c r="I32" s="119"/>
      <c r="J32" s="120"/>
      <c r="K32" s="121" t="s">
        <v>657</v>
      </c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</row>
    <row r="33" spans="1:32" s="52" customFormat="1" ht="20.100000000000001" customHeight="1" thickBot="1" x14ac:dyDescent="0.3">
      <c r="A33" s="48"/>
      <c r="B33" s="48"/>
      <c r="C33" s="48"/>
      <c r="D33" s="48"/>
      <c r="E33" s="48"/>
      <c r="F33" s="120" t="s">
        <v>661</v>
      </c>
      <c r="G33" s="122"/>
      <c r="H33" s="122"/>
      <c r="I33" s="122"/>
      <c r="J33" s="122"/>
      <c r="K33" s="121" t="s">
        <v>657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</row>
    <row r="34" spans="1:32" s="62" customFormat="1" ht="20.100000000000001" customHeight="1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</row>
    <row r="35" spans="1:32" s="52" customFormat="1" ht="20.100000000000001" customHeight="1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</row>
    <row r="36" spans="1:32" s="52" customFormat="1" ht="20.100000000000001" customHeight="1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</row>
    <row r="37" spans="1:32" s="52" customFormat="1" ht="20.100000000000001" customHeight="1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</row>
    <row r="38" spans="1:32" s="65" customFormat="1" ht="20.100000000000001" customHeight="1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</row>
    <row r="39" spans="1:32" s="65" customFormat="1" ht="20.100000000000001" customHeight="1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</row>
    <row r="40" spans="1:32" s="65" customFormat="1" ht="20.100000000000001" customHeight="1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</row>
    <row r="41" spans="1:32" ht="20.100000000000001" customHeight="1" x14ac:dyDescent="0.2"/>
    <row r="42" spans="1:32" ht="20.100000000000001" customHeight="1" x14ac:dyDescent="0.2"/>
    <row r="43" spans="1:32" ht="20.100000000000001" customHeight="1" x14ac:dyDescent="0.2"/>
    <row r="44" spans="1:32" ht="20.100000000000001" customHeight="1" x14ac:dyDescent="0.2"/>
    <row r="45" spans="1:32" s="69" customFormat="1" ht="20.100000000000001" customHeight="1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</row>
    <row r="47" spans="1:32" s="52" customFormat="1" ht="20.100000000000001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</row>
    <row r="48" spans="1:32" s="52" customFormat="1" ht="20.100000000000001" customHeight="1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</row>
    <row r="49" spans="1:32" s="52" customFormat="1" ht="20.100000000000001" customHeight="1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</row>
    <row r="50" spans="1:32" s="52" customFormat="1" ht="20.100000000000001" customHeight="1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</row>
    <row r="51" spans="1:32" s="52" customFormat="1" ht="20.100000000000001" customHeight="1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</row>
    <row r="52" spans="1:32" s="52" customFormat="1" ht="20.100000000000001" customHeight="1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</row>
    <row r="53" spans="1:32" s="62" customFormat="1" ht="20.100000000000001" customHeight="1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</row>
    <row r="54" spans="1:32" s="52" customFormat="1" ht="20.100000000000001" customHeigh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</row>
    <row r="55" spans="1:32" s="52" customFormat="1" ht="20.100000000000001" customHeight="1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</row>
    <row r="56" spans="1:32" s="52" customFormat="1" ht="20.100000000000001" customHeight="1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</row>
    <row r="57" spans="1:32" ht="20.100000000000001" customHeight="1" x14ac:dyDescent="0.2"/>
    <row r="58" spans="1:32" ht="20.100000000000001" customHeight="1" x14ac:dyDescent="0.2"/>
    <row r="59" spans="1:32" ht="20.100000000000001" customHeight="1" x14ac:dyDescent="0.2"/>
    <row r="60" spans="1:32" ht="26.25" customHeight="1" x14ac:dyDescent="0.2"/>
    <row r="61" spans="1:32" ht="20.100000000000001" customHeight="1" x14ac:dyDescent="0.2"/>
    <row r="62" spans="1:32" ht="20.100000000000001" customHeight="1" x14ac:dyDescent="0.2"/>
    <row r="63" spans="1:32" ht="20.100000000000001" customHeight="1" x14ac:dyDescent="0.2"/>
    <row r="64" spans="1:32" ht="20.100000000000001" customHeight="1" x14ac:dyDescent="0.2"/>
    <row r="65" spans="1:32" s="69" customFormat="1" ht="20.100000000000001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</row>
    <row r="67" spans="1:32" s="52" customFormat="1" ht="20.100000000000001" customHeight="1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</row>
    <row r="68" spans="1:32" s="52" customFormat="1" ht="20.100000000000001" customHeight="1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</row>
    <row r="69" spans="1:32" s="52" customFormat="1" ht="20.100000000000001" customHeight="1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</row>
    <row r="70" spans="1:32" s="52" customFormat="1" ht="20.100000000000001" customHeight="1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</row>
    <row r="71" spans="1:32" s="52" customFormat="1" ht="20.100000000000001" customHeight="1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</row>
    <row r="72" spans="1:32" s="52" customFormat="1" ht="20.100000000000001" customHeight="1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</row>
    <row r="73" spans="1:32" s="62" customFormat="1" ht="20.100000000000001" customHeight="1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</row>
    <row r="74" spans="1:32" s="52" customFormat="1" ht="20.100000000000001" customHeight="1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</row>
    <row r="75" spans="1:32" s="52" customFormat="1" ht="20.100000000000001" customHeight="1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</row>
    <row r="76" spans="1:32" s="52" customFormat="1" ht="20.100000000000001" customHeight="1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</row>
    <row r="77" spans="1:32" ht="20.100000000000001" customHeight="1" x14ac:dyDescent="0.2"/>
    <row r="78" spans="1:32" ht="20.100000000000001" customHeight="1" x14ac:dyDescent="0.2"/>
    <row r="79" spans="1:32" ht="20.100000000000001" customHeight="1" x14ac:dyDescent="0.2"/>
    <row r="80" spans="1:32" ht="20.100000000000001" customHeight="1" x14ac:dyDescent="0.2"/>
    <row r="81" spans="1:32" ht="20.100000000000001" customHeight="1" x14ac:dyDescent="0.2"/>
    <row r="82" spans="1:32" s="69" customFormat="1" ht="20.100000000000001" customHeight="1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</row>
    <row r="84" spans="1:32" s="52" customFormat="1" ht="20.100000000000001" customHeight="1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</row>
    <row r="85" spans="1:32" s="52" customFormat="1" ht="20.100000000000001" customHeight="1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</row>
    <row r="86" spans="1:32" s="52" customFormat="1" ht="20.100000000000001" customHeight="1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</row>
    <row r="87" spans="1:32" s="52" customFormat="1" ht="20.100000000000001" customHeight="1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</row>
    <row r="88" spans="1:32" s="52" customFormat="1" ht="20.100000000000001" customHeight="1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</row>
    <row r="89" spans="1:32" s="52" customFormat="1" ht="20.100000000000001" customHeight="1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</row>
    <row r="90" spans="1:32" s="62" customFormat="1" ht="20.100000000000001" customHeight="1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</row>
    <row r="91" spans="1:32" s="52" customFormat="1" ht="20.100000000000001" customHeight="1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</row>
    <row r="92" spans="1:32" s="52" customFormat="1" ht="20.100000000000001" customHeight="1" x14ac:dyDescent="0.2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</row>
    <row r="93" spans="1:32" s="52" customFormat="1" ht="20.100000000000001" customHeight="1" x14ac:dyDescent="0.2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</row>
    <row r="94" spans="1:32" ht="20.100000000000001" customHeight="1" x14ac:dyDescent="0.2"/>
    <row r="95" spans="1:32" ht="20.100000000000001" customHeight="1" x14ac:dyDescent="0.2"/>
    <row r="96" spans="1:32" ht="20.100000000000001" customHeight="1" x14ac:dyDescent="0.2"/>
    <row r="97" spans="1:32" ht="20.100000000000001" customHeight="1" x14ac:dyDescent="0.2"/>
    <row r="98" spans="1:32" ht="20.100000000000001" customHeight="1" x14ac:dyDescent="0.2"/>
    <row r="99" spans="1:32" s="69" customFormat="1" ht="20.100000000000001" customHeight="1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</row>
    <row r="101" spans="1:32" s="52" customFormat="1" ht="20.100000000000001" customHeight="1" x14ac:dyDescent="0.2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</row>
    <row r="102" spans="1:32" s="52" customFormat="1" ht="20.100000000000001" customHeight="1" x14ac:dyDescent="0.2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</row>
    <row r="103" spans="1:32" s="52" customFormat="1" ht="20.100000000000001" customHeight="1" x14ac:dyDescent="0.2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</row>
    <row r="104" spans="1:32" s="52" customFormat="1" ht="20.100000000000001" customHeight="1" x14ac:dyDescent="0.2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</row>
    <row r="105" spans="1:32" s="52" customFormat="1" ht="20.100000000000001" customHeight="1" x14ac:dyDescent="0.2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</row>
    <row r="106" spans="1:32" s="52" customFormat="1" ht="20.100000000000001" customHeight="1" x14ac:dyDescent="0.2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</row>
    <row r="107" spans="1:32" s="62" customFormat="1" ht="20.100000000000001" customHeight="1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</row>
    <row r="108" spans="1:32" s="52" customFormat="1" ht="20.100000000000001" customHeight="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</row>
    <row r="109" spans="1:32" s="52" customFormat="1" ht="20.100000000000001" customHeight="1" x14ac:dyDescent="0.2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</row>
    <row r="110" spans="1:32" s="52" customFormat="1" ht="20.100000000000001" customHeight="1" x14ac:dyDescent="0.2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</row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</sheetData>
  <mergeCells count="22">
    <mergeCell ref="R26:S26"/>
    <mergeCell ref="F31:K31"/>
    <mergeCell ref="F32:J32"/>
    <mergeCell ref="F33:J33"/>
    <mergeCell ref="Q3:S5"/>
    <mergeCell ref="O5:P5"/>
    <mergeCell ref="A3:A6"/>
    <mergeCell ref="C3:F3"/>
    <mergeCell ref="G3:J3"/>
    <mergeCell ref="I5:J5"/>
    <mergeCell ref="C4:F4"/>
    <mergeCell ref="G4:J4"/>
    <mergeCell ref="K4:N4"/>
    <mergeCell ref="O4:P4"/>
    <mergeCell ref="K3:N3"/>
    <mergeCell ref="O3:P3"/>
    <mergeCell ref="K5:L5"/>
    <mergeCell ref="A1:B1"/>
    <mergeCell ref="M5:N5"/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showGridLines="0" topLeftCell="A134" workbookViewId="0">
      <selection activeCell="L4" sqref="L4:M4"/>
    </sheetView>
  </sheetViews>
  <sheetFormatPr defaultRowHeight="15" x14ac:dyDescent="0.2"/>
  <cols>
    <col min="1" max="16384" width="8.88671875" style="2"/>
  </cols>
  <sheetData>
    <row r="1" spans="1:13" ht="20.25" x14ac:dyDescent="0.3">
      <c r="A1" s="16" t="s">
        <v>631</v>
      </c>
      <c r="M1" s="23" t="s">
        <v>630</v>
      </c>
    </row>
    <row r="2" spans="1:13" ht="20.25" customHeight="1" x14ac:dyDescent="0.3">
      <c r="A2" s="16" t="s">
        <v>628</v>
      </c>
    </row>
    <row r="3" spans="1:13" ht="7.5" customHeight="1" x14ac:dyDescent="0.2"/>
    <row r="4" spans="1:13" ht="15.75" customHeight="1" x14ac:dyDescent="0.2">
      <c r="A4" s="20"/>
      <c r="B4" s="88" t="s">
        <v>1</v>
      </c>
      <c r="C4" s="88"/>
      <c r="D4" s="88" t="s">
        <v>3</v>
      </c>
      <c r="E4" s="88"/>
      <c r="F4" s="88" t="s">
        <v>6</v>
      </c>
      <c r="G4" s="88"/>
      <c r="H4" s="88" t="s">
        <v>9</v>
      </c>
      <c r="I4" s="88"/>
      <c r="J4" s="88" t="s">
        <v>10</v>
      </c>
      <c r="K4" s="88"/>
      <c r="L4" s="88"/>
      <c r="M4" s="88"/>
    </row>
    <row r="5" spans="1:13" ht="47.25" x14ac:dyDescent="0.2">
      <c r="A5" s="20" t="s">
        <v>0</v>
      </c>
      <c r="B5" s="88" t="s">
        <v>2</v>
      </c>
      <c r="C5" s="88"/>
      <c r="D5" s="88" t="s">
        <v>4</v>
      </c>
      <c r="E5" s="88"/>
      <c r="F5" s="88" t="s">
        <v>7</v>
      </c>
      <c r="G5" s="88"/>
      <c r="H5" s="88" t="s">
        <v>7</v>
      </c>
      <c r="I5" s="88"/>
      <c r="J5" s="88" t="s">
        <v>11</v>
      </c>
      <c r="K5" s="88"/>
      <c r="L5" s="88" t="s">
        <v>13</v>
      </c>
      <c r="M5" s="88"/>
    </row>
    <row r="6" spans="1:13" ht="15.75" x14ac:dyDescent="0.2">
      <c r="A6" s="21"/>
      <c r="B6" s="89"/>
      <c r="C6" s="89"/>
      <c r="D6" s="88" t="s">
        <v>5</v>
      </c>
      <c r="E6" s="88"/>
      <c r="F6" s="88" t="s">
        <v>8</v>
      </c>
      <c r="G6" s="88"/>
      <c r="H6" s="88" t="s">
        <v>8</v>
      </c>
      <c r="I6" s="88"/>
      <c r="J6" s="88" t="s">
        <v>12</v>
      </c>
      <c r="K6" s="88"/>
      <c r="L6" s="89"/>
      <c r="M6" s="89"/>
    </row>
    <row r="7" spans="1:13" s="13" customFormat="1" ht="15.75" x14ac:dyDescent="0.2">
      <c r="A7" s="22"/>
      <c r="B7" s="20" t="s">
        <v>14</v>
      </c>
      <c r="C7" s="20" t="s">
        <v>15</v>
      </c>
      <c r="D7" s="20" t="s">
        <v>14</v>
      </c>
      <c r="E7" s="20" t="s">
        <v>15</v>
      </c>
      <c r="F7" s="20" t="s">
        <v>14</v>
      </c>
      <c r="G7" s="20" t="s">
        <v>15</v>
      </c>
      <c r="H7" s="20" t="s">
        <v>14</v>
      </c>
      <c r="I7" s="20" t="s">
        <v>15</v>
      </c>
      <c r="J7" s="20" t="s">
        <v>14</v>
      </c>
      <c r="K7" s="20" t="s">
        <v>15</v>
      </c>
      <c r="L7" s="20" t="s">
        <v>14</v>
      </c>
      <c r="M7" s="20" t="s">
        <v>15</v>
      </c>
    </row>
    <row r="8" spans="1:13" s="13" customFormat="1" ht="30" x14ac:dyDescent="0.2">
      <c r="A8" s="8" t="s">
        <v>360</v>
      </c>
      <c r="B8" s="11"/>
      <c r="C8" s="11"/>
      <c r="D8" s="11"/>
      <c r="E8" s="11">
        <v>1</v>
      </c>
      <c r="F8" s="11"/>
      <c r="G8" s="11"/>
      <c r="H8" s="11"/>
      <c r="I8" s="11"/>
      <c r="J8" s="11"/>
      <c r="K8" s="11"/>
      <c r="L8" s="11"/>
      <c r="M8" s="11">
        <v>1</v>
      </c>
    </row>
    <row r="9" spans="1:13" s="13" customFormat="1" x14ac:dyDescent="0.2">
      <c r="A9" s="8" t="s">
        <v>361</v>
      </c>
      <c r="B9" s="11"/>
      <c r="C9" s="11"/>
      <c r="D9" s="11"/>
      <c r="E9" s="11">
        <v>1</v>
      </c>
      <c r="F9" s="11"/>
      <c r="G9" s="11"/>
      <c r="H9" s="11"/>
      <c r="I9" s="11"/>
      <c r="J9" s="11"/>
      <c r="K9" s="4"/>
      <c r="L9" s="11"/>
      <c r="M9" s="11">
        <v>1</v>
      </c>
    </row>
    <row r="10" spans="1:13" s="13" customFormat="1" ht="20.100000000000001" customHeight="1" x14ac:dyDescent="0.2">
      <c r="A10" s="11" t="s">
        <v>362</v>
      </c>
      <c r="B10" s="11"/>
      <c r="C10" s="11"/>
      <c r="D10" s="11"/>
      <c r="E10" s="11">
        <v>1</v>
      </c>
      <c r="F10" s="11"/>
      <c r="G10" s="11"/>
      <c r="H10" s="11"/>
      <c r="I10" s="11"/>
      <c r="J10" s="11"/>
      <c r="K10" s="4"/>
      <c r="L10" s="11"/>
      <c r="M10" s="11">
        <v>1</v>
      </c>
    </row>
    <row r="11" spans="1:13" x14ac:dyDescent="0.2">
      <c r="A11" s="10" t="s">
        <v>363</v>
      </c>
      <c r="B11" s="11"/>
      <c r="C11" s="10"/>
      <c r="D11" s="10"/>
      <c r="E11" s="11">
        <v>1</v>
      </c>
      <c r="F11" s="11"/>
      <c r="G11" s="11"/>
      <c r="H11" s="11"/>
      <c r="I11" s="11"/>
      <c r="J11" s="11"/>
      <c r="K11" s="4"/>
      <c r="L11" s="11"/>
      <c r="M11" s="11">
        <v>1</v>
      </c>
    </row>
    <row r="12" spans="1:13" x14ac:dyDescent="0.2">
      <c r="A12" s="10" t="s">
        <v>364</v>
      </c>
      <c r="B12" s="11"/>
      <c r="C12" s="10"/>
      <c r="D12" s="10"/>
      <c r="E12" s="11">
        <v>1</v>
      </c>
      <c r="F12" s="11"/>
      <c r="G12" s="11"/>
      <c r="H12" s="11"/>
      <c r="I12" s="11"/>
      <c r="J12" s="11"/>
      <c r="K12" s="4"/>
      <c r="L12" s="11"/>
      <c r="M12" s="11">
        <v>1</v>
      </c>
    </row>
    <row r="13" spans="1:13" ht="30" x14ac:dyDescent="0.2">
      <c r="A13" s="10" t="s">
        <v>365</v>
      </c>
      <c r="B13" s="11"/>
      <c r="C13" s="10"/>
      <c r="D13" s="10"/>
      <c r="E13" s="11">
        <v>1</v>
      </c>
      <c r="F13" s="11"/>
      <c r="G13" s="11"/>
      <c r="H13" s="11"/>
      <c r="I13" s="11"/>
      <c r="J13" s="11"/>
      <c r="K13" s="4"/>
      <c r="L13" s="11"/>
      <c r="M13" s="11">
        <v>1</v>
      </c>
    </row>
    <row r="14" spans="1:13" ht="30" x14ac:dyDescent="0.2">
      <c r="A14" s="10" t="s">
        <v>366</v>
      </c>
      <c r="B14" s="11"/>
      <c r="C14" s="10"/>
      <c r="D14" s="10"/>
      <c r="E14" s="11">
        <v>1</v>
      </c>
      <c r="F14" s="11"/>
      <c r="G14" s="11"/>
      <c r="H14" s="11"/>
      <c r="I14" s="11"/>
      <c r="J14" s="11"/>
      <c r="K14" s="4"/>
      <c r="L14" s="11"/>
      <c r="M14" s="11">
        <v>1</v>
      </c>
    </row>
    <row r="15" spans="1:13" x14ac:dyDescent="0.2">
      <c r="A15" s="10" t="s">
        <v>367</v>
      </c>
      <c r="B15" s="11"/>
      <c r="C15" s="10"/>
      <c r="D15" s="10"/>
      <c r="E15" s="11">
        <v>1</v>
      </c>
      <c r="F15" s="11"/>
      <c r="G15" s="11"/>
      <c r="H15" s="11"/>
      <c r="I15" s="11"/>
      <c r="J15" s="11"/>
      <c r="K15" s="4"/>
      <c r="L15" s="11"/>
      <c r="M15" s="11">
        <v>1</v>
      </c>
    </row>
    <row r="16" spans="1:13" x14ac:dyDescent="0.2">
      <c r="A16" s="10" t="s">
        <v>368</v>
      </c>
      <c r="B16" s="11"/>
      <c r="C16" s="10"/>
      <c r="D16" s="10"/>
      <c r="E16" s="11">
        <v>1</v>
      </c>
      <c r="F16" s="11"/>
      <c r="G16" s="11"/>
      <c r="H16" s="11"/>
      <c r="I16" s="11"/>
      <c r="J16" s="11"/>
      <c r="K16" s="4"/>
      <c r="L16" s="11"/>
      <c r="M16" s="11">
        <v>1</v>
      </c>
    </row>
    <row r="17" spans="1:13" x14ac:dyDescent="0.2">
      <c r="A17" s="10" t="s">
        <v>369</v>
      </c>
      <c r="B17" s="11"/>
      <c r="C17" s="10"/>
      <c r="D17" s="10"/>
      <c r="E17" s="11">
        <v>1</v>
      </c>
      <c r="F17" s="11"/>
      <c r="G17" s="11"/>
      <c r="H17" s="11"/>
      <c r="I17" s="11"/>
      <c r="J17" s="11"/>
      <c r="K17" s="4"/>
      <c r="L17" s="11"/>
      <c r="M17" s="11">
        <v>1</v>
      </c>
    </row>
    <row r="18" spans="1:13" ht="30" x14ac:dyDescent="0.2">
      <c r="A18" s="10" t="s">
        <v>370</v>
      </c>
      <c r="B18" s="11"/>
      <c r="C18" s="10"/>
      <c r="D18" s="10"/>
      <c r="E18" s="11">
        <v>1</v>
      </c>
      <c r="F18" s="11"/>
      <c r="G18" s="11"/>
      <c r="H18" s="11"/>
      <c r="I18" s="11"/>
      <c r="J18" s="11"/>
      <c r="K18" s="4"/>
      <c r="L18" s="11"/>
      <c r="M18" s="11">
        <v>1</v>
      </c>
    </row>
    <row r="19" spans="1:13" ht="30" x14ac:dyDescent="0.2">
      <c r="A19" s="10" t="s">
        <v>371</v>
      </c>
      <c r="B19" s="11"/>
      <c r="C19" s="10"/>
      <c r="D19" s="10"/>
      <c r="E19" s="11">
        <v>1</v>
      </c>
      <c r="F19" s="11"/>
      <c r="G19" s="11"/>
      <c r="H19" s="11"/>
      <c r="I19" s="11"/>
      <c r="J19" s="11"/>
      <c r="K19" s="4"/>
      <c r="L19" s="11"/>
      <c r="M19" s="11">
        <v>1</v>
      </c>
    </row>
    <row r="20" spans="1:13" ht="30" x14ac:dyDescent="0.2">
      <c r="A20" s="10" t="s">
        <v>372</v>
      </c>
      <c r="B20" s="11"/>
      <c r="C20" s="10"/>
      <c r="D20" s="10"/>
      <c r="E20" s="11">
        <v>1</v>
      </c>
      <c r="F20" s="11"/>
      <c r="G20" s="11"/>
      <c r="H20" s="11"/>
      <c r="I20" s="11"/>
      <c r="J20" s="11"/>
      <c r="K20" s="4"/>
      <c r="L20" s="11"/>
      <c r="M20" s="11">
        <v>1</v>
      </c>
    </row>
    <row r="21" spans="1:13" ht="30" x14ac:dyDescent="0.2">
      <c r="A21" s="10" t="s">
        <v>373</v>
      </c>
      <c r="B21" s="11"/>
      <c r="C21" s="10"/>
      <c r="D21" s="10"/>
      <c r="E21" s="11">
        <v>1</v>
      </c>
      <c r="F21" s="11"/>
      <c r="G21" s="11"/>
      <c r="H21" s="11"/>
      <c r="I21" s="11"/>
      <c r="J21" s="11"/>
      <c r="K21" s="4"/>
      <c r="L21" s="11"/>
      <c r="M21" s="11">
        <v>1</v>
      </c>
    </row>
    <row r="22" spans="1:13" ht="30" x14ac:dyDescent="0.2">
      <c r="A22" s="10" t="s">
        <v>374</v>
      </c>
      <c r="B22" s="11"/>
      <c r="C22" s="10"/>
      <c r="D22" s="10"/>
      <c r="E22" s="11">
        <v>1</v>
      </c>
      <c r="F22" s="11"/>
      <c r="G22" s="11"/>
      <c r="H22" s="11"/>
      <c r="I22" s="11"/>
      <c r="J22" s="11"/>
      <c r="K22" s="4"/>
      <c r="L22" s="11"/>
      <c r="M22" s="11">
        <v>1</v>
      </c>
    </row>
    <row r="23" spans="1:13" x14ac:dyDescent="0.2">
      <c r="A23" s="10" t="s">
        <v>375</v>
      </c>
      <c r="B23" s="11"/>
      <c r="C23" s="10"/>
      <c r="D23" s="10"/>
      <c r="E23" s="11">
        <v>1</v>
      </c>
      <c r="F23" s="11"/>
      <c r="G23" s="11"/>
      <c r="H23" s="11"/>
      <c r="I23" s="11"/>
      <c r="J23" s="11"/>
      <c r="K23" s="4"/>
      <c r="L23" s="11"/>
      <c r="M23" s="11">
        <v>1</v>
      </c>
    </row>
    <row r="24" spans="1:13" ht="30" x14ac:dyDescent="0.2">
      <c r="A24" s="10" t="s">
        <v>376</v>
      </c>
      <c r="B24" s="11"/>
      <c r="C24" s="10"/>
      <c r="D24" s="10"/>
      <c r="E24" s="11">
        <v>1</v>
      </c>
      <c r="F24" s="11"/>
      <c r="G24" s="11"/>
      <c r="H24" s="11"/>
      <c r="I24" s="11"/>
      <c r="J24" s="11"/>
      <c r="K24" s="4"/>
      <c r="L24" s="11"/>
      <c r="M24" s="11">
        <v>1</v>
      </c>
    </row>
    <row r="25" spans="1:13" ht="30" x14ac:dyDescent="0.2">
      <c r="A25" s="10" t="s">
        <v>377</v>
      </c>
      <c r="B25" s="11"/>
      <c r="C25" s="10"/>
      <c r="D25" s="10"/>
      <c r="E25" s="11">
        <v>1</v>
      </c>
      <c r="F25" s="11"/>
      <c r="G25" s="11"/>
      <c r="H25" s="11"/>
      <c r="I25" s="11"/>
      <c r="J25" s="11"/>
      <c r="K25" s="4"/>
      <c r="L25" s="11"/>
      <c r="M25" s="11">
        <v>1</v>
      </c>
    </row>
    <row r="26" spans="1:13" ht="30" x14ac:dyDescent="0.2">
      <c r="A26" s="10" t="s">
        <v>378</v>
      </c>
      <c r="B26" s="11"/>
      <c r="C26" s="10"/>
      <c r="D26" s="10"/>
      <c r="E26" s="11">
        <v>1</v>
      </c>
      <c r="F26" s="11"/>
      <c r="G26" s="11"/>
      <c r="H26" s="11"/>
      <c r="I26" s="11"/>
      <c r="J26" s="11"/>
      <c r="K26" s="4"/>
      <c r="L26" s="11"/>
      <c r="M26" s="11">
        <v>1</v>
      </c>
    </row>
    <row r="27" spans="1:13" ht="30" x14ac:dyDescent="0.2">
      <c r="A27" s="10" t="s">
        <v>379</v>
      </c>
      <c r="B27" s="11"/>
      <c r="C27" s="10"/>
      <c r="D27" s="10"/>
      <c r="E27" s="11">
        <v>1</v>
      </c>
      <c r="F27" s="11"/>
      <c r="G27" s="11"/>
      <c r="H27" s="11"/>
      <c r="I27" s="11"/>
      <c r="J27" s="11"/>
      <c r="K27" s="4"/>
      <c r="L27" s="11"/>
      <c r="M27" s="11">
        <v>1</v>
      </c>
    </row>
    <row r="28" spans="1:13" x14ac:dyDescent="0.2">
      <c r="A28" s="10" t="s">
        <v>380</v>
      </c>
      <c r="B28" s="11"/>
      <c r="C28" s="10"/>
      <c r="D28" s="10"/>
      <c r="E28" s="11">
        <v>1</v>
      </c>
      <c r="F28" s="11"/>
      <c r="G28" s="11"/>
      <c r="H28" s="11"/>
      <c r="I28" s="11"/>
      <c r="J28" s="11"/>
      <c r="K28" s="4"/>
      <c r="L28" s="11"/>
      <c r="M28" s="11">
        <v>1</v>
      </c>
    </row>
    <row r="29" spans="1:13" ht="30" x14ac:dyDescent="0.2">
      <c r="A29" s="10" t="s">
        <v>381</v>
      </c>
      <c r="B29" s="11"/>
      <c r="C29" s="10"/>
      <c r="D29" s="10"/>
      <c r="E29" s="11">
        <v>1</v>
      </c>
      <c r="F29" s="11"/>
      <c r="G29" s="11"/>
      <c r="H29" s="11"/>
      <c r="I29" s="11"/>
      <c r="J29" s="11"/>
      <c r="K29" s="4"/>
      <c r="L29" s="11"/>
      <c r="M29" s="11">
        <v>1</v>
      </c>
    </row>
    <row r="30" spans="1:13" ht="30" x14ac:dyDescent="0.2">
      <c r="A30" s="10" t="s">
        <v>382</v>
      </c>
      <c r="B30" s="11"/>
      <c r="C30" s="10"/>
      <c r="D30" s="10"/>
      <c r="E30" s="11">
        <v>1</v>
      </c>
      <c r="F30" s="11"/>
      <c r="G30" s="11"/>
      <c r="H30" s="11"/>
      <c r="I30" s="11"/>
      <c r="J30" s="11"/>
      <c r="K30" s="4"/>
      <c r="L30" s="11"/>
      <c r="M30" s="11">
        <v>1</v>
      </c>
    </row>
    <row r="31" spans="1:13" x14ac:dyDescent="0.2">
      <c r="A31" s="10" t="s">
        <v>383</v>
      </c>
      <c r="B31" s="11"/>
      <c r="C31" s="10"/>
      <c r="D31" s="10"/>
      <c r="E31" s="11">
        <v>1</v>
      </c>
      <c r="F31" s="11"/>
      <c r="G31" s="11"/>
      <c r="H31" s="11"/>
      <c r="I31" s="11"/>
      <c r="J31" s="11"/>
      <c r="K31" s="4"/>
      <c r="L31" s="11"/>
      <c r="M31" s="11">
        <v>1</v>
      </c>
    </row>
    <row r="32" spans="1:13" ht="30" x14ac:dyDescent="0.2">
      <c r="A32" s="10" t="s">
        <v>384</v>
      </c>
      <c r="B32" s="11"/>
      <c r="C32" s="10"/>
      <c r="D32" s="10"/>
      <c r="E32" s="11">
        <v>1</v>
      </c>
      <c r="F32" s="11"/>
      <c r="G32" s="11"/>
      <c r="H32" s="11"/>
      <c r="I32" s="11"/>
      <c r="J32" s="11"/>
      <c r="K32" s="4"/>
      <c r="L32" s="11"/>
      <c r="M32" s="11">
        <v>1</v>
      </c>
    </row>
    <row r="33" spans="1:13" x14ac:dyDescent="0.2">
      <c r="A33" s="10" t="s">
        <v>385</v>
      </c>
      <c r="B33" s="11"/>
      <c r="C33" s="10"/>
      <c r="D33" s="10"/>
      <c r="E33" s="11">
        <v>1</v>
      </c>
      <c r="F33" s="11"/>
      <c r="G33" s="11"/>
      <c r="H33" s="11"/>
      <c r="I33" s="11"/>
      <c r="J33" s="11"/>
      <c r="K33" s="4"/>
      <c r="L33" s="11"/>
      <c r="M33" s="11">
        <v>1</v>
      </c>
    </row>
    <row r="34" spans="1:13" x14ac:dyDescent="0.2">
      <c r="A34" s="10" t="s">
        <v>386</v>
      </c>
      <c r="B34" s="11"/>
      <c r="C34" s="10"/>
      <c r="D34" s="10"/>
      <c r="E34" s="11">
        <v>1</v>
      </c>
      <c r="F34" s="11"/>
      <c r="G34" s="11"/>
      <c r="H34" s="11"/>
      <c r="I34" s="11"/>
      <c r="J34" s="11"/>
      <c r="K34" s="4"/>
      <c r="L34" s="11"/>
      <c r="M34" s="11">
        <v>1</v>
      </c>
    </row>
    <row r="35" spans="1:13" x14ac:dyDescent="0.2">
      <c r="A35" s="10" t="s">
        <v>387</v>
      </c>
      <c r="B35" s="11"/>
      <c r="C35" s="10"/>
      <c r="D35" s="10"/>
      <c r="E35" s="11">
        <v>1</v>
      </c>
      <c r="F35" s="11"/>
      <c r="G35" s="11"/>
      <c r="H35" s="11"/>
      <c r="I35" s="11"/>
      <c r="J35" s="11"/>
      <c r="K35" s="4"/>
      <c r="L35" s="11"/>
      <c r="M35" s="11">
        <v>1</v>
      </c>
    </row>
    <row r="36" spans="1:13" x14ac:dyDescent="0.2">
      <c r="A36" s="10" t="s">
        <v>388</v>
      </c>
      <c r="B36" s="11"/>
      <c r="C36" s="10"/>
      <c r="D36" s="10"/>
      <c r="E36" s="11">
        <v>1</v>
      </c>
      <c r="F36" s="11"/>
      <c r="G36" s="11"/>
      <c r="H36" s="11"/>
      <c r="I36" s="11"/>
      <c r="J36" s="11"/>
      <c r="K36" s="4"/>
      <c r="L36" s="11"/>
      <c r="M36" s="11">
        <v>1</v>
      </c>
    </row>
    <row r="37" spans="1:13" x14ac:dyDescent="0.2">
      <c r="A37" s="10" t="s">
        <v>389</v>
      </c>
      <c r="B37" s="11"/>
      <c r="C37" s="10"/>
      <c r="D37" s="10"/>
      <c r="E37" s="11">
        <v>1</v>
      </c>
      <c r="F37" s="11"/>
      <c r="G37" s="11"/>
      <c r="H37" s="11"/>
      <c r="I37" s="11"/>
      <c r="J37" s="11"/>
      <c r="K37" s="4"/>
      <c r="L37" s="11"/>
      <c r="M37" s="11">
        <v>1</v>
      </c>
    </row>
    <row r="38" spans="1:13" ht="30" x14ac:dyDescent="0.2">
      <c r="A38" s="10" t="s">
        <v>390</v>
      </c>
      <c r="B38" s="11"/>
      <c r="C38" s="10"/>
      <c r="D38" s="10"/>
      <c r="E38" s="11">
        <v>1</v>
      </c>
      <c r="F38" s="11"/>
      <c r="G38" s="11"/>
      <c r="H38" s="11"/>
      <c r="I38" s="11"/>
      <c r="J38" s="11"/>
      <c r="K38" s="4"/>
      <c r="L38" s="11"/>
      <c r="M38" s="11">
        <v>1</v>
      </c>
    </row>
    <row r="39" spans="1:13" x14ac:dyDescent="0.2">
      <c r="A39" s="10" t="s">
        <v>391</v>
      </c>
      <c r="B39" s="11"/>
      <c r="C39" s="10"/>
      <c r="D39" s="10"/>
      <c r="E39" s="11">
        <v>1</v>
      </c>
      <c r="F39" s="11"/>
      <c r="G39" s="11"/>
      <c r="H39" s="11"/>
      <c r="I39" s="11"/>
      <c r="J39" s="11"/>
      <c r="K39" s="4"/>
      <c r="L39" s="11"/>
      <c r="M39" s="11">
        <v>1</v>
      </c>
    </row>
    <row r="40" spans="1:13" x14ac:dyDescent="0.2">
      <c r="A40" s="10" t="s">
        <v>392</v>
      </c>
      <c r="B40" s="11"/>
      <c r="C40" s="10"/>
      <c r="D40" s="10"/>
      <c r="E40" s="11">
        <v>1</v>
      </c>
      <c r="F40" s="11"/>
      <c r="G40" s="11"/>
      <c r="H40" s="11"/>
      <c r="I40" s="11"/>
      <c r="J40" s="11"/>
      <c r="K40" s="4"/>
      <c r="L40" s="11"/>
      <c r="M40" s="11">
        <v>1</v>
      </c>
    </row>
    <row r="41" spans="1:13" ht="30" x14ac:dyDescent="0.2">
      <c r="A41" s="10" t="s">
        <v>393</v>
      </c>
      <c r="B41" s="11"/>
      <c r="C41" s="10"/>
      <c r="D41" s="10"/>
      <c r="E41" s="11">
        <v>1</v>
      </c>
      <c r="F41" s="11"/>
      <c r="G41" s="11"/>
      <c r="H41" s="11"/>
      <c r="I41" s="11"/>
      <c r="J41" s="11"/>
      <c r="K41" s="4"/>
      <c r="L41" s="11"/>
      <c r="M41" s="11">
        <v>1</v>
      </c>
    </row>
    <row r="42" spans="1:13" x14ac:dyDescent="0.2">
      <c r="A42" s="10" t="s">
        <v>394</v>
      </c>
      <c r="B42" s="11"/>
      <c r="C42" s="10"/>
      <c r="D42" s="10"/>
      <c r="E42" s="11">
        <v>1</v>
      </c>
      <c r="F42" s="11"/>
      <c r="G42" s="11"/>
      <c r="H42" s="11"/>
      <c r="I42" s="11"/>
      <c r="J42" s="11"/>
      <c r="K42" s="4"/>
      <c r="L42" s="11"/>
      <c r="M42" s="11">
        <v>1</v>
      </c>
    </row>
    <row r="43" spans="1:13" x14ac:dyDescent="0.2">
      <c r="A43" s="10" t="s">
        <v>395</v>
      </c>
      <c r="B43" s="11"/>
      <c r="C43" s="10"/>
      <c r="D43" s="10"/>
      <c r="E43" s="11">
        <v>1</v>
      </c>
      <c r="F43" s="11"/>
      <c r="G43" s="11"/>
      <c r="H43" s="11"/>
      <c r="I43" s="11"/>
      <c r="J43" s="11"/>
      <c r="K43" s="4"/>
      <c r="L43" s="11"/>
      <c r="M43" s="11">
        <v>1</v>
      </c>
    </row>
    <row r="44" spans="1:13" x14ac:dyDescent="0.2">
      <c r="A44" s="10" t="s">
        <v>396</v>
      </c>
      <c r="B44" s="11"/>
      <c r="C44" s="10"/>
      <c r="D44" s="10"/>
      <c r="E44" s="11">
        <v>1</v>
      </c>
      <c r="F44" s="11"/>
      <c r="G44" s="11"/>
      <c r="H44" s="11"/>
      <c r="I44" s="11"/>
      <c r="J44" s="11"/>
      <c r="K44" s="4"/>
      <c r="L44" s="11"/>
      <c r="M44" s="11">
        <v>1</v>
      </c>
    </row>
    <row r="45" spans="1:13" x14ac:dyDescent="0.2">
      <c r="A45" s="10" t="s">
        <v>397</v>
      </c>
      <c r="B45" s="11"/>
      <c r="C45" s="10"/>
      <c r="D45" s="10"/>
      <c r="E45" s="11">
        <v>1</v>
      </c>
      <c r="F45" s="11"/>
      <c r="G45" s="11"/>
      <c r="H45" s="11"/>
      <c r="I45" s="11"/>
      <c r="J45" s="11"/>
      <c r="K45" s="4"/>
      <c r="L45" s="11"/>
      <c r="M45" s="11">
        <v>1</v>
      </c>
    </row>
    <row r="46" spans="1:13" x14ac:dyDescent="0.2">
      <c r="A46" s="10" t="s">
        <v>398</v>
      </c>
      <c r="B46" s="11"/>
      <c r="C46" s="10"/>
      <c r="D46" s="10"/>
      <c r="E46" s="11">
        <v>1</v>
      </c>
      <c r="F46" s="11"/>
      <c r="G46" s="11"/>
      <c r="H46" s="11"/>
      <c r="I46" s="11"/>
      <c r="J46" s="11"/>
      <c r="K46" s="4"/>
      <c r="L46" s="11"/>
      <c r="M46" s="11">
        <v>1</v>
      </c>
    </row>
    <row r="47" spans="1:13" ht="30" x14ac:dyDescent="0.2">
      <c r="A47" s="10" t="s">
        <v>399</v>
      </c>
      <c r="B47" s="11"/>
      <c r="C47" s="10"/>
      <c r="D47" s="10"/>
      <c r="E47" s="11">
        <v>1</v>
      </c>
      <c r="F47" s="11"/>
      <c r="G47" s="11"/>
      <c r="H47" s="11"/>
      <c r="I47" s="11"/>
      <c r="J47" s="11"/>
      <c r="K47" s="4"/>
      <c r="L47" s="11"/>
      <c r="M47" s="11">
        <v>1</v>
      </c>
    </row>
    <row r="48" spans="1:13" x14ac:dyDescent="0.2">
      <c r="A48" s="10" t="s">
        <v>400</v>
      </c>
      <c r="B48" s="11"/>
      <c r="C48" s="10"/>
      <c r="D48" s="10"/>
      <c r="E48" s="11">
        <v>1</v>
      </c>
      <c r="F48" s="11"/>
      <c r="G48" s="11"/>
      <c r="H48" s="11"/>
      <c r="I48" s="11"/>
      <c r="J48" s="11"/>
      <c r="K48" s="4"/>
      <c r="L48" s="11"/>
      <c r="M48" s="11">
        <v>1</v>
      </c>
    </row>
    <row r="49" spans="1:13" x14ac:dyDescent="0.2">
      <c r="A49" s="10" t="s">
        <v>401</v>
      </c>
      <c r="B49" s="11"/>
      <c r="C49" s="10"/>
      <c r="D49" s="10"/>
      <c r="E49" s="11">
        <v>1</v>
      </c>
      <c r="F49" s="11"/>
      <c r="G49" s="11"/>
      <c r="H49" s="11"/>
      <c r="I49" s="11"/>
      <c r="J49" s="11"/>
      <c r="K49" s="4"/>
      <c r="L49" s="11"/>
      <c r="M49" s="11">
        <v>1</v>
      </c>
    </row>
    <row r="50" spans="1:13" ht="30" x14ac:dyDescent="0.2">
      <c r="A50" s="10" t="s">
        <v>402</v>
      </c>
      <c r="B50" s="11"/>
      <c r="C50" s="10"/>
      <c r="D50" s="10"/>
      <c r="E50" s="11">
        <v>1</v>
      </c>
      <c r="F50" s="11"/>
      <c r="G50" s="11"/>
      <c r="H50" s="11"/>
      <c r="I50" s="11"/>
      <c r="J50" s="11"/>
      <c r="K50" s="4"/>
      <c r="L50" s="11"/>
      <c r="M50" s="11">
        <v>1</v>
      </c>
    </row>
    <row r="51" spans="1:13" x14ac:dyDescent="0.2">
      <c r="A51" s="10" t="s">
        <v>403</v>
      </c>
      <c r="B51" s="11"/>
      <c r="C51" s="10"/>
      <c r="D51" s="10"/>
      <c r="E51" s="11">
        <v>1</v>
      </c>
      <c r="F51" s="11"/>
      <c r="G51" s="11"/>
      <c r="H51" s="11"/>
      <c r="I51" s="11"/>
      <c r="J51" s="11"/>
      <c r="K51" s="4"/>
      <c r="L51" s="11"/>
      <c r="M51" s="11">
        <v>1</v>
      </c>
    </row>
    <row r="52" spans="1:13" ht="30" x14ac:dyDescent="0.2">
      <c r="A52" s="10" t="s">
        <v>404</v>
      </c>
      <c r="B52" s="11"/>
      <c r="C52" s="10"/>
      <c r="D52" s="10"/>
      <c r="E52" s="11">
        <v>1</v>
      </c>
      <c r="F52" s="11"/>
      <c r="G52" s="11"/>
      <c r="H52" s="11"/>
      <c r="I52" s="11"/>
      <c r="J52" s="11"/>
      <c r="K52" s="4"/>
      <c r="L52" s="11"/>
      <c r="M52" s="11">
        <v>1</v>
      </c>
    </row>
    <row r="53" spans="1:13" ht="30" x14ac:dyDescent="0.2">
      <c r="A53" s="10" t="s">
        <v>405</v>
      </c>
      <c r="B53" s="11"/>
      <c r="C53" s="10"/>
      <c r="D53" s="10"/>
      <c r="E53" s="11">
        <v>1</v>
      </c>
      <c r="F53" s="11"/>
      <c r="G53" s="11"/>
      <c r="H53" s="11"/>
      <c r="I53" s="11"/>
      <c r="J53" s="11"/>
      <c r="K53" s="4"/>
      <c r="L53" s="11"/>
      <c r="M53" s="11">
        <v>1</v>
      </c>
    </row>
    <row r="54" spans="1:13" x14ac:dyDescent="0.2">
      <c r="A54" s="10" t="s">
        <v>406</v>
      </c>
      <c r="B54" s="11"/>
      <c r="C54" s="10"/>
      <c r="D54" s="10"/>
      <c r="E54" s="11">
        <v>1</v>
      </c>
      <c r="F54" s="11"/>
      <c r="G54" s="11"/>
      <c r="H54" s="11"/>
      <c r="I54" s="11"/>
      <c r="J54" s="11"/>
      <c r="K54" s="4"/>
      <c r="L54" s="11"/>
      <c r="M54" s="11">
        <v>1</v>
      </c>
    </row>
    <row r="55" spans="1:13" x14ac:dyDescent="0.2">
      <c r="A55" s="10" t="s">
        <v>407</v>
      </c>
      <c r="B55" s="11"/>
      <c r="C55" s="10"/>
      <c r="D55" s="10"/>
      <c r="E55" s="11">
        <v>1</v>
      </c>
      <c r="F55" s="11"/>
      <c r="G55" s="11"/>
      <c r="H55" s="11"/>
      <c r="I55" s="11"/>
      <c r="J55" s="11"/>
      <c r="K55" s="4"/>
      <c r="L55" s="11"/>
      <c r="M55" s="11">
        <v>1</v>
      </c>
    </row>
    <row r="56" spans="1:13" x14ac:dyDescent="0.2">
      <c r="A56" s="10" t="s">
        <v>408</v>
      </c>
      <c r="B56" s="11"/>
      <c r="C56" s="10"/>
      <c r="D56" s="10"/>
      <c r="E56" s="11">
        <v>1</v>
      </c>
      <c r="F56" s="11"/>
      <c r="G56" s="11"/>
      <c r="H56" s="11"/>
      <c r="I56" s="11"/>
      <c r="J56" s="11"/>
      <c r="K56" s="4"/>
      <c r="L56" s="11"/>
      <c r="M56" s="11">
        <v>1</v>
      </c>
    </row>
    <row r="57" spans="1:13" ht="30" x14ac:dyDescent="0.2">
      <c r="A57" s="10" t="s">
        <v>409</v>
      </c>
      <c r="B57" s="11"/>
      <c r="C57" s="10"/>
      <c r="D57" s="10"/>
      <c r="E57" s="11">
        <v>1</v>
      </c>
      <c r="F57" s="11"/>
      <c r="G57" s="11"/>
      <c r="H57" s="11"/>
      <c r="I57" s="11"/>
      <c r="J57" s="11"/>
      <c r="K57" s="4"/>
      <c r="L57" s="11"/>
      <c r="M57" s="11">
        <v>1</v>
      </c>
    </row>
    <row r="58" spans="1:13" ht="30" x14ac:dyDescent="0.2">
      <c r="A58" s="10" t="s">
        <v>410</v>
      </c>
      <c r="B58" s="11"/>
      <c r="C58" s="10"/>
      <c r="D58" s="10"/>
      <c r="E58" s="11">
        <v>1</v>
      </c>
      <c r="F58" s="11"/>
      <c r="G58" s="11"/>
      <c r="H58" s="11"/>
      <c r="I58" s="11"/>
      <c r="J58" s="11"/>
      <c r="K58" s="4"/>
      <c r="L58" s="11"/>
      <c r="M58" s="11">
        <v>1</v>
      </c>
    </row>
    <row r="59" spans="1:13" ht="30" x14ac:dyDescent="0.2">
      <c r="A59" s="10" t="s">
        <v>411</v>
      </c>
      <c r="B59" s="11"/>
      <c r="C59" s="10"/>
      <c r="D59" s="10"/>
      <c r="E59" s="11">
        <v>1</v>
      </c>
      <c r="F59" s="11"/>
      <c r="G59" s="11"/>
      <c r="H59" s="11"/>
      <c r="I59" s="11"/>
      <c r="J59" s="11"/>
      <c r="K59" s="4"/>
      <c r="L59" s="11"/>
      <c r="M59" s="11">
        <v>1</v>
      </c>
    </row>
    <row r="60" spans="1:13" ht="30" x14ac:dyDescent="0.2">
      <c r="A60" s="10" t="s">
        <v>412</v>
      </c>
      <c r="B60" s="11"/>
      <c r="C60" s="10"/>
      <c r="D60" s="10"/>
      <c r="E60" s="11">
        <v>1</v>
      </c>
      <c r="F60" s="11"/>
      <c r="G60" s="11"/>
      <c r="H60" s="11"/>
      <c r="I60" s="11"/>
      <c r="J60" s="11"/>
      <c r="K60" s="4"/>
      <c r="L60" s="11"/>
      <c r="M60" s="11">
        <v>1</v>
      </c>
    </row>
    <row r="61" spans="1:13" ht="30" x14ac:dyDescent="0.2">
      <c r="A61" s="10" t="s">
        <v>413</v>
      </c>
      <c r="B61" s="11"/>
      <c r="C61" s="10"/>
      <c r="D61" s="10"/>
      <c r="E61" s="11">
        <v>1</v>
      </c>
      <c r="F61" s="11"/>
      <c r="G61" s="11"/>
      <c r="H61" s="11"/>
      <c r="I61" s="11"/>
      <c r="J61" s="11"/>
      <c r="K61" s="4"/>
      <c r="L61" s="11"/>
      <c r="M61" s="11">
        <v>1</v>
      </c>
    </row>
    <row r="62" spans="1:13" ht="30" x14ac:dyDescent="0.2">
      <c r="A62" s="10" t="s">
        <v>414</v>
      </c>
      <c r="B62" s="11"/>
      <c r="C62" s="10"/>
      <c r="D62" s="10"/>
      <c r="E62" s="11">
        <v>1</v>
      </c>
      <c r="F62" s="11"/>
      <c r="G62" s="11"/>
      <c r="H62" s="11"/>
      <c r="I62" s="11"/>
      <c r="J62" s="11"/>
      <c r="K62" s="4"/>
      <c r="L62" s="11"/>
      <c r="M62" s="11">
        <v>1</v>
      </c>
    </row>
    <row r="63" spans="1:13" ht="30" x14ac:dyDescent="0.2">
      <c r="A63" s="10" t="s">
        <v>415</v>
      </c>
      <c r="B63" s="11"/>
      <c r="C63" s="10"/>
      <c r="D63" s="10"/>
      <c r="E63" s="11">
        <v>1</v>
      </c>
      <c r="F63" s="11"/>
      <c r="G63" s="11"/>
      <c r="H63" s="11"/>
      <c r="I63" s="11"/>
      <c r="J63" s="11"/>
      <c r="K63" s="4"/>
      <c r="L63" s="11"/>
      <c r="M63" s="11">
        <v>1</v>
      </c>
    </row>
    <row r="64" spans="1:13" x14ac:dyDescent="0.2">
      <c r="A64" s="10" t="s">
        <v>416</v>
      </c>
      <c r="B64" s="11"/>
      <c r="C64" s="10"/>
      <c r="D64" s="10"/>
      <c r="E64" s="11">
        <v>1</v>
      </c>
      <c r="F64" s="11"/>
      <c r="G64" s="11"/>
      <c r="H64" s="11"/>
      <c r="I64" s="11"/>
      <c r="J64" s="11"/>
      <c r="K64" s="4"/>
      <c r="L64" s="11"/>
      <c r="M64" s="11">
        <v>1</v>
      </c>
    </row>
    <row r="65" spans="1:13" ht="30" x14ac:dyDescent="0.2">
      <c r="A65" s="10" t="s">
        <v>417</v>
      </c>
      <c r="B65" s="11"/>
      <c r="C65" s="10"/>
      <c r="D65" s="10"/>
      <c r="E65" s="11">
        <v>1</v>
      </c>
      <c r="F65" s="11"/>
      <c r="G65" s="11"/>
      <c r="H65" s="11"/>
      <c r="I65" s="11"/>
      <c r="J65" s="11"/>
      <c r="K65" s="4"/>
      <c r="L65" s="11"/>
      <c r="M65" s="11">
        <v>1</v>
      </c>
    </row>
    <row r="66" spans="1:13" x14ac:dyDescent="0.2">
      <c r="A66" s="10" t="s">
        <v>418</v>
      </c>
      <c r="B66" s="11"/>
      <c r="C66" s="10"/>
      <c r="D66" s="10"/>
      <c r="E66" s="11">
        <v>1</v>
      </c>
      <c r="F66" s="11"/>
      <c r="G66" s="11"/>
      <c r="H66" s="11"/>
      <c r="I66" s="11"/>
      <c r="J66" s="11"/>
      <c r="K66" s="4"/>
      <c r="L66" s="11"/>
      <c r="M66" s="11">
        <v>1</v>
      </c>
    </row>
    <row r="67" spans="1:13" x14ac:dyDescent="0.2">
      <c r="A67" s="10" t="s">
        <v>419</v>
      </c>
      <c r="B67" s="11"/>
      <c r="C67" s="10"/>
      <c r="D67" s="10"/>
      <c r="E67" s="11">
        <v>1</v>
      </c>
      <c r="F67" s="11"/>
      <c r="G67" s="11"/>
      <c r="H67" s="11"/>
      <c r="I67" s="11"/>
      <c r="J67" s="11"/>
      <c r="K67" s="4"/>
      <c r="L67" s="11"/>
      <c r="M67" s="11">
        <v>1</v>
      </c>
    </row>
    <row r="68" spans="1:13" ht="30" x14ac:dyDescent="0.2">
      <c r="A68" s="10" t="s">
        <v>420</v>
      </c>
      <c r="B68" s="11"/>
      <c r="C68" s="10"/>
      <c r="D68" s="10"/>
      <c r="E68" s="11">
        <v>1</v>
      </c>
      <c r="F68" s="11"/>
      <c r="G68" s="11"/>
      <c r="H68" s="11"/>
      <c r="I68" s="11"/>
      <c r="J68" s="11"/>
      <c r="K68" s="4"/>
      <c r="L68" s="11"/>
      <c r="M68" s="11">
        <v>1</v>
      </c>
    </row>
    <row r="69" spans="1:13" x14ac:dyDescent="0.2">
      <c r="A69" s="10" t="s">
        <v>421</v>
      </c>
      <c r="B69" s="11"/>
      <c r="C69" s="10"/>
      <c r="D69" s="10"/>
      <c r="E69" s="11">
        <v>1</v>
      </c>
      <c r="F69" s="11"/>
      <c r="G69" s="11"/>
      <c r="H69" s="11"/>
      <c r="I69" s="11"/>
      <c r="J69" s="11"/>
      <c r="K69" s="4"/>
      <c r="L69" s="11"/>
      <c r="M69" s="11">
        <v>1</v>
      </c>
    </row>
    <row r="70" spans="1:13" ht="30" x14ac:dyDescent="0.2">
      <c r="A70" s="10" t="s">
        <v>422</v>
      </c>
      <c r="B70" s="11"/>
      <c r="C70" s="10"/>
      <c r="D70" s="10"/>
      <c r="E70" s="11">
        <v>1</v>
      </c>
      <c r="F70" s="11"/>
      <c r="G70" s="11"/>
      <c r="H70" s="11"/>
      <c r="I70" s="11"/>
      <c r="J70" s="11"/>
      <c r="K70" s="4"/>
      <c r="L70" s="11"/>
      <c r="M70" s="11">
        <v>1</v>
      </c>
    </row>
    <row r="71" spans="1:13" x14ac:dyDescent="0.2">
      <c r="A71" s="10" t="s">
        <v>423</v>
      </c>
      <c r="B71" s="11"/>
      <c r="C71" s="10"/>
      <c r="D71" s="10"/>
      <c r="E71" s="11">
        <v>1</v>
      </c>
      <c r="F71" s="11"/>
      <c r="G71" s="11"/>
      <c r="H71" s="11"/>
      <c r="I71" s="11"/>
      <c r="J71" s="11"/>
      <c r="K71" s="4"/>
      <c r="L71" s="11"/>
      <c r="M71" s="11">
        <v>1</v>
      </c>
    </row>
    <row r="72" spans="1:13" x14ac:dyDescent="0.2">
      <c r="A72" s="10" t="s">
        <v>424</v>
      </c>
      <c r="B72" s="11"/>
      <c r="C72" s="10"/>
      <c r="D72" s="10"/>
      <c r="E72" s="11">
        <v>1</v>
      </c>
      <c r="F72" s="11"/>
      <c r="G72" s="11"/>
      <c r="H72" s="11"/>
      <c r="I72" s="11"/>
      <c r="J72" s="11"/>
      <c r="K72" s="4"/>
      <c r="L72" s="11"/>
      <c r="M72" s="11">
        <v>1</v>
      </c>
    </row>
    <row r="73" spans="1:13" x14ac:dyDescent="0.2">
      <c r="A73" s="10" t="s">
        <v>425</v>
      </c>
      <c r="B73" s="11"/>
      <c r="C73" s="10"/>
      <c r="D73" s="10"/>
      <c r="E73" s="11">
        <v>1</v>
      </c>
      <c r="F73" s="11"/>
      <c r="G73" s="11"/>
      <c r="H73" s="11"/>
      <c r="I73" s="11"/>
      <c r="J73" s="11"/>
      <c r="K73" s="4"/>
      <c r="L73" s="11"/>
      <c r="M73" s="11">
        <v>1</v>
      </c>
    </row>
    <row r="74" spans="1:13" ht="30" x14ac:dyDescent="0.2">
      <c r="A74" s="10" t="s">
        <v>426</v>
      </c>
      <c r="B74" s="11"/>
      <c r="C74" s="10"/>
      <c r="D74" s="10"/>
      <c r="E74" s="11">
        <v>1</v>
      </c>
      <c r="F74" s="11"/>
      <c r="G74" s="11"/>
      <c r="H74" s="11"/>
      <c r="I74" s="11"/>
      <c r="J74" s="11"/>
      <c r="K74" s="4"/>
      <c r="L74" s="11"/>
      <c r="M74" s="11">
        <v>1</v>
      </c>
    </row>
    <row r="75" spans="1:13" ht="30" x14ac:dyDescent="0.2">
      <c r="A75" s="10" t="s">
        <v>427</v>
      </c>
      <c r="B75" s="11"/>
      <c r="C75" s="10"/>
      <c r="D75" s="10"/>
      <c r="E75" s="11">
        <v>2</v>
      </c>
      <c r="F75" s="11"/>
      <c r="G75" s="11"/>
      <c r="H75" s="11"/>
      <c r="I75" s="11"/>
      <c r="J75" s="11"/>
      <c r="K75" s="4"/>
      <c r="L75" s="11"/>
      <c r="M75" s="11">
        <v>2</v>
      </c>
    </row>
    <row r="76" spans="1:13" ht="30" x14ac:dyDescent="0.2">
      <c r="A76" s="10" t="s">
        <v>428</v>
      </c>
      <c r="B76" s="11"/>
      <c r="C76" s="10"/>
      <c r="D76" s="10"/>
      <c r="E76" s="11">
        <v>1</v>
      </c>
      <c r="F76" s="11"/>
      <c r="G76" s="11"/>
      <c r="H76" s="11"/>
      <c r="I76" s="11"/>
      <c r="J76" s="11"/>
      <c r="K76" s="4"/>
      <c r="L76" s="11"/>
      <c r="M76" s="11">
        <v>1</v>
      </c>
    </row>
    <row r="77" spans="1:13" ht="30" x14ac:dyDescent="0.2">
      <c r="A77" s="10" t="s">
        <v>429</v>
      </c>
      <c r="B77" s="11"/>
      <c r="C77" s="10"/>
      <c r="D77" s="10"/>
      <c r="E77" s="11">
        <v>1</v>
      </c>
      <c r="F77" s="11"/>
      <c r="G77" s="11"/>
      <c r="H77" s="11"/>
      <c r="I77" s="11"/>
      <c r="J77" s="11"/>
      <c r="K77" s="4"/>
      <c r="L77" s="11"/>
      <c r="M77" s="11">
        <v>1</v>
      </c>
    </row>
    <row r="78" spans="1:13" x14ac:dyDescent="0.2">
      <c r="A78" s="10" t="s">
        <v>430</v>
      </c>
      <c r="B78" s="11"/>
      <c r="C78" s="10"/>
      <c r="D78" s="10"/>
      <c r="E78" s="11">
        <v>1</v>
      </c>
      <c r="F78" s="11"/>
      <c r="G78" s="11"/>
      <c r="H78" s="11"/>
      <c r="I78" s="11"/>
      <c r="J78" s="11"/>
      <c r="K78" s="4"/>
      <c r="L78" s="11"/>
      <c r="M78" s="11">
        <v>1</v>
      </c>
    </row>
    <row r="79" spans="1:13" x14ac:dyDescent="0.2">
      <c r="A79" s="10" t="s">
        <v>431</v>
      </c>
      <c r="B79" s="11"/>
      <c r="C79" s="10"/>
      <c r="D79" s="10"/>
      <c r="E79" s="11">
        <v>1</v>
      </c>
      <c r="F79" s="11"/>
      <c r="G79" s="11"/>
      <c r="H79" s="11"/>
      <c r="I79" s="11"/>
      <c r="J79" s="11"/>
      <c r="K79" s="4"/>
      <c r="L79" s="11"/>
      <c r="M79" s="11">
        <v>1</v>
      </c>
    </row>
    <row r="80" spans="1:13" x14ac:dyDescent="0.2">
      <c r="A80" s="10" t="s">
        <v>432</v>
      </c>
      <c r="B80" s="11"/>
      <c r="C80" s="10"/>
      <c r="D80" s="10"/>
      <c r="E80" s="11">
        <v>1</v>
      </c>
      <c r="F80" s="11"/>
      <c r="G80" s="11"/>
      <c r="H80" s="11"/>
      <c r="I80" s="11"/>
      <c r="J80" s="11"/>
      <c r="K80" s="4"/>
      <c r="L80" s="11"/>
      <c r="M80" s="11">
        <v>1</v>
      </c>
    </row>
    <row r="81" spans="1:13" x14ac:dyDescent="0.2">
      <c r="A81" s="10" t="s">
        <v>433</v>
      </c>
      <c r="B81" s="11"/>
      <c r="C81" s="10"/>
      <c r="D81" s="10"/>
      <c r="E81" s="11">
        <v>1</v>
      </c>
      <c r="F81" s="11"/>
      <c r="G81" s="11"/>
      <c r="H81" s="11"/>
      <c r="I81" s="11"/>
      <c r="J81" s="11"/>
      <c r="K81" s="4"/>
      <c r="L81" s="11"/>
      <c r="M81" s="11">
        <v>1</v>
      </c>
    </row>
    <row r="82" spans="1:13" ht="30" x14ac:dyDescent="0.2">
      <c r="A82" s="10" t="s">
        <v>434</v>
      </c>
      <c r="B82" s="11"/>
      <c r="C82" s="10"/>
      <c r="D82" s="10"/>
      <c r="E82" s="11">
        <v>1</v>
      </c>
      <c r="F82" s="11"/>
      <c r="G82" s="11"/>
      <c r="H82" s="11"/>
      <c r="I82" s="11"/>
      <c r="J82" s="11"/>
      <c r="K82" s="4"/>
      <c r="L82" s="11"/>
      <c r="M82" s="11">
        <v>1</v>
      </c>
    </row>
    <row r="83" spans="1:13" x14ac:dyDescent="0.2">
      <c r="A83" s="10" t="s">
        <v>435</v>
      </c>
      <c r="B83" s="11"/>
      <c r="C83" s="10"/>
      <c r="D83" s="10"/>
      <c r="E83" s="11">
        <v>1</v>
      </c>
      <c r="F83" s="11"/>
      <c r="G83" s="11"/>
      <c r="H83" s="11"/>
      <c r="I83" s="11"/>
      <c r="J83" s="11"/>
      <c r="K83" s="4"/>
      <c r="L83" s="11"/>
      <c r="M83" s="11">
        <v>1</v>
      </c>
    </row>
    <row r="84" spans="1:13" x14ac:dyDescent="0.2">
      <c r="A84" s="10" t="s">
        <v>436</v>
      </c>
      <c r="B84" s="11"/>
      <c r="C84" s="10"/>
      <c r="D84" s="10"/>
      <c r="E84" s="11">
        <v>1</v>
      </c>
      <c r="F84" s="11"/>
      <c r="G84" s="11"/>
      <c r="H84" s="11"/>
      <c r="I84" s="11"/>
      <c r="J84" s="11"/>
      <c r="K84" s="4"/>
      <c r="L84" s="11"/>
      <c r="M84" s="11">
        <v>1</v>
      </c>
    </row>
    <row r="85" spans="1:13" x14ac:dyDescent="0.2">
      <c r="A85" s="10" t="s">
        <v>437</v>
      </c>
      <c r="B85" s="11"/>
      <c r="C85" s="10"/>
      <c r="D85" s="10"/>
      <c r="E85" s="11">
        <v>1</v>
      </c>
      <c r="F85" s="11"/>
      <c r="G85" s="11"/>
      <c r="H85" s="11"/>
      <c r="I85" s="11"/>
      <c r="J85" s="11"/>
      <c r="K85" s="4"/>
      <c r="L85" s="11"/>
      <c r="M85" s="11">
        <v>1</v>
      </c>
    </row>
    <row r="86" spans="1:13" x14ac:dyDescent="0.2">
      <c r="A86" s="10" t="s">
        <v>438</v>
      </c>
      <c r="B86" s="11"/>
      <c r="C86" s="10"/>
      <c r="D86" s="10"/>
      <c r="E86" s="11">
        <v>1</v>
      </c>
      <c r="F86" s="11"/>
      <c r="G86" s="11"/>
      <c r="H86" s="11"/>
      <c r="I86" s="11"/>
      <c r="J86" s="11"/>
      <c r="K86" s="4"/>
      <c r="L86" s="11"/>
      <c r="M86" s="11">
        <v>1</v>
      </c>
    </row>
    <row r="87" spans="1:13" x14ac:dyDescent="0.2">
      <c r="A87" s="10" t="s">
        <v>439</v>
      </c>
      <c r="B87" s="11"/>
      <c r="C87" s="10"/>
      <c r="D87" s="10"/>
      <c r="E87" s="11">
        <v>1</v>
      </c>
      <c r="F87" s="11"/>
      <c r="G87" s="11"/>
      <c r="H87" s="11"/>
      <c r="I87" s="11"/>
      <c r="J87" s="11"/>
      <c r="K87" s="4"/>
      <c r="L87" s="11"/>
      <c r="M87" s="11">
        <v>1</v>
      </c>
    </row>
    <row r="88" spans="1:13" ht="30" x14ac:dyDescent="0.2">
      <c r="A88" s="10" t="s">
        <v>440</v>
      </c>
      <c r="B88" s="11"/>
      <c r="C88" s="10"/>
      <c r="D88" s="10"/>
      <c r="E88" s="11">
        <v>1</v>
      </c>
      <c r="F88" s="11"/>
      <c r="G88" s="11"/>
      <c r="H88" s="11"/>
      <c r="I88" s="11"/>
      <c r="J88" s="11"/>
      <c r="K88" s="4"/>
      <c r="L88" s="11"/>
      <c r="M88" s="11">
        <v>1</v>
      </c>
    </row>
    <row r="89" spans="1:13" ht="30" x14ac:dyDescent="0.2">
      <c r="A89" s="10" t="s">
        <v>441</v>
      </c>
      <c r="B89" s="11"/>
      <c r="C89" s="10"/>
      <c r="D89" s="10"/>
      <c r="E89" s="11">
        <v>1</v>
      </c>
      <c r="F89" s="11"/>
      <c r="G89" s="11"/>
      <c r="H89" s="11"/>
      <c r="I89" s="11"/>
      <c r="J89" s="11"/>
      <c r="K89" s="4"/>
      <c r="L89" s="11"/>
      <c r="M89" s="11">
        <v>1</v>
      </c>
    </row>
    <row r="90" spans="1:13" x14ac:dyDescent="0.2">
      <c r="A90" s="10" t="s">
        <v>442</v>
      </c>
      <c r="B90" s="11"/>
      <c r="C90" s="10"/>
      <c r="D90" s="10"/>
      <c r="E90" s="11">
        <v>1</v>
      </c>
      <c r="F90" s="11"/>
      <c r="G90" s="11"/>
      <c r="H90" s="11"/>
      <c r="I90" s="11"/>
      <c r="J90" s="11"/>
      <c r="K90" s="4"/>
      <c r="L90" s="11"/>
      <c r="M90" s="11">
        <v>1</v>
      </c>
    </row>
    <row r="91" spans="1:13" x14ac:dyDescent="0.2">
      <c r="A91" s="10" t="s">
        <v>443</v>
      </c>
      <c r="B91" s="11"/>
      <c r="C91" s="10"/>
      <c r="D91" s="10"/>
      <c r="E91" s="11">
        <v>1</v>
      </c>
      <c r="F91" s="11"/>
      <c r="G91" s="11"/>
      <c r="H91" s="11"/>
      <c r="I91" s="11"/>
      <c r="J91" s="11"/>
      <c r="K91" s="4"/>
      <c r="L91" s="11"/>
      <c r="M91" s="11">
        <v>1</v>
      </c>
    </row>
    <row r="92" spans="1:13" x14ac:dyDescent="0.2">
      <c r="A92" s="10" t="s">
        <v>444</v>
      </c>
      <c r="B92" s="11"/>
      <c r="C92" s="10"/>
      <c r="D92" s="10"/>
      <c r="E92" s="11">
        <v>1</v>
      </c>
      <c r="F92" s="11"/>
      <c r="G92" s="11"/>
      <c r="H92" s="11"/>
      <c r="I92" s="11"/>
      <c r="J92" s="11"/>
      <c r="K92" s="4"/>
      <c r="L92" s="11"/>
      <c r="M92" s="11">
        <v>1</v>
      </c>
    </row>
    <row r="93" spans="1:13" x14ac:dyDescent="0.2">
      <c r="A93" s="10" t="s">
        <v>445</v>
      </c>
      <c r="B93" s="11"/>
      <c r="C93" s="10"/>
      <c r="D93" s="10"/>
      <c r="E93" s="11">
        <v>1</v>
      </c>
      <c r="F93" s="11"/>
      <c r="G93" s="11"/>
      <c r="H93" s="11"/>
      <c r="I93" s="11"/>
      <c r="J93" s="11"/>
      <c r="K93" s="4"/>
      <c r="L93" s="11"/>
      <c r="M93" s="11">
        <v>1</v>
      </c>
    </row>
    <row r="94" spans="1:13" x14ac:dyDescent="0.2">
      <c r="A94" s="10" t="s">
        <v>446</v>
      </c>
      <c r="B94" s="11"/>
      <c r="C94" s="10"/>
      <c r="D94" s="10"/>
      <c r="E94" s="11">
        <v>1</v>
      </c>
      <c r="F94" s="11"/>
      <c r="G94" s="11"/>
      <c r="H94" s="11"/>
      <c r="I94" s="11"/>
      <c r="J94" s="11"/>
      <c r="K94" s="4"/>
      <c r="L94" s="11"/>
      <c r="M94" s="11">
        <v>1</v>
      </c>
    </row>
    <row r="95" spans="1:13" ht="30" x14ac:dyDescent="0.2">
      <c r="A95" s="10" t="s">
        <v>447</v>
      </c>
      <c r="B95" s="11"/>
      <c r="C95" s="10"/>
      <c r="D95" s="10"/>
      <c r="E95" s="11">
        <v>1</v>
      </c>
      <c r="F95" s="11"/>
      <c r="G95" s="11"/>
      <c r="H95" s="11"/>
      <c r="I95" s="11"/>
      <c r="J95" s="11"/>
      <c r="K95" s="4"/>
      <c r="L95" s="11"/>
      <c r="M95" s="11">
        <v>1</v>
      </c>
    </row>
    <row r="96" spans="1:13" ht="30" x14ac:dyDescent="0.2">
      <c r="A96" s="10" t="s">
        <v>448</v>
      </c>
      <c r="B96" s="11"/>
      <c r="C96" s="10"/>
      <c r="D96" s="10"/>
      <c r="E96" s="11">
        <v>1</v>
      </c>
      <c r="F96" s="11"/>
      <c r="G96" s="11"/>
      <c r="H96" s="11"/>
      <c r="I96" s="11"/>
      <c r="J96" s="11"/>
      <c r="K96" s="4"/>
      <c r="L96" s="11"/>
      <c r="M96" s="11">
        <v>1</v>
      </c>
    </row>
    <row r="97" spans="1:13" x14ac:dyDescent="0.2">
      <c r="A97" s="10" t="s">
        <v>449</v>
      </c>
      <c r="B97" s="11"/>
      <c r="C97" s="10"/>
      <c r="D97" s="10"/>
      <c r="E97" s="11">
        <v>1</v>
      </c>
      <c r="F97" s="11"/>
      <c r="G97" s="11"/>
      <c r="H97" s="11"/>
      <c r="I97" s="11"/>
      <c r="J97" s="11"/>
      <c r="K97" s="4"/>
      <c r="L97" s="11"/>
      <c r="M97" s="11">
        <v>1</v>
      </c>
    </row>
    <row r="98" spans="1:13" x14ac:dyDescent="0.2">
      <c r="A98" s="10" t="s">
        <v>450</v>
      </c>
      <c r="B98" s="11"/>
      <c r="C98" s="10"/>
      <c r="D98" s="10"/>
      <c r="E98" s="11">
        <v>1</v>
      </c>
      <c r="F98" s="11"/>
      <c r="G98" s="11"/>
      <c r="H98" s="11"/>
      <c r="I98" s="11"/>
      <c r="J98" s="11"/>
      <c r="K98" s="4"/>
      <c r="L98" s="11"/>
      <c r="M98" s="11">
        <v>1</v>
      </c>
    </row>
    <row r="99" spans="1:13" ht="30" x14ac:dyDescent="0.2">
      <c r="A99" s="10" t="s">
        <v>451</v>
      </c>
      <c r="B99" s="11"/>
      <c r="C99" s="10"/>
      <c r="D99" s="10"/>
      <c r="E99" s="11">
        <v>1</v>
      </c>
      <c r="F99" s="11"/>
      <c r="G99" s="11"/>
      <c r="H99" s="11"/>
      <c r="I99" s="11"/>
      <c r="J99" s="11"/>
      <c r="K99" s="4"/>
      <c r="L99" s="11"/>
      <c r="M99" s="11">
        <v>1</v>
      </c>
    </row>
    <row r="100" spans="1:13" ht="30" x14ac:dyDescent="0.2">
      <c r="A100" s="10" t="s">
        <v>452</v>
      </c>
      <c r="B100" s="11"/>
      <c r="C100" s="10"/>
      <c r="D100" s="10"/>
      <c r="E100" s="11">
        <v>1</v>
      </c>
      <c r="F100" s="11"/>
      <c r="G100" s="11"/>
      <c r="H100" s="11"/>
      <c r="I100" s="11"/>
      <c r="J100" s="11"/>
      <c r="K100" s="4"/>
      <c r="L100" s="11"/>
      <c r="M100" s="11">
        <v>1</v>
      </c>
    </row>
    <row r="101" spans="1:13" ht="30" x14ac:dyDescent="0.2">
      <c r="A101" s="10" t="s">
        <v>453</v>
      </c>
      <c r="B101" s="11"/>
      <c r="C101" s="10"/>
      <c r="D101" s="10"/>
      <c r="E101" s="11">
        <v>1</v>
      </c>
      <c r="F101" s="11"/>
      <c r="G101" s="11"/>
      <c r="H101" s="11"/>
      <c r="I101" s="11"/>
      <c r="J101" s="11"/>
      <c r="K101" s="4"/>
      <c r="L101" s="11"/>
      <c r="M101" s="11">
        <v>1</v>
      </c>
    </row>
    <row r="102" spans="1:13" ht="30" x14ac:dyDescent="0.2">
      <c r="A102" s="10" t="s">
        <v>454</v>
      </c>
      <c r="B102" s="11"/>
      <c r="C102" s="10"/>
      <c r="D102" s="10"/>
      <c r="E102" s="11">
        <v>1</v>
      </c>
      <c r="F102" s="11"/>
      <c r="G102" s="11"/>
      <c r="H102" s="11"/>
      <c r="I102" s="11"/>
      <c r="J102" s="11"/>
      <c r="K102" s="4"/>
      <c r="L102" s="11"/>
      <c r="M102" s="11">
        <v>1</v>
      </c>
    </row>
    <row r="103" spans="1:13" ht="30" x14ac:dyDescent="0.2">
      <c r="A103" s="10" t="s">
        <v>455</v>
      </c>
      <c r="B103" s="11"/>
      <c r="C103" s="10"/>
      <c r="D103" s="10"/>
      <c r="E103" s="11">
        <v>1</v>
      </c>
      <c r="F103" s="11"/>
      <c r="G103" s="11"/>
      <c r="H103" s="11"/>
      <c r="I103" s="11"/>
      <c r="J103" s="11"/>
      <c r="K103" s="4"/>
      <c r="L103" s="11"/>
      <c r="M103" s="11">
        <v>1</v>
      </c>
    </row>
    <row r="104" spans="1:13" x14ac:dyDescent="0.2">
      <c r="A104" s="10" t="s">
        <v>456</v>
      </c>
      <c r="B104" s="11"/>
      <c r="C104" s="10"/>
      <c r="D104" s="10"/>
      <c r="E104" s="11">
        <v>1</v>
      </c>
      <c r="F104" s="11"/>
      <c r="G104" s="11"/>
      <c r="H104" s="11"/>
      <c r="I104" s="11"/>
      <c r="J104" s="11"/>
      <c r="K104" s="4"/>
      <c r="L104" s="11"/>
      <c r="M104" s="11">
        <v>1</v>
      </c>
    </row>
    <row r="105" spans="1:13" x14ac:dyDescent="0.2">
      <c r="A105" s="10" t="s">
        <v>457</v>
      </c>
      <c r="B105" s="11"/>
      <c r="C105" s="10"/>
      <c r="D105" s="10"/>
      <c r="E105" s="11">
        <v>1</v>
      </c>
      <c r="F105" s="11"/>
      <c r="G105" s="11"/>
      <c r="H105" s="11"/>
      <c r="I105" s="11"/>
      <c r="J105" s="11"/>
      <c r="K105" s="4"/>
      <c r="L105" s="11"/>
      <c r="M105" s="11">
        <v>1</v>
      </c>
    </row>
    <row r="106" spans="1:13" ht="30" x14ac:dyDescent="0.2">
      <c r="A106" s="10" t="s">
        <v>458</v>
      </c>
      <c r="B106" s="11"/>
      <c r="C106" s="10"/>
      <c r="D106" s="10"/>
      <c r="E106" s="11">
        <v>1</v>
      </c>
      <c r="F106" s="11"/>
      <c r="G106" s="11"/>
      <c r="H106" s="11"/>
      <c r="I106" s="11"/>
      <c r="J106" s="11"/>
      <c r="K106" s="4"/>
      <c r="L106" s="11"/>
      <c r="M106" s="11">
        <v>1</v>
      </c>
    </row>
    <row r="107" spans="1:13" ht="30" x14ac:dyDescent="0.2">
      <c r="A107" s="10" t="s">
        <v>459</v>
      </c>
      <c r="B107" s="11"/>
      <c r="C107" s="10"/>
      <c r="D107" s="10"/>
      <c r="E107" s="11">
        <v>1</v>
      </c>
      <c r="F107" s="11"/>
      <c r="G107" s="11"/>
      <c r="H107" s="11"/>
      <c r="I107" s="11"/>
      <c r="J107" s="11"/>
      <c r="K107" s="4"/>
      <c r="L107" s="11"/>
      <c r="M107" s="11">
        <v>1</v>
      </c>
    </row>
    <row r="108" spans="1:13" x14ac:dyDescent="0.2">
      <c r="A108" s="10"/>
      <c r="B108" s="10"/>
      <c r="C108" s="10"/>
      <c r="D108" s="10"/>
      <c r="E108" s="11"/>
      <c r="F108" s="11"/>
      <c r="G108" s="11"/>
      <c r="H108" s="11"/>
      <c r="I108" s="11"/>
      <c r="J108" s="11"/>
      <c r="K108" s="11"/>
      <c r="L108" s="11"/>
      <c r="M108" s="11">
        <v>1</v>
      </c>
    </row>
    <row r="109" spans="1:13" x14ac:dyDescent="0.2">
      <c r="A109" s="10"/>
      <c r="B109" s="10"/>
      <c r="C109" s="10"/>
      <c r="D109" s="10"/>
      <c r="E109" s="11"/>
      <c r="F109" s="11"/>
      <c r="G109" s="11"/>
      <c r="H109" s="11"/>
      <c r="I109" s="11"/>
      <c r="J109" s="11"/>
      <c r="K109" s="11"/>
      <c r="L109" s="11"/>
      <c r="M109" s="11"/>
    </row>
    <row r="110" spans="1:13" ht="47.25" x14ac:dyDescent="0.2">
      <c r="A110" s="12" t="s">
        <v>460</v>
      </c>
      <c r="B110" s="12"/>
      <c r="C110" s="10"/>
      <c r="D110" s="10"/>
      <c r="E110" s="11"/>
      <c r="F110" s="11"/>
      <c r="G110" s="11"/>
      <c r="H110" s="11"/>
      <c r="I110" s="11"/>
      <c r="J110" s="11"/>
      <c r="K110" s="11"/>
      <c r="L110" s="11"/>
      <c r="M110" s="11"/>
    </row>
    <row r="111" spans="1:13" x14ac:dyDescent="0.2">
      <c r="A111" s="10"/>
      <c r="B111" s="10"/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1"/>
    </row>
    <row r="112" spans="1:13" ht="45" x14ac:dyDescent="0.2">
      <c r="A112" s="10" t="s">
        <v>461</v>
      </c>
      <c r="B112" s="11"/>
      <c r="C112" s="10">
        <v>2</v>
      </c>
      <c r="D112" s="10"/>
      <c r="E112" s="11"/>
      <c r="F112" s="11"/>
      <c r="G112" s="11"/>
      <c r="H112" s="11"/>
      <c r="I112" s="11"/>
      <c r="J112" s="11"/>
      <c r="K112" s="11"/>
      <c r="L112" s="11"/>
      <c r="M112" s="11">
        <v>2</v>
      </c>
    </row>
    <row r="113" spans="1:13" x14ac:dyDescent="0.2">
      <c r="A113" s="10" t="s">
        <v>369</v>
      </c>
      <c r="B113" s="11"/>
      <c r="C113" s="10">
        <v>2</v>
      </c>
      <c r="D113" s="10"/>
      <c r="E113" s="11"/>
      <c r="F113" s="11"/>
      <c r="G113" s="11"/>
      <c r="H113" s="11"/>
      <c r="I113" s="11"/>
      <c r="J113" s="11"/>
      <c r="K113" s="11"/>
      <c r="L113" s="11"/>
      <c r="M113" s="11">
        <v>2</v>
      </c>
    </row>
    <row r="114" spans="1:13" ht="30" x14ac:dyDescent="0.2">
      <c r="A114" s="10" t="s">
        <v>462</v>
      </c>
      <c r="B114" s="11"/>
      <c r="C114" s="10">
        <v>2</v>
      </c>
      <c r="D114" s="10"/>
      <c r="E114" s="11"/>
      <c r="F114" s="11"/>
      <c r="G114" s="11"/>
      <c r="H114" s="11"/>
      <c r="I114" s="11"/>
      <c r="J114" s="11"/>
      <c r="K114" s="11"/>
      <c r="L114" s="11"/>
      <c r="M114" s="11">
        <v>2</v>
      </c>
    </row>
    <row r="115" spans="1:13" x14ac:dyDescent="0.2">
      <c r="A115" s="10" t="s">
        <v>406</v>
      </c>
      <c r="B115" s="11"/>
      <c r="C115" s="10">
        <v>2</v>
      </c>
      <c r="D115" s="10"/>
      <c r="E115" s="11"/>
      <c r="F115" s="11"/>
      <c r="G115" s="11"/>
      <c r="H115" s="11"/>
      <c r="I115" s="11"/>
      <c r="J115" s="11"/>
      <c r="K115" s="11"/>
      <c r="L115" s="11"/>
      <c r="M115" s="11">
        <v>2</v>
      </c>
    </row>
    <row r="116" spans="1:13" x14ac:dyDescent="0.2">
      <c r="A116" s="10" t="s">
        <v>463</v>
      </c>
      <c r="B116" s="11"/>
      <c r="C116" s="10">
        <v>2</v>
      </c>
      <c r="D116" s="10"/>
      <c r="E116" s="11"/>
      <c r="F116" s="11"/>
      <c r="G116" s="11"/>
      <c r="H116" s="11"/>
      <c r="I116" s="11"/>
      <c r="J116" s="11"/>
      <c r="K116" s="11"/>
      <c r="L116" s="11"/>
      <c r="M116" s="11">
        <v>2</v>
      </c>
    </row>
    <row r="117" spans="1:13" ht="30" x14ac:dyDescent="0.2">
      <c r="A117" s="10" t="s">
        <v>464</v>
      </c>
      <c r="B117" s="11"/>
      <c r="C117" s="10">
        <v>2</v>
      </c>
      <c r="D117" s="10"/>
      <c r="E117" s="11"/>
      <c r="F117" s="11"/>
      <c r="G117" s="11"/>
      <c r="H117" s="11"/>
      <c r="I117" s="11"/>
      <c r="J117" s="11"/>
      <c r="K117" s="11"/>
      <c r="L117" s="11"/>
      <c r="M117" s="11">
        <v>2</v>
      </c>
    </row>
    <row r="118" spans="1:13" ht="30" x14ac:dyDescent="0.2">
      <c r="A118" s="10" t="s">
        <v>465</v>
      </c>
      <c r="B118" s="11"/>
      <c r="C118" s="10">
        <v>2</v>
      </c>
      <c r="D118" s="10"/>
      <c r="E118" s="11"/>
      <c r="F118" s="11"/>
      <c r="G118" s="11"/>
      <c r="H118" s="11"/>
      <c r="I118" s="11"/>
      <c r="J118" s="11"/>
      <c r="K118" s="11"/>
      <c r="L118" s="11"/>
      <c r="M118" s="11">
        <v>2</v>
      </c>
    </row>
    <row r="119" spans="1:13" x14ac:dyDescent="0.2">
      <c r="A119" s="10" t="s">
        <v>466</v>
      </c>
      <c r="B119" s="11"/>
      <c r="C119" s="10">
        <v>2</v>
      </c>
      <c r="D119" s="10"/>
      <c r="E119" s="11"/>
      <c r="F119" s="11"/>
      <c r="G119" s="11"/>
      <c r="H119" s="11"/>
      <c r="I119" s="11"/>
      <c r="J119" s="11"/>
      <c r="K119" s="11"/>
      <c r="L119" s="11"/>
      <c r="M119" s="11">
        <v>2</v>
      </c>
    </row>
    <row r="120" spans="1:13" ht="30" x14ac:dyDescent="0.2">
      <c r="A120" s="10" t="s">
        <v>467</v>
      </c>
      <c r="B120" s="11"/>
      <c r="C120" s="10">
        <v>2</v>
      </c>
      <c r="D120" s="10"/>
      <c r="E120" s="11"/>
      <c r="F120" s="11"/>
      <c r="G120" s="11"/>
      <c r="H120" s="11"/>
      <c r="I120" s="11"/>
      <c r="J120" s="11"/>
      <c r="K120" s="11"/>
      <c r="L120" s="11"/>
      <c r="M120" s="11">
        <v>2</v>
      </c>
    </row>
    <row r="121" spans="1:13" ht="30" x14ac:dyDescent="0.2">
      <c r="A121" s="10" t="s">
        <v>468</v>
      </c>
      <c r="B121" s="11"/>
      <c r="C121" s="10">
        <v>2</v>
      </c>
      <c r="D121" s="10"/>
      <c r="E121" s="11"/>
      <c r="F121" s="11"/>
      <c r="G121" s="11"/>
      <c r="H121" s="11"/>
      <c r="I121" s="11"/>
      <c r="J121" s="11"/>
      <c r="K121" s="11"/>
      <c r="L121" s="11"/>
      <c r="M121" s="11">
        <v>2</v>
      </c>
    </row>
    <row r="122" spans="1:13" ht="30" x14ac:dyDescent="0.2">
      <c r="A122" s="10" t="s">
        <v>469</v>
      </c>
      <c r="B122" s="11"/>
      <c r="C122" s="10">
        <v>2</v>
      </c>
      <c r="D122" s="10"/>
      <c r="E122" s="11"/>
      <c r="F122" s="11"/>
      <c r="G122" s="11"/>
      <c r="H122" s="11"/>
      <c r="I122" s="11"/>
      <c r="J122" s="11"/>
      <c r="K122" s="11"/>
      <c r="L122" s="11"/>
      <c r="M122" s="11">
        <v>2</v>
      </c>
    </row>
    <row r="123" spans="1:13" ht="30" x14ac:dyDescent="0.2">
      <c r="A123" s="10" t="s">
        <v>470</v>
      </c>
      <c r="B123" s="11"/>
      <c r="C123" s="10">
        <v>2</v>
      </c>
      <c r="D123" s="10"/>
      <c r="E123" s="11"/>
      <c r="F123" s="11"/>
      <c r="G123" s="11"/>
      <c r="H123" s="11"/>
      <c r="I123" s="11"/>
      <c r="J123" s="11"/>
      <c r="K123" s="11"/>
      <c r="L123" s="11"/>
      <c r="M123" s="11">
        <v>2</v>
      </c>
    </row>
    <row r="124" spans="1:13" ht="30" x14ac:dyDescent="0.2">
      <c r="A124" s="10" t="s">
        <v>471</v>
      </c>
      <c r="B124" s="11"/>
      <c r="C124" s="10">
        <v>2</v>
      </c>
      <c r="D124" s="10"/>
      <c r="E124" s="11"/>
      <c r="F124" s="11"/>
      <c r="G124" s="11"/>
      <c r="H124" s="11"/>
      <c r="I124" s="11"/>
      <c r="J124" s="11"/>
      <c r="K124" s="11"/>
      <c r="L124" s="11"/>
      <c r="M124" s="11">
        <v>2</v>
      </c>
    </row>
    <row r="125" spans="1:13" ht="30" x14ac:dyDescent="0.2">
      <c r="A125" s="10" t="s">
        <v>472</v>
      </c>
      <c r="B125" s="11"/>
      <c r="C125" s="10">
        <v>2</v>
      </c>
      <c r="D125" s="10"/>
      <c r="E125" s="11"/>
      <c r="F125" s="11"/>
      <c r="G125" s="11"/>
      <c r="H125" s="11"/>
      <c r="I125" s="11"/>
      <c r="J125" s="11"/>
      <c r="K125" s="11"/>
      <c r="L125" s="11"/>
      <c r="M125" s="11">
        <v>2</v>
      </c>
    </row>
    <row r="126" spans="1:13" x14ac:dyDescent="0.2">
      <c r="A126" s="10"/>
      <c r="B126" s="10"/>
      <c r="C126" s="10"/>
      <c r="D126" s="10"/>
      <c r="E126" s="11"/>
      <c r="F126" s="11"/>
      <c r="G126" s="11"/>
      <c r="H126" s="11"/>
      <c r="I126" s="11"/>
      <c r="J126" s="11"/>
      <c r="K126" s="11"/>
      <c r="L126" s="11"/>
      <c r="M126" s="11"/>
    </row>
    <row r="127" spans="1:13" x14ac:dyDescent="0.2">
      <c r="A127" s="10"/>
      <c r="B127" s="110"/>
      <c r="C127" s="110"/>
      <c r="D127" s="110"/>
      <c r="E127" s="109"/>
      <c r="F127" s="109"/>
      <c r="G127" s="109"/>
      <c r="H127" s="109"/>
      <c r="I127" s="109"/>
      <c r="J127" s="109"/>
      <c r="K127" s="109"/>
      <c r="L127" s="109"/>
      <c r="M127" s="109"/>
    </row>
    <row r="128" spans="1:13" ht="60" x14ac:dyDescent="0.2">
      <c r="A128" s="10" t="s">
        <v>473</v>
      </c>
      <c r="B128" s="110"/>
      <c r="C128" s="110"/>
      <c r="D128" s="110"/>
      <c r="E128" s="109"/>
      <c r="F128" s="109"/>
      <c r="G128" s="109"/>
      <c r="H128" s="109"/>
      <c r="I128" s="109"/>
      <c r="J128" s="109"/>
      <c r="K128" s="109"/>
      <c r="L128" s="109"/>
      <c r="M128" s="109"/>
    </row>
    <row r="129" spans="1:13" x14ac:dyDescent="0.2">
      <c r="A129" s="10"/>
      <c r="B129" s="110"/>
      <c r="C129" s="110"/>
      <c r="D129" s="110"/>
      <c r="E129" s="109"/>
      <c r="F129" s="109"/>
      <c r="G129" s="109"/>
      <c r="H129" s="109"/>
      <c r="I129" s="109"/>
      <c r="J129" s="109"/>
      <c r="K129" s="109"/>
      <c r="L129" s="109"/>
      <c r="M129" s="109"/>
    </row>
    <row r="130" spans="1:13" ht="47.25" x14ac:dyDescent="0.2">
      <c r="A130" s="12" t="s">
        <v>474</v>
      </c>
      <c r="B130" s="12"/>
      <c r="C130" s="10"/>
      <c r="D130" s="10"/>
      <c r="E130" s="11"/>
      <c r="F130" s="11"/>
      <c r="G130" s="11"/>
      <c r="H130" s="11"/>
      <c r="I130" s="11"/>
      <c r="J130" s="11"/>
      <c r="K130" s="11"/>
      <c r="L130" s="11"/>
      <c r="M130" s="10"/>
    </row>
    <row r="131" spans="1:13" ht="15.75" x14ac:dyDescent="0.2">
      <c r="A131" s="12"/>
      <c r="B131" s="12"/>
      <c r="C131" s="10"/>
      <c r="D131" s="10"/>
      <c r="E131" s="11"/>
      <c r="F131" s="11"/>
      <c r="G131" s="11"/>
      <c r="H131" s="11"/>
      <c r="I131" s="11"/>
      <c r="J131" s="11"/>
      <c r="K131" s="11"/>
      <c r="L131" s="11"/>
      <c r="M131" s="11"/>
    </row>
    <row r="132" spans="1:13" x14ac:dyDescent="0.2">
      <c r="A132" s="10" t="s">
        <v>475</v>
      </c>
      <c r="B132" s="11">
        <v>6</v>
      </c>
      <c r="C132" s="10">
        <v>35</v>
      </c>
      <c r="D132" s="10"/>
      <c r="E132" s="11"/>
      <c r="F132" s="11"/>
      <c r="G132" s="11"/>
      <c r="H132" s="11"/>
      <c r="I132" s="11"/>
      <c r="J132" s="11"/>
      <c r="K132" s="11"/>
      <c r="L132" s="11">
        <v>6</v>
      </c>
      <c r="M132" s="11">
        <v>35</v>
      </c>
    </row>
    <row r="133" spans="1:13" ht="30" x14ac:dyDescent="0.2">
      <c r="A133" s="10" t="s">
        <v>378</v>
      </c>
      <c r="B133" s="11">
        <v>1</v>
      </c>
      <c r="C133" s="10">
        <v>9</v>
      </c>
      <c r="D133" s="10"/>
      <c r="E133" s="11"/>
      <c r="F133" s="11"/>
      <c r="G133" s="11"/>
      <c r="H133" s="11"/>
      <c r="I133" s="11"/>
      <c r="J133" s="11"/>
      <c r="K133" s="11"/>
      <c r="L133" s="11">
        <v>1</v>
      </c>
      <c r="M133" s="11">
        <v>9</v>
      </c>
    </row>
    <row r="134" spans="1:13" ht="30" x14ac:dyDescent="0.2">
      <c r="A134" s="10" t="s">
        <v>399</v>
      </c>
      <c r="B134" s="11">
        <v>1</v>
      </c>
      <c r="C134" s="10">
        <v>7</v>
      </c>
      <c r="D134" s="10"/>
      <c r="E134" s="11"/>
      <c r="F134" s="11"/>
      <c r="G134" s="11"/>
      <c r="H134" s="11"/>
      <c r="I134" s="11"/>
      <c r="J134" s="11"/>
      <c r="K134" s="11"/>
      <c r="L134" s="11">
        <v>1</v>
      </c>
      <c r="M134" s="11">
        <v>7</v>
      </c>
    </row>
    <row r="135" spans="1:13" ht="30" x14ac:dyDescent="0.2">
      <c r="A135" s="10" t="s">
        <v>476</v>
      </c>
      <c r="B135" s="11"/>
      <c r="C135" s="10">
        <v>5</v>
      </c>
      <c r="D135" s="10"/>
      <c r="E135" s="11"/>
      <c r="F135" s="11"/>
      <c r="G135" s="11"/>
      <c r="H135" s="11"/>
      <c r="I135" s="11"/>
      <c r="J135" s="11"/>
      <c r="K135" s="11"/>
      <c r="L135" s="11"/>
      <c r="M135" s="11">
        <v>5</v>
      </c>
    </row>
    <row r="136" spans="1:13" ht="30" x14ac:dyDescent="0.2">
      <c r="A136" s="10" t="s">
        <v>477</v>
      </c>
      <c r="B136" s="11">
        <v>1</v>
      </c>
      <c r="C136" s="10">
        <v>5</v>
      </c>
      <c r="D136" s="10"/>
      <c r="E136" s="11"/>
      <c r="F136" s="11"/>
      <c r="G136" s="11"/>
      <c r="H136" s="11"/>
      <c r="I136" s="11"/>
      <c r="J136" s="11"/>
      <c r="K136" s="11"/>
      <c r="L136" s="11">
        <v>1</v>
      </c>
      <c r="M136" s="11">
        <v>5</v>
      </c>
    </row>
    <row r="137" spans="1:13" x14ac:dyDescent="0.2">
      <c r="A137" s="10"/>
      <c r="B137" s="10"/>
      <c r="C137" s="10"/>
      <c r="D137" s="10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3" ht="31.5" x14ac:dyDescent="0.2">
      <c r="A138" s="12" t="s">
        <v>478</v>
      </c>
      <c r="B138" s="12"/>
      <c r="C138" s="10"/>
      <c r="D138" s="10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1:13" x14ac:dyDescent="0.2">
      <c r="A139" s="10"/>
      <c r="B139" s="10"/>
      <c r="C139" s="10"/>
      <c r="D139" s="10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13" ht="30" x14ac:dyDescent="0.2">
      <c r="A140" s="10" t="s">
        <v>479</v>
      </c>
      <c r="B140" s="11"/>
      <c r="C140" s="10"/>
      <c r="D140" s="10"/>
      <c r="E140" s="11"/>
      <c r="F140" s="11"/>
      <c r="G140" s="11">
        <v>2</v>
      </c>
      <c r="H140" s="11"/>
      <c r="I140" s="11"/>
      <c r="J140" s="11"/>
      <c r="K140" s="11"/>
      <c r="L140" s="11"/>
      <c r="M140" s="11">
        <v>2</v>
      </c>
    </row>
    <row r="141" spans="1:13" ht="30" x14ac:dyDescent="0.2">
      <c r="A141" s="10" t="s">
        <v>480</v>
      </c>
      <c r="B141" s="11"/>
      <c r="C141" s="10"/>
      <c r="D141" s="10"/>
      <c r="E141" s="11"/>
      <c r="F141" s="11"/>
      <c r="G141" s="11">
        <v>3</v>
      </c>
      <c r="H141" s="11"/>
      <c r="I141" s="11"/>
      <c r="J141" s="11"/>
      <c r="K141" s="11"/>
      <c r="L141" s="11"/>
      <c r="M141" s="11">
        <v>3</v>
      </c>
    </row>
    <row r="142" spans="1:13" x14ac:dyDescent="0.2">
      <c r="A142" s="10"/>
      <c r="B142" s="10"/>
      <c r="C142" s="10"/>
      <c r="D142" s="10"/>
      <c r="E142" s="11"/>
      <c r="F142" s="11"/>
      <c r="G142" s="11"/>
      <c r="H142" s="11"/>
      <c r="I142" s="11"/>
      <c r="J142" s="11"/>
      <c r="K142" s="11"/>
      <c r="L142" s="11"/>
      <c r="M142" s="11"/>
    </row>
    <row r="143" spans="1:13" x14ac:dyDescent="0.2">
      <c r="A143" s="10"/>
      <c r="B143" s="10"/>
      <c r="C143" s="10"/>
      <c r="D143" s="10"/>
      <c r="E143" s="11"/>
      <c r="F143" s="11"/>
      <c r="G143" s="11"/>
      <c r="H143" s="11"/>
      <c r="I143" s="11"/>
      <c r="J143" s="11"/>
      <c r="K143" s="11"/>
      <c r="L143" s="11"/>
      <c r="M143" s="11"/>
    </row>
    <row r="144" spans="1:13" ht="31.5" x14ac:dyDescent="0.2">
      <c r="A144" s="12" t="s">
        <v>481</v>
      </c>
      <c r="B144" s="10"/>
      <c r="C144" s="10"/>
      <c r="D144" s="10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1:13" ht="15.75" x14ac:dyDescent="0.2">
      <c r="A145" s="12"/>
      <c r="B145" s="10"/>
      <c r="C145" s="10"/>
      <c r="D145" s="10"/>
      <c r="E145" s="11"/>
      <c r="F145" s="11"/>
      <c r="G145" s="11"/>
      <c r="H145" s="11"/>
      <c r="I145" s="11"/>
      <c r="J145" s="11"/>
      <c r="K145" s="11"/>
      <c r="L145" s="11"/>
      <c r="M145" s="11"/>
    </row>
    <row r="146" spans="1:13" x14ac:dyDescent="0.2">
      <c r="A146" s="10" t="s">
        <v>482</v>
      </c>
      <c r="B146" s="10"/>
      <c r="C146" s="10"/>
      <c r="D146" s="10"/>
      <c r="E146" s="11"/>
      <c r="F146" s="11"/>
      <c r="G146" s="11"/>
      <c r="H146" s="11"/>
      <c r="I146" s="11">
        <v>4</v>
      </c>
      <c r="J146" s="11"/>
      <c r="K146" s="11"/>
      <c r="L146" s="11"/>
      <c r="M146" s="11">
        <v>4</v>
      </c>
    </row>
    <row r="147" spans="1:13" x14ac:dyDescent="0.2">
      <c r="A147" s="10" t="s">
        <v>483</v>
      </c>
      <c r="B147" s="11"/>
      <c r="C147" s="10"/>
      <c r="D147" s="10"/>
      <c r="E147" s="11"/>
      <c r="F147" s="11"/>
      <c r="G147" s="11"/>
      <c r="H147" s="11">
        <v>2</v>
      </c>
      <c r="I147" s="11">
        <v>7</v>
      </c>
      <c r="J147" s="11"/>
      <c r="K147" s="11"/>
      <c r="L147" s="11">
        <v>2</v>
      </c>
      <c r="M147" s="11">
        <v>7</v>
      </c>
    </row>
    <row r="148" spans="1:13" x14ac:dyDescent="0.2">
      <c r="A148" s="10" t="s">
        <v>484</v>
      </c>
      <c r="B148" s="10"/>
      <c r="C148" s="10"/>
      <c r="D148" s="10"/>
      <c r="E148" s="11"/>
      <c r="F148" s="11"/>
      <c r="G148" s="11"/>
      <c r="H148" s="11"/>
      <c r="I148" s="11">
        <v>1</v>
      </c>
      <c r="J148" s="11"/>
      <c r="K148" s="11"/>
      <c r="L148" s="11"/>
      <c r="M148" s="11">
        <v>1</v>
      </c>
    </row>
    <row r="149" spans="1:13" x14ac:dyDescent="0.2">
      <c r="A149" s="10"/>
      <c r="B149" s="11"/>
      <c r="C149" s="10"/>
      <c r="D149" s="10"/>
      <c r="E149" s="11"/>
      <c r="F149" s="11"/>
      <c r="G149" s="11"/>
      <c r="H149" s="11"/>
      <c r="I149" s="11"/>
      <c r="J149" s="11"/>
      <c r="K149" s="11"/>
      <c r="L149" s="11"/>
      <c r="M149" s="11"/>
    </row>
    <row r="150" spans="1:13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</sheetData>
  <mergeCells count="30">
    <mergeCell ref="B4:C4"/>
    <mergeCell ref="B5:C5"/>
    <mergeCell ref="B6:C6"/>
    <mergeCell ref="D4:E4"/>
    <mergeCell ref="D5:E5"/>
    <mergeCell ref="D6:E6"/>
    <mergeCell ref="F4:G4"/>
    <mergeCell ref="F5:G5"/>
    <mergeCell ref="F6:G6"/>
    <mergeCell ref="H4:I4"/>
    <mergeCell ref="H5:I5"/>
    <mergeCell ref="H6:I6"/>
    <mergeCell ref="J4:K4"/>
    <mergeCell ref="J5:K5"/>
    <mergeCell ref="J6:K6"/>
    <mergeCell ref="L4:M4"/>
    <mergeCell ref="L5:M5"/>
    <mergeCell ref="L6:M6"/>
    <mergeCell ref="M127:M129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K127:K129"/>
    <mergeCell ref="L127:L129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Jet Park</vt:lpstr>
      <vt:lpstr>EC</vt:lpstr>
      <vt:lpstr>KZN</vt:lpstr>
      <vt:lpstr>WC</vt:lpstr>
      <vt:lpstr>CNT</vt:lpstr>
      <vt:lpstr>North</vt:lpstr>
      <vt:lpstr>North </vt:lpstr>
      <vt:lpstr>Wits</vt:lpstr>
      <vt:lpstr>'Jet Park'!Print_Area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Slabbert</dc:creator>
  <cp:lastModifiedBy>Shaun Powell</cp:lastModifiedBy>
  <cp:lastPrinted>2013-03-20T12:40:55Z</cp:lastPrinted>
  <dcterms:created xsi:type="dcterms:W3CDTF">2013-03-20T12:13:04Z</dcterms:created>
  <dcterms:modified xsi:type="dcterms:W3CDTF">2023-03-22T10:38:41Z</dcterms:modified>
</cp:coreProperties>
</file>