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rports-my.sharepoint.com/personal/masana_sithole_airports_co_za/Documents/Documents/RFQ 52411 Demolish/"/>
    </mc:Choice>
  </mc:AlternateContent>
  <xr:revisionPtr revIDLastSave="0" documentId="8_{6FAE2719-B449-46D2-8519-9AAC3D1A3AE6}" xr6:coauthVersionLast="47" xr6:coauthVersionMax="47" xr10:uidLastSave="{00000000-0000-0000-0000-000000000000}"/>
  <bookViews>
    <workbookView xWindow="-110" yWindow="-110" windowWidth="19420" windowHeight="10300" tabRatio="701" activeTab="1" xr2:uid="{00000000-000D-0000-FFFF-FFFF00000000}"/>
  </bookViews>
  <sheets>
    <sheet name="Sheet1" sheetId="45" r:id="rId1"/>
    <sheet name="Sheet2" sheetId="46" r:id="rId2"/>
  </sheets>
  <definedNames>
    <definedName name="_SEC1200">#REF!</definedName>
    <definedName name="_xlnm.Print_Area" localSheetId="0">Sheet1!$A$1:$H$56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45" l="1"/>
  <c r="H31" i="45"/>
  <c r="H28" i="45"/>
  <c r="H25" i="45"/>
  <c r="H24" i="45"/>
  <c r="H23" i="45"/>
  <c r="H22" i="45"/>
  <c r="H34" i="45" l="1"/>
</calcChain>
</file>

<file path=xl/sharedStrings.xml><?xml version="1.0" encoding="utf-8"?>
<sst xmlns="http://schemas.openxmlformats.org/spreadsheetml/2006/main" count="129" uniqueCount="65">
  <si>
    <t>EMPLOYER</t>
  </si>
  <si>
    <t xml:space="preserve">. . . . . . . . . . . . . . . . . . . . . . . . . . . . . . . . . . . . . . . . . . . . . . . . . . . . . . . . . . . . . . . . . . . . . . . . . . . . . . . . . </t>
  </si>
  <si>
    <t>DEPARTMENT</t>
  </si>
  <si>
    <t>CONTRACT NO</t>
  </si>
  <si>
    <t>FOR</t>
  </si>
  <si>
    <t>(CONTRACT TITLE)</t>
  </si>
  <si>
    <t>SCHEDULE OF QUANTITIES</t>
  </si>
  <si>
    <t>GENERAL REQUIREMENTS AND PROVISIONS</t>
  </si>
  <si>
    <t>ITEM</t>
  </si>
  <si>
    <t>DESCRIPTION</t>
  </si>
  <si>
    <t>UNIT</t>
  </si>
  <si>
    <t>QUANTITY</t>
  </si>
  <si>
    <t>RATE</t>
  </si>
  <si>
    <t>AMOUNT</t>
  </si>
  <si>
    <t>NO</t>
  </si>
  <si>
    <t>(a)</t>
  </si>
  <si>
    <t>Compliance with OHS Act Regulations</t>
  </si>
  <si>
    <t>(including the Construction Regulations 2003):</t>
  </si>
  <si>
    <t>Submission and approval of Health and Safety file</t>
  </si>
  <si>
    <t>AIRPORTS COMPANY SOUTH AFRICA</t>
  </si>
  <si>
    <t>TOTAL CARRIED TO SUMMARY</t>
  </si>
  <si>
    <t xml:space="preserve">STRUCTURE BREAKDOWN: </t>
  </si>
  <si>
    <t>Structure A</t>
  </si>
  <si>
    <t xml:space="preserve">Structure B </t>
  </si>
  <si>
    <t xml:space="preserve">Structure C </t>
  </si>
  <si>
    <t xml:space="preserve">Structure D </t>
  </si>
  <si>
    <t>Structure E</t>
  </si>
  <si>
    <t>Structure F</t>
  </si>
  <si>
    <t xml:space="preserve">Structure G </t>
  </si>
  <si>
    <t>SPARTIAL/COMERCIAL PROPERTIES</t>
  </si>
  <si>
    <t>DEMOLISHING OF STRUCTURE</t>
  </si>
  <si>
    <t>Schedule of Quantities</t>
  </si>
  <si>
    <t>Description</t>
  </si>
  <si>
    <t>Quantity</t>
  </si>
  <si>
    <t>Amount</t>
  </si>
  <si>
    <t>Structure B</t>
  </si>
  <si>
    <t>Structure C</t>
  </si>
  <si>
    <t>Structure D</t>
  </si>
  <si>
    <t>UOM</t>
  </si>
  <si>
    <t xml:space="preserve">Removal of a perimeter fense </t>
  </si>
  <si>
    <t>R</t>
  </si>
  <si>
    <t>Structure G</t>
  </si>
  <si>
    <t xml:space="preserve">Demolision of a road and concrete </t>
  </si>
  <si>
    <t>Demolision of a steel structure and conctrete floor</t>
  </si>
  <si>
    <t>Rate</t>
  </si>
  <si>
    <t>Vat@15%</t>
  </si>
  <si>
    <t xml:space="preserve">Total </t>
  </si>
  <si>
    <r>
      <t>90 x 84m</t>
    </r>
    <r>
      <rPr>
        <sz val="10"/>
        <rFont val="Aptos Narrow"/>
        <family val="2"/>
      </rPr>
      <t>²</t>
    </r>
  </si>
  <si>
    <r>
      <t>116 x 67m</t>
    </r>
    <r>
      <rPr>
        <sz val="10"/>
        <rFont val="Aptos Narrow"/>
        <family val="2"/>
      </rPr>
      <t>²</t>
    </r>
  </si>
  <si>
    <r>
      <t>109 x 72m</t>
    </r>
    <r>
      <rPr>
        <sz val="10"/>
        <rFont val="Aptos Narrow"/>
        <family val="2"/>
      </rPr>
      <t>²</t>
    </r>
  </si>
  <si>
    <r>
      <t>100 x 71m</t>
    </r>
    <r>
      <rPr>
        <sz val="10"/>
        <rFont val="Aptos Narrow"/>
        <family val="2"/>
      </rPr>
      <t>²</t>
    </r>
  </si>
  <si>
    <r>
      <t>22 x 22m</t>
    </r>
    <r>
      <rPr>
        <sz val="10"/>
        <rFont val="Aptos Narrow"/>
        <family val="2"/>
      </rPr>
      <t>²</t>
    </r>
  </si>
  <si>
    <r>
      <t>723 x 168m</t>
    </r>
    <r>
      <rPr>
        <sz val="10"/>
        <rFont val="Aptos Narrow"/>
        <family val="2"/>
      </rPr>
      <t>²</t>
    </r>
  </si>
  <si>
    <r>
      <t>500 x 9m</t>
    </r>
    <r>
      <rPr>
        <sz val="10"/>
        <rFont val="Aptos Narrow"/>
        <family val="2"/>
      </rPr>
      <t>²</t>
    </r>
  </si>
  <si>
    <t xml:space="preserve">The Bill Of Quantities is for demolision of structures, road, concrete floor and removal of a perimeter fense at Dencast Industrial  . </t>
  </si>
  <si>
    <t>Removal and disposal of demolished of a steel structure and conctrete floor</t>
  </si>
  <si>
    <t xml:space="preserve">Disposal of removed perimeter fense </t>
  </si>
  <si>
    <t>Total</t>
  </si>
  <si>
    <t>Pest Control</t>
  </si>
  <si>
    <t>Plumbing</t>
  </si>
  <si>
    <t>SubTotal</t>
  </si>
  <si>
    <t>Submission and approval of Heath and Safety file</t>
  </si>
  <si>
    <t xml:space="preserve">Disposal of removed road and concrete </t>
  </si>
  <si>
    <t>Removal and disposal of debris work</t>
  </si>
  <si>
    <t>Pest Control and plumbing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</si>
</sst>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4" x14ac:knownFonts="1">
    <font>
      <sz val="12"/>
      <name val="Arial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i/>
      <u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u/>
      <sz val="12"/>
      <color theme="10"/>
      <name val="Arial"/>
      <family val="2"/>
    </font>
    <font>
      <sz val="10"/>
      <name val="Aptos Narrow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3" fontId="2" fillId="0" borderId="2" applyProtection="0"/>
    <xf numFmtId="164" fontId="2" fillId="0" borderId="1" applyProtection="0"/>
    <xf numFmtId="4" fontId="3" fillId="0" borderId="1" applyProtection="0"/>
    <xf numFmtId="165" fontId="2" fillId="0" borderId="1" applyProtection="0"/>
    <xf numFmtId="0" fontId="9" fillId="0" borderId="0" applyProtection="0"/>
    <xf numFmtId="2" fontId="9" fillId="0" borderId="0" applyProtection="0"/>
    <xf numFmtId="0" fontId="3" fillId="0" borderId="0" applyNumberFormat="0" applyFont="0" applyFill="0" applyBorder="0" applyAlignment="0" applyProtection="0">
      <protection locked="0"/>
    </xf>
    <xf numFmtId="0" fontId="1" fillId="0" borderId="0" applyProtection="0"/>
    <xf numFmtId="0" fontId="4" fillId="0" borderId="2"/>
    <xf numFmtId="0" fontId="9" fillId="0" borderId="3" applyProtection="0"/>
    <xf numFmtId="0" fontId="5" fillId="0" borderId="0"/>
    <xf numFmtId="0" fontId="11" fillId="0" borderId="0" applyNumberFormat="0" applyFill="0" applyBorder="0" applyAlignment="0" applyProtection="0"/>
  </cellStyleXfs>
  <cellXfs count="110"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4" fontId="5" fillId="0" borderId="4" xfId="0" applyNumberFormat="1" applyFont="1" applyBorder="1" applyProtection="1">
      <protection locked="0"/>
    </xf>
    <xf numFmtId="4" fontId="6" fillId="0" borderId="6" xfId="0" applyNumberFormat="1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4" fontId="5" fillId="0" borderId="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6" fillId="0" borderId="7" xfId="0" applyFont="1" applyBorder="1" applyProtection="1">
      <protection locked="0"/>
    </xf>
    <xf numFmtId="4" fontId="5" fillId="0" borderId="6" xfId="0" applyNumberFormat="1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6" fillId="0" borderId="12" xfId="0" applyFont="1" applyBorder="1" applyAlignment="1" applyProtection="1">
      <alignment horizontal="centerContinuous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4" fontId="5" fillId="0" borderId="8" xfId="0" applyNumberFormat="1" applyFont="1" applyBorder="1" applyAlignment="1" applyProtection="1">
      <alignment horizontal="center"/>
      <protection locked="0"/>
    </xf>
    <xf numFmtId="4" fontId="5" fillId="0" borderId="9" xfId="0" applyNumberFormat="1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4" fontId="5" fillId="0" borderId="8" xfId="0" applyNumberFormat="1" applyFont="1" applyBorder="1" applyProtection="1">
      <protection locked="0"/>
    </xf>
    <xf numFmtId="4" fontId="5" fillId="0" borderId="8" xfId="0" applyNumberFormat="1" applyFont="1" applyBorder="1" applyAlignment="1" applyProtection="1">
      <alignment horizontal="right"/>
      <protection locked="0"/>
    </xf>
    <xf numFmtId="4" fontId="6" fillId="0" borderId="6" xfId="0" applyNumberFormat="1" applyFont="1" applyBorder="1" applyAlignment="1" applyProtection="1">
      <alignment horizontal="centerContinuous"/>
      <protection locked="0"/>
    </xf>
    <xf numFmtId="4" fontId="6" fillId="0" borderId="4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3" fontId="5" fillId="0" borderId="4" xfId="0" applyNumberFormat="1" applyFont="1" applyBorder="1" applyProtection="1">
      <protection locked="0"/>
    </xf>
    <xf numFmtId="3" fontId="5" fillId="0" borderId="8" xfId="0" applyNumberFormat="1" applyFont="1" applyBorder="1" applyAlignment="1" applyProtection="1">
      <alignment horizontal="center"/>
      <protection locked="0"/>
    </xf>
    <xf numFmtId="3" fontId="6" fillId="0" borderId="6" xfId="0" applyNumberFormat="1" applyFont="1" applyBorder="1" applyAlignment="1" applyProtection="1">
      <alignment horizontal="center"/>
      <protection locked="0"/>
    </xf>
    <xf numFmtId="3" fontId="5" fillId="0" borderId="6" xfId="0" applyNumberFormat="1" applyFont="1" applyBorder="1" applyAlignment="1" applyProtection="1">
      <alignment horizontal="center"/>
      <protection locked="0"/>
    </xf>
    <xf numFmtId="3" fontId="5" fillId="0" borderId="9" xfId="0" applyNumberFormat="1" applyFont="1" applyBorder="1" applyAlignment="1" applyProtection="1">
      <alignment horizontal="center"/>
      <protection locked="0"/>
    </xf>
    <xf numFmtId="3" fontId="5" fillId="0" borderId="8" xfId="0" applyNumberFormat="1" applyFont="1" applyBorder="1" applyProtection="1">
      <protection locked="0"/>
    </xf>
    <xf numFmtId="3" fontId="5" fillId="0" borderId="6" xfId="0" applyNumberFormat="1" applyFont="1" applyBorder="1" applyProtection="1">
      <protection locked="0"/>
    </xf>
    <xf numFmtId="3" fontId="5" fillId="0" borderId="6" xfId="0" applyNumberFormat="1" applyFont="1" applyBorder="1" applyAlignment="1" applyProtection="1">
      <alignment horizontal="right"/>
      <protection locked="0"/>
    </xf>
    <xf numFmtId="4" fontId="5" fillId="0" borderId="6" xfId="1" applyNumberFormat="1" applyFont="1" applyBorder="1"/>
    <xf numFmtId="4" fontId="5" fillId="0" borderId="6" xfId="1" applyNumberFormat="1" applyFont="1" applyBorder="1" applyAlignment="1">
      <alignment horizontal="right"/>
    </xf>
    <xf numFmtId="0" fontId="8" fillId="2" borderId="0" xfId="0" applyFont="1" applyFill="1" applyProtection="1">
      <protection locked="0"/>
    </xf>
    <xf numFmtId="4" fontId="5" fillId="0" borderId="8" xfId="1" applyNumberFormat="1" applyFont="1" applyBorder="1"/>
    <xf numFmtId="3" fontId="5" fillId="0" borderId="8" xfId="0" applyNumberFormat="1" applyFont="1" applyBorder="1" applyAlignment="1" applyProtection="1">
      <alignment horizontal="right"/>
      <protection locked="0"/>
    </xf>
    <xf numFmtId="4" fontId="5" fillId="0" borderId="9" xfId="1" applyNumberFormat="1" applyFont="1" applyBorder="1"/>
    <xf numFmtId="3" fontId="5" fillId="0" borderId="5" xfId="0" applyNumberFormat="1" applyFont="1" applyBorder="1" applyProtection="1">
      <protection locked="0"/>
    </xf>
    <xf numFmtId="4" fontId="5" fillId="0" borderId="5" xfId="0" applyNumberFormat="1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3" xfId="0" applyBorder="1" applyProtection="1">
      <protection locked="0"/>
    </xf>
    <xf numFmtId="0" fontId="6" fillId="0" borderId="5" xfId="0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2" fontId="6" fillId="0" borderId="6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7" xfId="0" applyFont="1" applyBorder="1" applyProtection="1">
      <protection locked="0"/>
    </xf>
    <xf numFmtId="0" fontId="8" fillId="3" borderId="0" xfId="0" applyFont="1" applyFill="1" applyProtection="1">
      <protection locked="0"/>
    </xf>
    <xf numFmtId="4" fontId="5" fillId="0" borderId="15" xfId="1" applyNumberFormat="1" applyFont="1" applyBorder="1"/>
    <xf numFmtId="4" fontId="6" fillId="0" borderId="15" xfId="0" applyNumberFormat="1" applyFont="1" applyBorder="1" applyProtection="1">
      <protection locked="0"/>
    </xf>
    <xf numFmtId="0" fontId="6" fillId="0" borderId="15" xfId="0" applyFont="1" applyBorder="1" applyAlignment="1" applyProtection="1">
      <alignment wrapText="1"/>
      <protection locked="0"/>
    </xf>
    <xf numFmtId="0" fontId="6" fillId="4" borderId="16" xfId="0" applyFont="1" applyFill="1" applyBorder="1" applyProtection="1">
      <protection locked="0"/>
    </xf>
    <xf numFmtId="0" fontId="6" fillId="4" borderId="19" xfId="0" applyFont="1" applyFill="1" applyBorder="1" applyProtection="1">
      <protection locked="0"/>
    </xf>
    <xf numFmtId="0" fontId="6" fillId="4" borderId="18" xfId="0" applyFont="1" applyFill="1" applyBorder="1" applyProtection="1"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3" fillId="0" borderId="0" xfId="12" applyFont="1" applyProtection="1">
      <protection locked="0"/>
    </xf>
    <xf numFmtId="0" fontId="2" fillId="0" borderId="6" xfId="0" applyFont="1" applyBorder="1" applyProtection="1">
      <protection locked="0"/>
    </xf>
    <xf numFmtId="0" fontId="6" fillId="4" borderId="20" xfId="0" applyFont="1" applyFill="1" applyBorder="1" applyProtection="1">
      <protection locked="0"/>
    </xf>
    <xf numFmtId="0" fontId="6" fillId="4" borderId="22" xfId="0" applyFont="1" applyFill="1" applyBorder="1" applyProtection="1">
      <protection locked="0"/>
    </xf>
    <xf numFmtId="0" fontId="6" fillId="4" borderId="23" xfId="0" applyFont="1" applyFill="1" applyBorder="1" applyProtection="1"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4" borderId="17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5" xfId="0" applyFont="1" applyBorder="1" applyProtection="1"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6" fillId="4" borderId="21" xfId="0" applyFont="1" applyFill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6" fillId="0" borderId="3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</cellXfs>
  <cellStyles count="13">
    <cellStyle name="Comma0" xfId="1" xr:uid="{00000000-0005-0000-0000-000001000000}"/>
    <cellStyle name="Comma1" xfId="2" xr:uid="{00000000-0005-0000-0000-000002000000}"/>
    <cellStyle name="Comma2" xfId="3" xr:uid="{00000000-0005-0000-0000-000003000000}"/>
    <cellStyle name="Comma3" xfId="4" xr:uid="{00000000-0005-0000-0000-000004000000}"/>
    <cellStyle name="Date" xfId="5" xr:uid="{00000000-0005-0000-0000-000006000000}"/>
    <cellStyle name="Fixed" xfId="6" xr:uid="{00000000-0005-0000-0000-000007000000}"/>
    <cellStyle name="HEADING1" xfId="7" xr:uid="{00000000-0005-0000-0000-000008000000}"/>
    <cellStyle name="HEADING2" xfId="8" xr:uid="{00000000-0005-0000-0000-000009000000}"/>
    <cellStyle name="Hyperlink" xfId="12" builtinId="8"/>
    <cellStyle name="Normal" xfId="0" builtinId="0"/>
    <cellStyle name="Normal 2" xfId="11" xr:uid="{00000000-0005-0000-0000-00000B000000}"/>
    <cellStyle name="or" xfId="9" xr:uid="{00000000-0005-0000-0000-00000C000000}"/>
    <cellStyle name="Total" xfId="1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at@15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1EAF-63BB-4218-B2FC-C8500FE1DB92}">
  <dimension ref="A1:H56"/>
  <sheetViews>
    <sheetView topLeftCell="A15" zoomScaleNormal="100" zoomScaleSheetLayoutView="85" workbookViewId="0">
      <selection activeCell="D28" sqref="B23:D28"/>
    </sheetView>
  </sheetViews>
  <sheetFormatPr defaultRowHeight="15.5" x14ac:dyDescent="0.35"/>
  <cols>
    <col min="4" max="4" width="27.15234375" customWidth="1"/>
    <col min="8" max="8" width="11.921875" bestFit="1" customWidth="1"/>
  </cols>
  <sheetData>
    <row r="1" spans="1:8" x14ac:dyDescent="0.35">
      <c r="A1" s="1"/>
      <c r="B1" s="1"/>
      <c r="C1" s="1"/>
      <c r="D1" s="1"/>
      <c r="E1" s="1"/>
      <c r="F1" s="46"/>
      <c r="G1" s="5"/>
      <c r="H1" s="5"/>
    </row>
    <row r="2" spans="1:8" x14ac:dyDescent="0.35">
      <c r="A2" s="72" t="s">
        <v>0</v>
      </c>
      <c r="B2" s="72"/>
      <c r="C2" s="72"/>
      <c r="D2" s="1" t="s">
        <v>19</v>
      </c>
      <c r="E2" s="1"/>
      <c r="F2" s="46"/>
      <c r="G2" s="5"/>
      <c r="H2" s="5"/>
    </row>
    <row r="3" spans="1:8" x14ac:dyDescent="0.35">
      <c r="A3" s="1"/>
      <c r="B3" s="1"/>
      <c r="C3" s="1"/>
      <c r="D3" s="1"/>
      <c r="E3" s="1"/>
      <c r="F3" s="46"/>
      <c r="G3" s="5"/>
      <c r="H3" s="5"/>
    </row>
    <row r="4" spans="1:8" x14ac:dyDescent="0.35">
      <c r="A4" s="1" t="s">
        <v>2</v>
      </c>
      <c r="B4" s="1"/>
      <c r="C4" s="1"/>
      <c r="D4" s="70" t="s">
        <v>29</v>
      </c>
      <c r="E4" s="1"/>
      <c r="F4" s="46"/>
      <c r="G4" s="5"/>
      <c r="H4" s="5"/>
    </row>
    <row r="5" spans="1:8" x14ac:dyDescent="0.35">
      <c r="A5" s="1"/>
      <c r="B5" s="1"/>
      <c r="C5" s="1"/>
      <c r="D5" s="1"/>
      <c r="E5" s="1"/>
      <c r="F5" s="46"/>
      <c r="G5" s="5"/>
      <c r="H5" s="5"/>
    </row>
    <row r="6" spans="1:8" x14ac:dyDescent="0.35">
      <c r="A6" s="1" t="s">
        <v>3</v>
      </c>
      <c r="B6" s="1"/>
      <c r="C6" s="1"/>
      <c r="D6" s="1"/>
      <c r="E6" s="1"/>
      <c r="F6" s="46"/>
      <c r="G6" s="5"/>
      <c r="H6" s="5"/>
    </row>
    <row r="7" spans="1:8" x14ac:dyDescent="0.35">
      <c r="A7" s="1"/>
      <c r="B7" s="1"/>
      <c r="C7" s="1"/>
      <c r="D7" s="1"/>
      <c r="E7" s="1"/>
      <c r="F7" s="46"/>
      <c r="G7" s="5"/>
      <c r="H7" s="5"/>
    </row>
    <row r="8" spans="1:8" x14ac:dyDescent="0.35">
      <c r="A8" s="1" t="s">
        <v>4</v>
      </c>
      <c r="B8" s="1"/>
      <c r="C8" s="1"/>
      <c r="D8" s="1"/>
      <c r="E8" s="1"/>
      <c r="F8" s="46"/>
      <c r="G8" s="5"/>
      <c r="H8" s="5"/>
    </row>
    <row r="9" spans="1:8" x14ac:dyDescent="0.35">
      <c r="A9" s="1"/>
      <c r="B9" s="1"/>
      <c r="C9" s="1"/>
      <c r="D9" s="1"/>
      <c r="E9" s="1"/>
      <c r="F9" s="46"/>
      <c r="G9" s="5"/>
      <c r="H9" s="5"/>
    </row>
    <row r="10" spans="1:8" x14ac:dyDescent="0.35">
      <c r="A10" s="57" t="s">
        <v>5</v>
      </c>
      <c r="B10" s="57"/>
      <c r="C10" s="57"/>
      <c r="D10" s="70" t="s">
        <v>30</v>
      </c>
      <c r="E10" s="1"/>
      <c r="F10" s="46"/>
      <c r="G10" s="5"/>
      <c r="H10" s="5"/>
    </row>
    <row r="11" spans="1:8" x14ac:dyDescent="0.35">
      <c r="A11" s="1"/>
      <c r="B11" s="1"/>
      <c r="C11" s="1"/>
      <c r="D11" s="1" t="s">
        <v>1</v>
      </c>
      <c r="E11" s="1"/>
      <c r="F11" s="46"/>
      <c r="G11" s="5"/>
      <c r="H11" s="5"/>
    </row>
    <row r="12" spans="1:8" x14ac:dyDescent="0.35">
      <c r="A12" s="1"/>
      <c r="B12" s="1"/>
      <c r="C12" s="1"/>
      <c r="D12" s="1" t="s">
        <v>1</v>
      </c>
      <c r="E12" s="1"/>
      <c r="F12" s="46"/>
      <c r="G12" s="5"/>
      <c r="H12" s="5"/>
    </row>
    <row r="13" spans="1:8" x14ac:dyDescent="0.35">
      <c r="A13" s="1"/>
      <c r="B13" s="1"/>
      <c r="C13" s="1"/>
      <c r="D13" s="1"/>
      <c r="E13" s="2"/>
      <c r="F13" s="46"/>
      <c r="G13" s="5"/>
      <c r="H13" s="5"/>
    </row>
    <row r="14" spans="1:8" x14ac:dyDescent="0.35">
      <c r="A14" s="1"/>
      <c r="B14" s="1"/>
      <c r="C14" s="1"/>
      <c r="D14" s="1"/>
      <c r="E14" s="2"/>
      <c r="F14" s="46"/>
      <c r="G14" s="5"/>
      <c r="H14" s="5"/>
    </row>
    <row r="15" spans="1:8" x14ac:dyDescent="0.35">
      <c r="A15" s="6" t="s">
        <v>6</v>
      </c>
      <c r="B15" s="1"/>
      <c r="C15" s="1"/>
      <c r="D15" s="1"/>
      <c r="E15" s="1"/>
      <c r="F15" s="46"/>
      <c r="G15" s="5"/>
      <c r="H15" s="5"/>
    </row>
    <row r="16" spans="1:8" x14ac:dyDescent="0.35">
      <c r="A16" s="1"/>
      <c r="B16" s="1"/>
      <c r="C16" s="1"/>
      <c r="D16" s="1"/>
      <c r="E16" s="2"/>
      <c r="F16" s="46"/>
      <c r="G16" s="5"/>
      <c r="H16" s="5"/>
    </row>
    <row r="17" spans="1:8" x14ac:dyDescent="0.35">
      <c r="A17" s="10"/>
      <c r="B17" s="10"/>
      <c r="C17" s="10"/>
      <c r="D17" s="8"/>
      <c r="E17" s="11"/>
      <c r="F17" s="47"/>
      <c r="G17" s="12"/>
      <c r="H17" s="45"/>
    </row>
    <row r="18" spans="1:8" x14ac:dyDescent="0.35">
      <c r="A18" s="21"/>
      <c r="B18" s="24"/>
      <c r="C18" s="25"/>
      <c r="D18" s="26"/>
      <c r="E18" s="21"/>
      <c r="F18" s="48"/>
      <c r="G18" s="33"/>
      <c r="H18" s="33"/>
    </row>
    <row r="19" spans="1:8" x14ac:dyDescent="0.35">
      <c r="A19" s="22" t="s">
        <v>8</v>
      </c>
      <c r="B19" s="27" t="s">
        <v>9</v>
      </c>
      <c r="C19" s="3"/>
      <c r="D19" s="28"/>
      <c r="E19" s="22" t="s">
        <v>10</v>
      </c>
      <c r="F19" s="49" t="s">
        <v>11</v>
      </c>
      <c r="G19" s="13" t="s">
        <v>12</v>
      </c>
      <c r="H19" s="44" t="s">
        <v>13</v>
      </c>
    </row>
    <row r="20" spans="1:8" x14ac:dyDescent="0.35">
      <c r="A20" s="22" t="s">
        <v>14</v>
      </c>
      <c r="B20" s="14"/>
      <c r="C20" s="7"/>
      <c r="D20" s="29"/>
      <c r="E20" s="32"/>
      <c r="F20" s="50"/>
      <c r="G20" s="15"/>
      <c r="H20" s="15"/>
    </row>
    <row r="21" spans="1:8" x14ac:dyDescent="0.35">
      <c r="A21" s="23"/>
      <c r="B21" s="30"/>
      <c r="C21" s="11"/>
      <c r="D21" s="31"/>
      <c r="E21" s="23"/>
      <c r="F21" s="51"/>
      <c r="G21" s="34"/>
      <c r="H21" s="34"/>
    </row>
    <row r="22" spans="1:8" x14ac:dyDescent="0.35">
      <c r="A22" s="35"/>
      <c r="B22" s="39"/>
      <c r="C22" s="9"/>
      <c r="D22" s="40"/>
      <c r="E22" s="21"/>
      <c r="F22" s="52"/>
      <c r="G22" s="42"/>
      <c r="H22" s="55" t="str">
        <f t="shared" ref="H22:H35" si="0">IF(OR(AND(F22="Prov",G22="Sum"),(G22="PC Sum")),". . . . . . . . .00",IF(ISERR(F22*G22),"",IF(F22*G22=0,"",ROUND(F22*G22,2))))</f>
        <v/>
      </c>
    </row>
    <row r="23" spans="1:8" x14ac:dyDescent="0.35">
      <c r="A23" s="36"/>
      <c r="B23" s="16" t="s">
        <v>7</v>
      </c>
      <c r="C23" s="1"/>
      <c r="D23" s="41"/>
      <c r="E23" s="32"/>
      <c r="F23" s="53"/>
      <c r="G23" s="17"/>
      <c r="H23" s="55" t="str">
        <f t="shared" si="0"/>
        <v/>
      </c>
    </row>
    <row r="24" spans="1:8" x14ac:dyDescent="0.35">
      <c r="A24" s="36"/>
      <c r="B24" s="18"/>
      <c r="C24" s="1"/>
      <c r="D24" s="41"/>
      <c r="E24" s="32"/>
      <c r="F24" s="53"/>
      <c r="G24" s="17"/>
      <c r="H24" s="55" t="str">
        <f t="shared" si="0"/>
        <v/>
      </c>
    </row>
    <row r="25" spans="1:8" x14ac:dyDescent="0.35">
      <c r="A25" s="37"/>
      <c r="B25" s="19" t="s">
        <v>16</v>
      </c>
      <c r="C25" s="4"/>
      <c r="D25" s="41"/>
      <c r="E25" s="32"/>
      <c r="F25" s="50"/>
      <c r="G25" s="17"/>
      <c r="H25" s="55" t="str">
        <f t="shared" si="0"/>
        <v/>
      </c>
    </row>
    <row r="26" spans="1:8" x14ac:dyDescent="0.35">
      <c r="A26" s="36"/>
      <c r="B26" s="19" t="s">
        <v>17</v>
      </c>
      <c r="C26" s="1"/>
      <c r="D26" s="41"/>
      <c r="E26" s="32"/>
      <c r="F26" s="50"/>
      <c r="G26" s="17"/>
      <c r="H26" s="55"/>
    </row>
    <row r="27" spans="1:8" x14ac:dyDescent="0.35">
      <c r="A27" s="36"/>
      <c r="B27" s="18"/>
      <c r="C27" s="1"/>
      <c r="D27" s="41"/>
      <c r="E27" s="32"/>
      <c r="F27" s="50"/>
      <c r="G27" s="20"/>
      <c r="H27" s="56"/>
    </row>
    <row r="28" spans="1:8" x14ac:dyDescent="0.35">
      <c r="A28" s="36"/>
      <c r="B28" s="18" t="s">
        <v>15</v>
      </c>
      <c r="C28" s="1" t="s">
        <v>18</v>
      </c>
      <c r="D28" s="41"/>
      <c r="E28" s="32"/>
      <c r="F28" s="50">
        <v>1</v>
      </c>
      <c r="G28" s="17"/>
      <c r="H28" s="55" t="str">
        <f t="shared" si="0"/>
        <v/>
      </c>
    </row>
    <row r="29" spans="1:8" x14ac:dyDescent="0.35">
      <c r="A29" s="35"/>
      <c r="B29" s="39"/>
      <c r="C29" s="9"/>
      <c r="D29" s="40"/>
      <c r="E29" s="21"/>
      <c r="F29" s="48"/>
      <c r="G29" s="42"/>
      <c r="H29" s="58"/>
    </row>
    <row r="30" spans="1:8" x14ac:dyDescent="0.35">
      <c r="A30" s="37"/>
      <c r="B30" s="105"/>
      <c r="C30" s="106"/>
      <c r="D30" s="107"/>
      <c r="E30" s="32"/>
      <c r="F30" s="50"/>
      <c r="G30" s="20"/>
      <c r="H30" s="56"/>
    </row>
    <row r="31" spans="1:8" ht="15.65" customHeight="1" x14ac:dyDescent="0.35">
      <c r="A31" s="36"/>
      <c r="B31" s="19"/>
      <c r="C31" s="1"/>
      <c r="D31" s="41"/>
      <c r="E31" s="32"/>
      <c r="F31" s="50"/>
      <c r="G31" s="17"/>
      <c r="H31" s="55" t="str">
        <f t="shared" si="0"/>
        <v/>
      </c>
    </row>
    <row r="32" spans="1:8" ht="15.65" customHeight="1" x14ac:dyDescent="0.35">
      <c r="A32" s="36"/>
      <c r="B32" s="19"/>
      <c r="C32" s="1"/>
      <c r="D32" s="41"/>
      <c r="E32" s="32"/>
      <c r="F32" s="50"/>
      <c r="G32" s="17"/>
      <c r="H32" s="55"/>
    </row>
    <row r="33" spans="1:8" x14ac:dyDescent="0.35">
      <c r="A33" s="36"/>
      <c r="B33" s="18"/>
      <c r="C33" s="70"/>
      <c r="D33" s="41"/>
      <c r="E33" s="32"/>
      <c r="F33" s="50"/>
      <c r="G33" s="20"/>
      <c r="H33" s="56"/>
    </row>
    <row r="34" spans="1:8" x14ac:dyDescent="0.35">
      <c r="A34" s="36"/>
      <c r="B34" s="18"/>
      <c r="C34" s="1"/>
      <c r="D34" s="41"/>
      <c r="E34" s="32"/>
      <c r="F34" s="54"/>
      <c r="G34" s="20"/>
      <c r="H34" s="55" t="str">
        <f>IF(OR(AND(F34="Prov",G34="Sum"),(G34="PC Sum")),". . . . . . . . .00",IF(ISERR(F34*G34),"",IF(F34*G34=0,"",ROUND(F34*G34,2))))</f>
        <v/>
      </c>
    </row>
    <row r="35" spans="1:8" x14ac:dyDescent="0.35">
      <c r="A35" s="35"/>
      <c r="B35" s="39"/>
      <c r="C35" s="9"/>
      <c r="D35" s="40"/>
      <c r="E35" s="21"/>
      <c r="F35" s="59"/>
      <c r="G35" s="43"/>
      <c r="H35" s="58" t="str">
        <f t="shared" si="0"/>
        <v/>
      </c>
    </row>
    <row r="36" spans="1:8" x14ac:dyDescent="0.35">
      <c r="A36" s="35"/>
      <c r="B36" s="9"/>
      <c r="C36" s="9"/>
      <c r="D36" s="9"/>
      <c r="E36" s="25"/>
      <c r="F36" s="61"/>
      <c r="G36" s="62"/>
      <c r="H36" s="73"/>
    </row>
    <row r="37" spans="1:8" x14ac:dyDescent="0.35">
      <c r="A37" s="36"/>
      <c r="B37" s="4" t="s">
        <v>20</v>
      </c>
      <c r="C37" s="1"/>
      <c r="D37" s="1"/>
      <c r="E37" s="2"/>
      <c r="F37" s="46"/>
      <c r="G37" s="5"/>
      <c r="H37" s="55"/>
    </row>
    <row r="38" spans="1:8" x14ac:dyDescent="0.35">
      <c r="A38" s="38"/>
      <c r="B38" s="10"/>
      <c r="C38" s="8"/>
      <c r="D38" s="8"/>
      <c r="E38" s="11"/>
      <c r="F38" s="47"/>
      <c r="G38" s="12"/>
      <c r="H38" s="60"/>
    </row>
    <row r="39" spans="1:8" x14ac:dyDescent="0.35">
      <c r="A39" s="36"/>
      <c r="B39" s="19" t="s">
        <v>21</v>
      </c>
      <c r="C39" s="1"/>
      <c r="D39" s="41"/>
      <c r="E39" s="32"/>
      <c r="F39" s="53"/>
      <c r="G39" s="17"/>
      <c r="H39" s="55"/>
    </row>
    <row r="40" spans="1:8" x14ac:dyDescent="0.35">
      <c r="A40" s="36"/>
      <c r="B40" s="18"/>
      <c r="C40" s="1"/>
      <c r="D40" s="41"/>
      <c r="E40" s="32"/>
      <c r="F40" s="53"/>
      <c r="G40" s="17"/>
      <c r="H40" s="55"/>
    </row>
    <row r="41" spans="1:8" x14ac:dyDescent="0.35">
      <c r="A41" s="36"/>
      <c r="B41" s="71" t="s">
        <v>22</v>
      </c>
      <c r="C41" s="70"/>
      <c r="D41" s="41"/>
      <c r="E41" s="32"/>
      <c r="F41" s="53"/>
      <c r="G41" s="17"/>
      <c r="H41" s="55"/>
    </row>
    <row r="42" spans="1:8" x14ac:dyDescent="0.35">
      <c r="A42" s="36"/>
      <c r="B42" s="18"/>
      <c r="C42" s="70"/>
      <c r="D42" s="41"/>
      <c r="E42" s="32"/>
      <c r="F42" s="53"/>
      <c r="G42" s="17"/>
      <c r="H42" s="55"/>
    </row>
    <row r="43" spans="1:8" x14ac:dyDescent="0.35">
      <c r="A43" s="36"/>
      <c r="B43" s="71" t="s">
        <v>23</v>
      </c>
      <c r="C43" s="70"/>
      <c r="D43" s="41"/>
      <c r="E43" s="32"/>
      <c r="F43" s="53"/>
      <c r="G43" s="17"/>
      <c r="H43" s="55"/>
    </row>
    <row r="44" spans="1:8" x14ac:dyDescent="0.35">
      <c r="A44" s="36"/>
      <c r="B44" s="18"/>
      <c r="C44" s="70"/>
      <c r="D44" s="41"/>
      <c r="E44" s="32"/>
      <c r="F44" s="53"/>
      <c r="G44" s="17"/>
      <c r="H44" s="55"/>
    </row>
    <row r="45" spans="1:8" x14ac:dyDescent="0.35">
      <c r="A45" s="36"/>
      <c r="B45" s="71" t="s">
        <v>24</v>
      </c>
      <c r="C45" s="70"/>
      <c r="D45" s="41"/>
      <c r="E45" s="32"/>
      <c r="F45" s="53"/>
      <c r="G45" s="17"/>
      <c r="H45" s="55"/>
    </row>
    <row r="46" spans="1:8" x14ac:dyDescent="0.35">
      <c r="A46" s="36"/>
      <c r="B46" s="18"/>
      <c r="C46" s="70"/>
      <c r="D46" s="41"/>
      <c r="E46" s="32"/>
      <c r="F46" s="53"/>
      <c r="G46" s="17"/>
      <c r="H46" s="55"/>
    </row>
    <row r="47" spans="1:8" x14ac:dyDescent="0.35">
      <c r="A47" s="36"/>
      <c r="B47" s="71" t="s">
        <v>25</v>
      </c>
      <c r="C47" s="70"/>
      <c r="D47" s="41"/>
      <c r="E47" s="32"/>
      <c r="F47" s="53"/>
      <c r="G47" s="17"/>
      <c r="H47" s="55"/>
    </row>
    <row r="48" spans="1:8" x14ac:dyDescent="0.35">
      <c r="A48" s="36"/>
      <c r="B48" s="18"/>
      <c r="C48" s="70"/>
      <c r="D48" s="41"/>
      <c r="E48" s="32"/>
      <c r="F48" s="53"/>
      <c r="G48" s="17"/>
      <c r="H48" s="55"/>
    </row>
    <row r="49" spans="1:8" x14ac:dyDescent="0.35">
      <c r="A49" s="36"/>
      <c r="B49" s="71" t="s">
        <v>26</v>
      </c>
      <c r="C49" s="70"/>
      <c r="D49" s="41"/>
      <c r="E49" s="32"/>
      <c r="F49" s="53"/>
      <c r="G49" s="17"/>
      <c r="H49" s="55"/>
    </row>
    <row r="50" spans="1:8" x14ac:dyDescent="0.35">
      <c r="A50" s="36"/>
      <c r="B50" s="18"/>
      <c r="C50" s="70"/>
      <c r="D50" s="41"/>
      <c r="E50" s="32"/>
      <c r="F50" s="53"/>
      <c r="G50" s="17"/>
      <c r="H50" s="55"/>
    </row>
    <row r="51" spans="1:8" x14ac:dyDescent="0.35">
      <c r="A51" s="36"/>
      <c r="B51" s="71" t="s">
        <v>27</v>
      </c>
      <c r="C51" s="70"/>
      <c r="D51" s="41"/>
      <c r="E51" s="32"/>
      <c r="F51" s="53"/>
      <c r="G51" s="17"/>
      <c r="H51" s="55"/>
    </row>
    <row r="52" spans="1:8" x14ac:dyDescent="0.35">
      <c r="A52" s="36"/>
      <c r="B52" s="71"/>
      <c r="C52" s="70"/>
      <c r="D52" s="41"/>
      <c r="E52" s="32"/>
      <c r="F52" s="53"/>
      <c r="G52" s="17"/>
      <c r="H52" s="55"/>
    </row>
    <row r="53" spans="1:8" x14ac:dyDescent="0.35">
      <c r="A53" s="36"/>
      <c r="B53" s="71" t="s">
        <v>28</v>
      </c>
      <c r="C53" s="70"/>
      <c r="D53" s="41"/>
      <c r="E53" s="32"/>
      <c r="F53" s="53"/>
      <c r="G53" s="17"/>
      <c r="H53" s="55"/>
    </row>
    <row r="54" spans="1:8" x14ac:dyDescent="0.35">
      <c r="A54" s="63"/>
      <c r="B54" s="64"/>
      <c r="C54" s="64"/>
      <c r="D54" s="64"/>
      <c r="E54" s="64"/>
      <c r="F54" s="64"/>
      <c r="G54" s="67"/>
      <c r="H54" s="68"/>
    </row>
    <row r="55" spans="1:8" x14ac:dyDescent="0.35">
      <c r="A55" s="65"/>
      <c r="G55" s="4"/>
      <c r="H55" s="69"/>
    </row>
    <row r="56" spans="1:8" x14ac:dyDescent="0.35">
      <c r="A56" s="66"/>
      <c r="B56" s="108" t="s">
        <v>20</v>
      </c>
      <c r="C56" s="108"/>
      <c r="D56" s="108"/>
      <c r="E56" s="108"/>
      <c r="F56" s="108"/>
      <c r="G56" s="109"/>
      <c r="H56" s="74"/>
    </row>
  </sheetData>
  <mergeCells count="2">
    <mergeCell ref="B30:D30"/>
    <mergeCell ref="B56:G56"/>
  </mergeCells>
  <pageMargins left="0.7" right="0.7" top="0.75" bottom="0.75" header="0.3" footer="0.3"/>
  <pageSetup paperSize="9" scale="71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28ED-29B8-47B7-97E0-65C902A49D2C}">
  <dimension ref="A1:E58"/>
  <sheetViews>
    <sheetView tabSelected="1" workbookViewId="0">
      <selection sqref="A1:E60"/>
    </sheetView>
  </sheetViews>
  <sheetFormatPr defaultRowHeight="12.5" x14ac:dyDescent="0.25"/>
  <cols>
    <col min="1" max="1" width="44.15234375" style="70" customWidth="1"/>
    <col min="2" max="2" width="12.3828125" style="92" customWidth="1"/>
    <col min="3" max="3" width="10.3046875" style="92" customWidth="1"/>
    <col min="4" max="4" width="15.3046875" style="70" customWidth="1"/>
    <col min="5" max="5" width="16.765625" style="70" customWidth="1"/>
    <col min="6" max="16384" width="9.23046875" style="70"/>
  </cols>
  <sheetData>
    <row r="1" spans="1:5" ht="39" x14ac:dyDescent="0.3">
      <c r="A1" s="75" t="s">
        <v>54</v>
      </c>
    </row>
    <row r="2" spans="1:5" ht="13" thickBot="1" x14ac:dyDescent="0.3"/>
    <row r="3" spans="1:5" ht="13.5" thickBot="1" x14ac:dyDescent="0.35">
      <c r="A3" s="87" t="s">
        <v>32</v>
      </c>
      <c r="B3" s="100" t="s">
        <v>38</v>
      </c>
      <c r="C3" s="100" t="s">
        <v>33</v>
      </c>
      <c r="D3" s="88" t="s">
        <v>44</v>
      </c>
      <c r="E3" s="89" t="s">
        <v>34</v>
      </c>
    </row>
    <row r="4" spans="1:5" ht="13" x14ac:dyDescent="0.3">
      <c r="A4" s="16" t="s">
        <v>7</v>
      </c>
      <c r="B4" s="1"/>
      <c r="C4" s="1"/>
    </row>
    <row r="5" spans="1:5" x14ac:dyDescent="0.25">
      <c r="A5" s="18"/>
      <c r="B5" s="1"/>
      <c r="C5" s="1"/>
    </row>
    <row r="6" spans="1:5" ht="13" x14ac:dyDescent="0.3">
      <c r="A6" s="19" t="s">
        <v>16</v>
      </c>
      <c r="B6" s="4"/>
      <c r="C6" s="1"/>
    </row>
    <row r="7" spans="1:5" ht="13" x14ac:dyDescent="0.3">
      <c r="A7" s="19" t="s">
        <v>17</v>
      </c>
      <c r="B7" s="1"/>
      <c r="C7" s="1"/>
    </row>
    <row r="8" spans="1:5" x14ac:dyDescent="0.25">
      <c r="A8" s="18"/>
      <c r="B8" s="1"/>
      <c r="C8" s="1"/>
    </row>
    <row r="9" spans="1:5" x14ac:dyDescent="0.25">
      <c r="A9" s="71" t="s">
        <v>61</v>
      </c>
      <c r="B9" s="1"/>
      <c r="C9" s="1"/>
      <c r="E9" s="70" t="s">
        <v>40</v>
      </c>
    </row>
    <row r="10" spans="1:5" x14ac:dyDescent="0.25">
      <c r="A10" s="91"/>
      <c r="B10" s="94"/>
      <c r="C10" s="94"/>
      <c r="D10" s="91"/>
      <c r="E10" s="91"/>
    </row>
    <row r="11" spans="1:5" ht="20.5" customHeight="1" thickBot="1" x14ac:dyDescent="0.35">
      <c r="D11" s="4" t="s">
        <v>57</v>
      </c>
      <c r="E11" s="102" t="s">
        <v>40</v>
      </c>
    </row>
    <row r="12" spans="1:5" ht="14" customHeight="1" thickTop="1" x14ac:dyDescent="0.25"/>
    <row r="13" spans="1:5" ht="13.5" thickBot="1" x14ac:dyDescent="0.35">
      <c r="A13" s="7" t="s">
        <v>31</v>
      </c>
    </row>
    <row r="14" spans="1:5" s="4" customFormat="1" ht="13" x14ac:dyDescent="0.3">
      <c r="A14" s="76" t="s">
        <v>32</v>
      </c>
      <c r="B14" s="93" t="s">
        <v>38</v>
      </c>
      <c r="C14" s="93" t="s">
        <v>33</v>
      </c>
      <c r="D14" s="77" t="s">
        <v>44</v>
      </c>
      <c r="E14" s="78" t="s">
        <v>34</v>
      </c>
    </row>
    <row r="15" spans="1:5" ht="13" x14ac:dyDescent="0.3">
      <c r="A15" s="79" t="s">
        <v>22</v>
      </c>
      <c r="B15" s="95"/>
      <c r="C15" s="95"/>
      <c r="D15" s="80"/>
      <c r="E15" s="80"/>
    </row>
    <row r="16" spans="1:5" ht="13" x14ac:dyDescent="0.3">
      <c r="A16" s="81" t="s">
        <v>43</v>
      </c>
      <c r="B16" s="96" t="s">
        <v>47</v>
      </c>
      <c r="C16" s="96">
        <v>1</v>
      </c>
      <c r="D16" s="82"/>
      <c r="E16" s="81" t="s">
        <v>40</v>
      </c>
    </row>
    <row r="17" spans="1:5" ht="13" x14ac:dyDescent="0.3">
      <c r="A17" s="83" t="s">
        <v>35</v>
      </c>
      <c r="B17" s="97"/>
      <c r="C17" s="97"/>
      <c r="D17" s="84"/>
      <c r="E17" s="86"/>
    </row>
    <row r="18" spans="1:5" ht="13" x14ac:dyDescent="0.3">
      <c r="A18" s="81" t="s">
        <v>43</v>
      </c>
      <c r="B18" s="96" t="s">
        <v>48</v>
      </c>
      <c r="C18" s="96">
        <v>1</v>
      </c>
      <c r="D18" s="82"/>
      <c r="E18" s="81" t="s">
        <v>40</v>
      </c>
    </row>
    <row r="19" spans="1:5" ht="13" x14ac:dyDescent="0.3">
      <c r="A19" s="83" t="s">
        <v>36</v>
      </c>
      <c r="B19" s="97"/>
      <c r="C19" s="97"/>
      <c r="D19" s="84"/>
      <c r="E19" s="86"/>
    </row>
    <row r="20" spans="1:5" ht="13" x14ac:dyDescent="0.3">
      <c r="A20" s="81" t="s">
        <v>43</v>
      </c>
      <c r="B20" s="96" t="s">
        <v>49</v>
      </c>
      <c r="C20" s="96">
        <v>1</v>
      </c>
      <c r="D20" s="82"/>
      <c r="E20" s="81" t="s">
        <v>40</v>
      </c>
    </row>
    <row r="21" spans="1:5" ht="13" x14ac:dyDescent="0.3">
      <c r="A21" s="83" t="s">
        <v>37</v>
      </c>
      <c r="B21" s="97"/>
      <c r="C21" s="97"/>
      <c r="D21" s="84"/>
      <c r="E21" s="86"/>
    </row>
    <row r="22" spans="1:5" ht="13" x14ac:dyDescent="0.3">
      <c r="A22" s="81" t="s">
        <v>43</v>
      </c>
      <c r="B22" s="96" t="s">
        <v>50</v>
      </c>
      <c r="C22" s="96">
        <v>1</v>
      </c>
      <c r="D22" s="82"/>
      <c r="E22" s="81" t="s">
        <v>40</v>
      </c>
    </row>
    <row r="23" spans="1:5" ht="13" x14ac:dyDescent="0.3">
      <c r="A23" s="83" t="s">
        <v>26</v>
      </c>
      <c r="B23" s="97"/>
      <c r="C23" s="97"/>
      <c r="D23" s="84"/>
      <c r="E23" s="86"/>
    </row>
    <row r="24" spans="1:5" ht="13" x14ac:dyDescent="0.3">
      <c r="A24" s="81" t="s">
        <v>43</v>
      </c>
      <c r="B24" s="96" t="s">
        <v>51</v>
      </c>
      <c r="C24" s="96">
        <v>1</v>
      </c>
      <c r="D24" s="82"/>
      <c r="E24" s="81" t="s">
        <v>40</v>
      </c>
    </row>
    <row r="25" spans="1:5" ht="13" x14ac:dyDescent="0.3">
      <c r="A25" s="83" t="s">
        <v>27</v>
      </c>
      <c r="B25" s="97"/>
      <c r="C25" s="97"/>
      <c r="D25" s="84"/>
      <c r="E25" s="86"/>
    </row>
    <row r="26" spans="1:5" ht="13" x14ac:dyDescent="0.3">
      <c r="A26" s="81" t="s">
        <v>39</v>
      </c>
      <c r="B26" s="96" t="s">
        <v>52</v>
      </c>
      <c r="C26" s="96">
        <v>1</v>
      </c>
      <c r="D26" s="82"/>
      <c r="E26" s="81" t="s">
        <v>40</v>
      </c>
    </row>
    <row r="27" spans="1:5" ht="13" x14ac:dyDescent="0.3">
      <c r="A27" s="83" t="s">
        <v>41</v>
      </c>
      <c r="B27" s="97"/>
      <c r="C27" s="97"/>
      <c r="D27" s="84"/>
      <c r="E27" s="86"/>
    </row>
    <row r="28" spans="1:5" ht="13" x14ac:dyDescent="0.3">
      <c r="A28" s="81" t="s">
        <v>42</v>
      </c>
      <c r="B28" s="96" t="s">
        <v>53</v>
      </c>
      <c r="C28" s="96">
        <v>1</v>
      </c>
      <c r="D28" s="82"/>
      <c r="E28" s="81" t="s">
        <v>40</v>
      </c>
    </row>
    <row r="29" spans="1:5" ht="20.5" customHeight="1" thickBot="1" x14ac:dyDescent="0.35">
      <c r="D29" s="4" t="s">
        <v>46</v>
      </c>
      <c r="E29" s="102" t="s">
        <v>40</v>
      </c>
    </row>
    <row r="30" spans="1:5" ht="14" customHeight="1" thickTop="1" x14ac:dyDescent="0.3">
      <c r="D30" s="4"/>
      <c r="E30" s="4"/>
    </row>
    <row r="31" spans="1:5" ht="13.5" thickBot="1" x14ac:dyDescent="0.35">
      <c r="A31" s="7" t="s">
        <v>63</v>
      </c>
      <c r="D31" s="85"/>
    </row>
    <row r="32" spans="1:5" ht="13" x14ac:dyDescent="0.3">
      <c r="A32" s="76" t="s">
        <v>32</v>
      </c>
      <c r="B32" s="93" t="s">
        <v>38</v>
      </c>
      <c r="C32" s="93" t="s">
        <v>33</v>
      </c>
      <c r="D32" s="77" t="s">
        <v>44</v>
      </c>
      <c r="E32" s="78" t="s">
        <v>34</v>
      </c>
    </row>
    <row r="33" spans="1:5" ht="13" x14ac:dyDescent="0.3">
      <c r="A33" s="79" t="s">
        <v>22</v>
      </c>
      <c r="B33" s="95"/>
      <c r="C33" s="95"/>
      <c r="D33" s="80"/>
      <c r="E33" s="80"/>
    </row>
    <row r="34" spans="1:5" ht="25" x14ac:dyDescent="0.25">
      <c r="A34" s="90" t="s">
        <v>55</v>
      </c>
      <c r="B34" s="96"/>
      <c r="C34" s="96">
        <v>1</v>
      </c>
      <c r="D34" s="82"/>
      <c r="E34" s="81" t="s">
        <v>40</v>
      </c>
    </row>
    <row r="35" spans="1:5" ht="13" x14ac:dyDescent="0.3">
      <c r="A35" s="83" t="s">
        <v>35</v>
      </c>
      <c r="B35" s="97"/>
      <c r="C35" s="97"/>
      <c r="D35" s="84"/>
      <c r="E35" s="86"/>
    </row>
    <row r="36" spans="1:5" ht="25" x14ac:dyDescent="0.25">
      <c r="A36" s="90" t="s">
        <v>55</v>
      </c>
      <c r="B36" s="96"/>
      <c r="C36" s="96">
        <v>1</v>
      </c>
      <c r="D36" s="82"/>
      <c r="E36" s="81" t="s">
        <v>40</v>
      </c>
    </row>
    <row r="37" spans="1:5" ht="13" x14ac:dyDescent="0.3">
      <c r="A37" s="83" t="s">
        <v>36</v>
      </c>
      <c r="B37" s="97"/>
      <c r="C37" s="97"/>
      <c r="D37" s="84"/>
      <c r="E37" s="86"/>
    </row>
    <row r="38" spans="1:5" ht="25" x14ac:dyDescent="0.25">
      <c r="A38" s="90" t="s">
        <v>55</v>
      </c>
      <c r="B38" s="96"/>
      <c r="C38" s="96">
        <v>1</v>
      </c>
      <c r="D38" s="82"/>
      <c r="E38" s="81" t="s">
        <v>40</v>
      </c>
    </row>
    <row r="39" spans="1:5" ht="13" x14ac:dyDescent="0.3">
      <c r="A39" s="83" t="s">
        <v>37</v>
      </c>
      <c r="B39" s="97"/>
      <c r="C39" s="97"/>
      <c r="D39" s="84"/>
      <c r="E39" s="86"/>
    </row>
    <row r="40" spans="1:5" ht="25" x14ac:dyDescent="0.25">
      <c r="A40" s="90" t="s">
        <v>55</v>
      </c>
      <c r="B40" s="96"/>
      <c r="C40" s="96">
        <v>1</v>
      </c>
      <c r="D40" s="82"/>
      <c r="E40" s="81" t="s">
        <v>40</v>
      </c>
    </row>
    <row r="41" spans="1:5" ht="13" x14ac:dyDescent="0.3">
      <c r="A41" s="83" t="s">
        <v>26</v>
      </c>
      <c r="B41" s="97"/>
      <c r="C41" s="97"/>
      <c r="D41" s="84"/>
      <c r="E41" s="86"/>
    </row>
    <row r="42" spans="1:5" ht="25" x14ac:dyDescent="0.25">
      <c r="A42" s="90" t="s">
        <v>55</v>
      </c>
      <c r="B42" s="96"/>
      <c r="C42" s="96">
        <v>1</v>
      </c>
      <c r="D42" s="82"/>
      <c r="E42" s="81" t="s">
        <v>40</v>
      </c>
    </row>
    <row r="43" spans="1:5" ht="13" x14ac:dyDescent="0.3">
      <c r="A43" s="83" t="s">
        <v>27</v>
      </c>
      <c r="B43" s="97"/>
      <c r="C43" s="97"/>
      <c r="D43" s="84"/>
      <c r="E43" s="86"/>
    </row>
    <row r="44" spans="1:5" ht="25" customHeight="1" x14ac:dyDescent="0.25">
      <c r="A44" s="81" t="s">
        <v>56</v>
      </c>
      <c r="B44" s="96"/>
      <c r="C44" s="96">
        <v>1</v>
      </c>
      <c r="D44" s="82"/>
      <c r="E44" s="81" t="s">
        <v>40</v>
      </c>
    </row>
    <row r="45" spans="1:5" ht="13" x14ac:dyDescent="0.3">
      <c r="A45" s="83" t="s">
        <v>41</v>
      </c>
      <c r="B45" s="97"/>
      <c r="C45" s="97"/>
      <c r="D45" s="84"/>
      <c r="E45" s="86"/>
    </row>
    <row r="46" spans="1:5" ht="25" customHeight="1" x14ac:dyDescent="0.25">
      <c r="A46" s="81" t="s">
        <v>62</v>
      </c>
      <c r="B46" s="96"/>
      <c r="C46" s="96">
        <v>1</v>
      </c>
      <c r="D46" s="82"/>
      <c r="E46" s="81" t="s">
        <v>40</v>
      </c>
    </row>
    <row r="47" spans="1:5" ht="20.5" customHeight="1" thickBot="1" x14ac:dyDescent="0.35">
      <c r="D47" s="4" t="s">
        <v>57</v>
      </c>
      <c r="E47" s="102" t="s">
        <v>40</v>
      </c>
    </row>
    <row r="48" spans="1:5" ht="14" customHeight="1" thickTop="1" x14ac:dyDescent="0.25"/>
    <row r="49" spans="1:5" ht="13.5" thickBot="1" x14ac:dyDescent="0.35">
      <c r="A49" s="7" t="s">
        <v>64</v>
      </c>
    </row>
    <row r="50" spans="1:5" ht="13.5" thickBot="1" x14ac:dyDescent="0.35">
      <c r="A50" s="87" t="s">
        <v>32</v>
      </c>
      <c r="B50" s="100" t="s">
        <v>38</v>
      </c>
      <c r="C50" s="100" t="s">
        <v>33</v>
      </c>
      <c r="D50" s="88" t="s">
        <v>44</v>
      </c>
      <c r="E50" s="89" t="s">
        <v>34</v>
      </c>
    </row>
    <row r="51" spans="1:5" ht="20.5" customHeight="1" x14ac:dyDescent="0.25">
      <c r="A51" s="90" t="s">
        <v>58</v>
      </c>
      <c r="B51" s="96"/>
      <c r="C51" s="96">
        <v>1</v>
      </c>
      <c r="D51" s="81"/>
      <c r="E51" s="81" t="s">
        <v>40</v>
      </c>
    </row>
    <row r="52" spans="1:5" ht="19" customHeight="1" x14ac:dyDescent="0.25">
      <c r="A52" s="101" t="s">
        <v>59</v>
      </c>
      <c r="B52" s="99"/>
      <c r="C52" s="99">
        <v>1</v>
      </c>
      <c r="D52" s="98"/>
      <c r="E52" s="98" t="s">
        <v>40</v>
      </c>
    </row>
    <row r="53" spans="1:5" ht="19" customHeight="1" x14ac:dyDescent="0.25">
      <c r="A53" s="98"/>
      <c r="B53" s="99"/>
      <c r="C53" s="99"/>
      <c r="D53" s="98"/>
      <c r="E53" s="98"/>
    </row>
    <row r="54" spans="1:5" ht="20.5" customHeight="1" thickBot="1" x14ac:dyDescent="0.35">
      <c r="D54" s="4" t="s">
        <v>46</v>
      </c>
      <c r="E54" s="102" t="s">
        <v>40</v>
      </c>
    </row>
    <row r="55" spans="1:5" ht="13" thickTop="1" x14ac:dyDescent="0.25"/>
    <row r="56" spans="1:5" ht="20" customHeight="1" x14ac:dyDescent="0.3">
      <c r="D56" s="4" t="s">
        <v>60</v>
      </c>
      <c r="E56" s="103" t="s">
        <v>40</v>
      </c>
    </row>
    <row r="57" spans="1:5" ht="21" customHeight="1" x14ac:dyDescent="0.3">
      <c r="D57" s="85" t="s">
        <v>45</v>
      </c>
      <c r="E57" s="37" t="s">
        <v>40</v>
      </c>
    </row>
    <row r="58" spans="1:5" ht="20.5" customHeight="1" x14ac:dyDescent="0.3">
      <c r="D58" s="4" t="s">
        <v>46</v>
      </c>
      <c r="E58" s="104" t="s">
        <v>40</v>
      </c>
    </row>
  </sheetData>
  <phoneticPr fontId="10" type="noConversion"/>
  <hyperlinks>
    <hyperlink ref="D57" r:id="rId1" xr:uid="{DF76E217-2F30-47E0-8985-556549E10D8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Mohlalifi Mtsweni</dc:creator>
  <cp:lastModifiedBy>Masana Sithole</cp:lastModifiedBy>
  <cp:lastPrinted>2025-01-09T13:50:15Z</cp:lastPrinted>
  <dcterms:created xsi:type="dcterms:W3CDTF">1997-05-19T06:31:34Z</dcterms:created>
  <dcterms:modified xsi:type="dcterms:W3CDTF">2025-05-07T08:01:21Z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864d1-c16a-45ad-949f-bdea3b8c9e66_Enabled">
    <vt:lpwstr>true</vt:lpwstr>
  </property>
  <property fmtid="{D5CDD505-2E9C-101B-9397-08002B2CF9AE}" pid="3" name="MSIP_Label_a11864d1-c16a-45ad-949f-bdea3b8c9e66_SetDate">
    <vt:lpwstr>2025-01-09T13:42:08Z</vt:lpwstr>
  </property>
  <property fmtid="{D5CDD505-2E9C-101B-9397-08002B2CF9AE}" pid="4" name="MSIP_Label_a11864d1-c16a-45ad-949f-bdea3b8c9e66_Method">
    <vt:lpwstr>Standard</vt:lpwstr>
  </property>
  <property fmtid="{D5CDD505-2E9C-101B-9397-08002B2CF9AE}" pid="5" name="MSIP_Label_a11864d1-c16a-45ad-949f-bdea3b8c9e66_Name">
    <vt:lpwstr>Confidential</vt:lpwstr>
  </property>
  <property fmtid="{D5CDD505-2E9C-101B-9397-08002B2CF9AE}" pid="6" name="MSIP_Label_a11864d1-c16a-45ad-949f-bdea3b8c9e66_SiteId">
    <vt:lpwstr>fb62d46e-e86e-4673-ba82-b27b61d8202b</vt:lpwstr>
  </property>
  <property fmtid="{D5CDD505-2E9C-101B-9397-08002B2CF9AE}" pid="7" name="MSIP_Label_a11864d1-c16a-45ad-949f-bdea3b8c9e66_ActionId">
    <vt:lpwstr>274835f4-5e9c-4ded-bf5b-9cdd6e0b182a</vt:lpwstr>
  </property>
  <property fmtid="{D5CDD505-2E9C-101B-9397-08002B2CF9AE}" pid="8" name="MSIP_Label_a11864d1-c16a-45ad-949f-bdea3b8c9e66_ContentBits">
    <vt:lpwstr>3</vt:lpwstr>
  </property>
</Properties>
</file>