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smagweva_randwater_co_za/Documents/Documents/RFQ document attached to reqs/CIDB RFQ's/"/>
    </mc:Choice>
  </mc:AlternateContent>
  <xr:revisionPtr revIDLastSave="84" documentId="8_{4CA1A47C-F631-42AF-A897-F01030AE427D}" xr6:coauthVersionLast="47" xr6:coauthVersionMax="47" xr10:uidLastSave="{911A132C-8089-4D03-8137-2FB058515288}"/>
  <bookViews>
    <workbookView xWindow="-108" yWindow="-108" windowWidth="23256" windowHeight="12576" xr2:uid="{00000000-000D-0000-FFFF-FFFF00000000}"/>
  </bookViews>
  <sheets>
    <sheet name="BOQ" sheetId="1" r:id="rId1"/>
  </sheets>
  <definedNames>
    <definedName name="_Hlk134413944" localSheetId="0">BOQ!$C$3</definedName>
    <definedName name="_xlnm.Print_Area" localSheetId="0">BOQ!$A$1:$G$79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1" l="1"/>
  <c r="G25" i="1" l="1"/>
  <c r="G44" i="1"/>
  <c r="G64" i="1"/>
  <c r="G85" i="1"/>
</calcChain>
</file>

<file path=xl/sharedStrings.xml><?xml version="1.0" encoding="utf-8"?>
<sst xmlns="http://schemas.openxmlformats.org/spreadsheetml/2006/main" count="202" uniqueCount="67">
  <si>
    <t>                                               </t>
  </si>
  <si>
    <t>TOTAL, Excluding 15% VAT</t>
  </si>
  <si>
    <t>                             </t>
  </si>
  <si>
    <t>Amount</t>
  </si>
  <si>
    <t>Schedule 1</t>
  </si>
  <si>
    <t>Schedule 2</t>
  </si>
  <si>
    <t>Schedule 3</t>
  </si>
  <si>
    <t>TOTAL, Excl. VAT</t>
  </si>
  <si>
    <t>VAT (15%)</t>
  </si>
  <si>
    <t>TOTAL, Incl. VAT</t>
  </si>
  <si>
    <t>QTY</t>
  </si>
  <si>
    <t>UNIT</t>
  </si>
  <si>
    <t xml:space="preserve">RATE (R) </t>
  </si>
  <si>
    <t>PAYMENT REF.</t>
  </si>
  <si>
    <t>ITEM DESCRIPTION</t>
  </si>
  <si>
    <t xml:space="preserve">AMOUNT(R) </t>
  </si>
  <si>
    <t>SCHEDULE  1: PRELIMINARY AND GENERAL</t>
  </si>
  <si>
    <t>ITEM NO.</t>
  </si>
  <si>
    <t>SUMMARY OF SCHEDULES</t>
  </si>
  <si>
    <t>TOTAL AMOUNT, Excluding 15% VAT</t>
  </si>
  <si>
    <t>Each</t>
  </si>
  <si>
    <t>Units</t>
  </si>
  <si>
    <t>SUPPLY, INSTALL, TEST AND COMMISSION HIGH MAST LIGHTS AT MEREDALE, SPIEONKOP 2, MEYERSHILL, ROODEPOORT, SELCOURT AND FOREST HILL</t>
  </si>
  <si>
    <t>RESERVOIRS FOR RAND WATER.</t>
  </si>
  <si>
    <t>HIGH MAST INSTALLATIONS</t>
  </si>
  <si>
    <t>Build concrete slab/foundation (L=1000mm *W=1000mm * D=500MM) including suitable foundation bolts</t>
  </si>
  <si>
    <t>Concrete foundation including soil and concrete cube tests</t>
  </si>
  <si>
    <t>Earthing-Sectional poles-Standard (2 x 1.2M earth spikes)</t>
  </si>
  <si>
    <t>SCHEDULE 2: HIGH MAST INSTALLATIONS-CABLE WORK</t>
  </si>
  <si>
    <t>SPIEONKOP RESERVOIR</t>
  </si>
  <si>
    <t xml:space="preserve">Supply and install 1x internal fibre glass DB, photo cell, splitter box, 5 core x 2.5sqmm trailing cable. </t>
  </si>
  <si>
    <t xml:space="preserve">Do cable trenching (500mm deep x 300mm wide x ± 90m long) </t>
  </si>
  <si>
    <t>M</t>
  </si>
  <si>
    <t>Supply and Install ±90M (from the point of supply to the MAST light) x 6sqmm insulated earth cable</t>
  </si>
  <si>
    <t xml:space="preserve">• Supply and install a panel: 1 x H=1000mm * W= 500mm- * B=200mm with a door of L= 450mm and W=710mm. </t>
  </si>
  <si>
    <t>TLB hire for trenching-(500mm x 300mm x 90m) trench</t>
  </si>
  <si>
    <t>Crane hire for lifting of MAST lights</t>
  </si>
  <si>
    <t>Hours</t>
  </si>
  <si>
    <t>MEREDALE RESERVOIR</t>
  </si>
  <si>
    <t>SCHEDULE 3: MEYERSHILL RESERVOIR</t>
  </si>
  <si>
    <t>3,9,</t>
  </si>
  <si>
    <t>Supply and Install ±260M (from the point of supply to the MAST light) x 6sqmm insulated earth cable</t>
  </si>
  <si>
    <t xml:space="preserve">Supply and  Install ± 260M (from the point of supply to the MAST light) x 10sqmm x 4 core SWA cable. </t>
  </si>
  <si>
    <t>SCHEDULE 4: SELCOURT RESERVOIR</t>
  </si>
  <si>
    <t>SCHEDULE 5: ROODEPOORT RESERVOIR</t>
  </si>
  <si>
    <t xml:space="preserve">Do cable trenching (500mm deep x 300mm wide x ± 100m long) </t>
  </si>
  <si>
    <t xml:space="preserve">Supply and  Install ± 100M (from the point of supply to the MAST light) x 10sqmm x 4 core SWA cable. </t>
  </si>
  <si>
    <t>Supply and Install ±100M (from the point of supply to the MAST light) x 6sqmm insulated earth cable</t>
  </si>
  <si>
    <t>Schedule 4</t>
  </si>
  <si>
    <t>Schedule 5</t>
  </si>
  <si>
    <t>Supply, deliver and install 1x 25M sectional poles scissor mast with light brackets</t>
  </si>
  <si>
    <t>Supply and install 6 x 500W LED flood light fittings</t>
  </si>
  <si>
    <t>Supply, deliver and install 2x 25M sectional poles scissor mast with light brackets</t>
  </si>
  <si>
    <t xml:space="preserve">Do cable trenching (500mm deep x 300mm wide x ±150m long) </t>
  </si>
  <si>
    <t xml:space="preserve">Supply and  Install ± 150M (from the point of supply to the MAST light) x 10sqmm x 3 core SWA cable. </t>
  </si>
  <si>
    <t>Supply and Install ±150M (from the point of supply to the MAST light) x 6sqmm insulated earth cable</t>
  </si>
  <si>
    <t xml:space="preserve">Do cable trenching (500mm deep x 300mm wide x ± 310m long) </t>
  </si>
  <si>
    <t xml:space="preserve">Supply and  Install ± 260M (from the point of supply to the MAST light) x 10sqmm x 3 core SWA cable. </t>
  </si>
  <si>
    <t xml:space="preserve">Supply and  Install ± 100M (from the point of supply to the MAST light) x 10sqmm x 3 core SWA cable. </t>
  </si>
  <si>
    <t xml:space="preserve">Supply and deliver 12 x 400W LED light fittings </t>
  </si>
  <si>
    <t xml:space="preserve">Supply and deliver 12 x 500W LED light fittings </t>
  </si>
  <si>
    <t>Commission &amp; Testing , issue COC</t>
  </si>
  <si>
    <t>Unit</t>
  </si>
  <si>
    <t>Commissioning, testing, Issue COC</t>
  </si>
  <si>
    <t>4,9,</t>
  </si>
  <si>
    <t>5,9,</t>
  </si>
  <si>
    <t>Supply 2 x winches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</si>
</sst>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&quot;#,##0;[Red]\-&quot;R&quot;#,##0"/>
    <numFmt numFmtId="8" formatCode="&quot;R&quot;#,##0.00;[Red]\-&quot;R&quot;#,##0.00"/>
    <numFmt numFmtId="43" formatCode="_-* #,##0.00_-;\-* #,##0.00_-;_-* &quot;-&quot;??_-;_-@_-"/>
    <numFmt numFmtId="164" formatCode="_(* #,##0.00_);_(* \(#,##0.00\);_(* &quot;-&quot;??_);_(@_)"/>
    <numFmt numFmtId="165" formatCode="&quot;R&quot;\ #,##0;&quot;R&quot;\ \-#,##0"/>
    <numFmt numFmtId="166" formatCode="&quot;R&quot;\ #,##0.00;&quot;R&quot;\ \-#,##0.00"/>
    <numFmt numFmtId="167" formatCode="_ &quot;R&quot;\ * #,##0.00_ ;_ &quot;R&quot;\ * \-#,##0.00_ ;_ &quot;R&quot;\ * &quot;-&quot;??_ ;_ @_ "/>
    <numFmt numFmtId="168" formatCode="_ * #,##0.00_ ;_ * \-#,##0.00_ ;_ * &quot;-&quot;??_ ;_ @_ "/>
    <numFmt numFmtId="169" formatCode="_ &quot; R&quot;\ * #,##0.00_ ;_ &quot; R&quot;\ * \-#,##0.00_ ;_ &quot; R&quot;\ * &quot;-&quot;??_ ;_ @_ "/>
    <numFmt numFmtId="170" formatCode="#,##0.00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Times New Roman"/>
      <family val="1"/>
    </font>
    <font>
      <sz val="10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.5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darkTrellis">
        <bgColor theme="0" tint="-0.34998626667073579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0">
    <xf numFmtId="0" fontId="0" fillId="0" borderId="0"/>
    <xf numFmtId="0" fontId="7" fillId="0" borderId="0"/>
    <xf numFmtId="168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0" fillId="0" borderId="0">
      <alignment horizontal="center" wrapText="1"/>
      <protection locked="0"/>
    </xf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1" fillId="0" borderId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2" fillId="0" borderId="6" applyNumberFormat="0" applyAlignment="0" applyProtection="0">
      <alignment horizontal="left" vertical="center"/>
    </xf>
    <xf numFmtId="0" fontId="12" fillId="0" borderId="8">
      <alignment horizontal="left" vertical="center"/>
    </xf>
    <xf numFmtId="0" fontId="13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0" fontId="12" fillId="0" borderId="0" applyNumberFormat="0" applyFont="0" applyFill="0" applyAlignment="0" applyProtection="0"/>
    <xf numFmtId="0" fontId="12" fillId="0" borderId="0" applyNumberFormat="0" applyFont="0" applyFill="0" applyAlignment="0" applyProtection="0"/>
    <xf numFmtId="170" fontId="11" fillId="2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top"/>
    </xf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4" fontId="10" fillId="0" borderId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0"/>
    <xf numFmtId="4" fontId="11" fillId="0" borderId="7"/>
    <xf numFmtId="0" fontId="7" fillId="0" borderId="10" applyNumberFormat="0" applyFont="0" applyBorder="0" applyAlignment="0" applyProtection="0"/>
    <xf numFmtId="0" fontId="7" fillId="0" borderId="10" applyNumberFormat="0" applyFont="0" applyBorder="0" applyAlignment="0" applyProtection="0"/>
    <xf numFmtId="0" fontId="7" fillId="0" borderId="10" applyNumberFormat="0" applyFont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/>
    </xf>
    <xf numFmtId="0" fontId="0" fillId="0" borderId="4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6" xfId="0" applyBorder="1"/>
    <xf numFmtId="0" fontId="3" fillId="0" borderId="11" xfId="0" applyFont="1" applyBorder="1" applyAlignment="1">
      <alignment horizontal="left" vertical="center"/>
    </xf>
    <xf numFmtId="0" fontId="9" fillId="0" borderId="12" xfId="3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justify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6" fillId="0" borderId="19" xfId="0" applyFont="1" applyBorder="1"/>
    <xf numFmtId="0" fontId="4" fillId="0" borderId="19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justify" vertical="center"/>
    </xf>
    <xf numFmtId="43" fontId="4" fillId="0" borderId="19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43" fontId="4" fillId="0" borderId="19" xfId="149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4" fillId="0" borderId="19" xfId="0" applyFont="1" applyBorder="1" applyAlignment="1">
      <alignment horizontal="left" vertical="center"/>
    </xf>
    <xf numFmtId="0" fontId="0" fillId="0" borderId="19" xfId="0" applyBorder="1"/>
    <xf numFmtId="0" fontId="4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9" fillId="0" borderId="19" xfId="3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justify" vertical="center"/>
    </xf>
    <xf numFmtId="0" fontId="3" fillId="0" borderId="19" xfId="0" applyFont="1" applyBorder="1" applyAlignment="1">
      <alignment horizontal="center" vertical="center"/>
    </xf>
    <xf numFmtId="43" fontId="19" fillId="0" borderId="16" xfId="0" applyNumberFormat="1" applyFont="1" applyBorder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/>
    <xf numFmtId="0" fontId="4" fillId="0" borderId="19" xfId="0" applyFont="1" applyBorder="1" applyAlignment="1">
      <alignment horizontal="right" vertical="center"/>
    </xf>
    <xf numFmtId="6" fontId="3" fillId="0" borderId="2" xfId="0" applyNumberFormat="1" applyFont="1" applyBorder="1" applyAlignment="1">
      <alignment horizontal="left" vertical="center" wrapText="1"/>
    </xf>
    <xf numFmtId="8" fontId="3" fillId="0" borderId="2" xfId="0" applyNumberFormat="1" applyFont="1" applyBorder="1" applyAlignment="1">
      <alignment horizontal="left" vertical="center" wrapText="1"/>
    </xf>
    <xf numFmtId="43" fontId="20" fillId="0" borderId="20" xfId="0" applyNumberFormat="1" applyFont="1" applyBorder="1" applyAlignment="1">
      <alignment horizontal="justify" vertical="center" wrapText="1"/>
    </xf>
    <xf numFmtId="0" fontId="17" fillId="0" borderId="19" xfId="0" applyFont="1" applyBorder="1" applyAlignment="1">
      <alignment wrapText="1"/>
    </xf>
    <xf numFmtId="0" fontId="17" fillId="0" borderId="19" xfId="0" applyFont="1" applyBorder="1"/>
    <xf numFmtId="2" fontId="4" fillId="0" borderId="19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4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</cellXfs>
  <cellStyles count="150">
    <cellStyle name="args.style" xfId="10" xr:uid="{00000000-0005-0000-0000-000000000000}"/>
    <cellStyle name="Comma" xfId="149" builtinId="3"/>
    <cellStyle name="Comma 2" xfId="11" xr:uid="{00000000-0005-0000-0000-000001000000}"/>
    <cellStyle name="Comma 2 2" xfId="5" xr:uid="{00000000-0005-0000-0000-000002000000}"/>
    <cellStyle name="Comma 3" xfId="12" xr:uid="{00000000-0005-0000-0000-000003000000}"/>
    <cellStyle name="Comma 3 2" xfId="13" xr:uid="{00000000-0005-0000-0000-000004000000}"/>
    <cellStyle name="Comma 4" xfId="14" xr:uid="{00000000-0005-0000-0000-000005000000}"/>
    <cellStyle name="Comma 5" xfId="15" xr:uid="{00000000-0005-0000-0000-000006000000}"/>
    <cellStyle name="Comma 6" xfId="2" xr:uid="{00000000-0005-0000-0000-000007000000}"/>
    <cellStyle name="Comma0" xfId="16" xr:uid="{00000000-0005-0000-0000-000008000000}"/>
    <cellStyle name="Comma0 2" xfId="17" xr:uid="{00000000-0005-0000-0000-000009000000}"/>
    <cellStyle name="Curren - Style1" xfId="18" xr:uid="{00000000-0005-0000-0000-00000A000000}"/>
    <cellStyle name="Currency 12" xfId="19" xr:uid="{00000000-0005-0000-0000-00000B000000}"/>
    <cellStyle name="Currency 12 2" xfId="20" xr:uid="{00000000-0005-0000-0000-00000C000000}"/>
    <cellStyle name="Currency 12 3" xfId="21" xr:uid="{00000000-0005-0000-0000-00000D000000}"/>
    <cellStyle name="Currency 12 3 2" xfId="22" xr:uid="{00000000-0005-0000-0000-00000E000000}"/>
    <cellStyle name="Currency 12 3 3" xfId="23" xr:uid="{00000000-0005-0000-0000-00000F000000}"/>
    <cellStyle name="Currency 12 3 4" xfId="24" xr:uid="{00000000-0005-0000-0000-000010000000}"/>
    <cellStyle name="Currency 12 3 5" xfId="25" xr:uid="{00000000-0005-0000-0000-000011000000}"/>
    <cellStyle name="Currency 12 3 6" xfId="26" xr:uid="{00000000-0005-0000-0000-000012000000}"/>
    <cellStyle name="Currency 12 3 7" xfId="27" xr:uid="{00000000-0005-0000-0000-000013000000}"/>
    <cellStyle name="Currency 12 4" xfId="28" xr:uid="{00000000-0005-0000-0000-000014000000}"/>
    <cellStyle name="Currency 12 5" xfId="29" xr:uid="{00000000-0005-0000-0000-000015000000}"/>
    <cellStyle name="Currency 12 6" xfId="30" xr:uid="{00000000-0005-0000-0000-000016000000}"/>
    <cellStyle name="Currency 12 7" xfId="31" xr:uid="{00000000-0005-0000-0000-000017000000}"/>
    <cellStyle name="Currency 12 8" xfId="32" xr:uid="{00000000-0005-0000-0000-000018000000}"/>
    <cellStyle name="Currency 12 9" xfId="33" xr:uid="{00000000-0005-0000-0000-000019000000}"/>
    <cellStyle name="Currency 2" xfId="34" xr:uid="{00000000-0005-0000-0000-00001A000000}"/>
    <cellStyle name="Currency 2 2" xfId="35" xr:uid="{00000000-0005-0000-0000-00001B000000}"/>
    <cellStyle name="Currency 2 2 2" xfId="36" xr:uid="{00000000-0005-0000-0000-00001C000000}"/>
    <cellStyle name="Currency 2 2 3" xfId="37" xr:uid="{00000000-0005-0000-0000-00001D000000}"/>
    <cellStyle name="Currency 2 2 4" xfId="38" xr:uid="{00000000-0005-0000-0000-00001E000000}"/>
    <cellStyle name="Currency 2 2 5" xfId="39" xr:uid="{00000000-0005-0000-0000-00001F000000}"/>
    <cellStyle name="Currency 2 2 6" xfId="40" xr:uid="{00000000-0005-0000-0000-000020000000}"/>
    <cellStyle name="Currency 2 2 7" xfId="41" xr:uid="{00000000-0005-0000-0000-000021000000}"/>
    <cellStyle name="Currency 2 3" xfId="42" xr:uid="{00000000-0005-0000-0000-000022000000}"/>
    <cellStyle name="Currency 3" xfId="43" xr:uid="{00000000-0005-0000-0000-000023000000}"/>
    <cellStyle name="Currency 3 2" xfId="44" xr:uid="{00000000-0005-0000-0000-000024000000}"/>
    <cellStyle name="Currency 3 3" xfId="45" xr:uid="{00000000-0005-0000-0000-000025000000}"/>
    <cellStyle name="Currency 4 2" xfId="46" xr:uid="{00000000-0005-0000-0000-000026000000}"/>
    <cellStyle name="Currency 5 2" xfId="47" xr:uid="{00000000-0005-0000-0000-000027000000}"/>
    <cellStyle name="Currency 6 2" xfId="48" xr:uid="{00000000-0005-0000-0000-000028000000}"/>
    <cellStyle name="Currency 6 2 2" xfId="49" xr:uid="{00000000-0005-0000-0000-000029000000}"/>
    <cellStyle name="Currency 6 2 3" xfId="50" xr:uid="{00000000-0005-0000-0000-00002A000000}"/>
    <cellStyle name="Currency 6 2 4" xfId="51" xr:uid="{00000000-0005-0000-0000-00002B000000}"/>
    <cellStyle name="Currency 6 2 5" xfId="52" xr:uid="{00000000-0005-0000-0000-00002C000000}"/>
    <cellStyle name="Currency 6 2 6" xfId="53" xr:uid="{00000000-0005-0000-0000-00002D000000}"/>
    <cellStyle name="Currency 6 3" xfId="54" xr:uid="{00000000-0005-0000-0000-00002E000000}"/>
    <cellStyle name="Currency 7" xfId="55" xr:uid="{00000000-0005-0000-0000-00002F000000}"/>
    <cellStyle name="Currency 7 2" xfId="56" xr:uid="{00000000-0005-0000-0000-000030000000}"/>
    <cellStyle name="Currency0" xfId="57" xr:uid="{00000000-0005-0000-0000-000031000000}"/>
    <cellStyle name="Currency0 2" xfId="58" xr:uid="{00000000-0005-0000-0000-000032000000}"/>
    <cellStyle name="Date" xfId="59" xr:uid="{00000000-0005-0000-0000-000033000000}"/>
    <cellStyle name="Date 2" xfId="60" xr:uid="{00000000-0005-0000-0000-000034000000}"/>
    <cellStyle name="Fixed" xfId="61" xr:uid="{00000000-0005-0000-0000-000035000000}"/>
    <cellStyle name="Fixed 2" xfId="62" xr:uid="{00000000-0005-0000-0000-000036000000}"/>
    <cellStyle name="Header1" xfId="63" xr:uid="{00000000-0005-0000-0000-000037000000}"/>
    <cellStyle name="Header2" xfId="64" xr:uid="{00000000-0005-0000-0000-000038000000}"/>
    <cellStyle name="Heading 1 2" xfId="65" xr:uid="{00000000-0005-0000-0000-000039000000}"/>
    <cellStyle name="Heading 1 3" xfId="66" xr:uid="{00000000-0005-0000-0000-00003A000000}"/>
    <cellStyle name="Heading 2 2" xfId="67" xr:uid="{00000000-0005-0000-0000-00003B000000}"/>
    <cellStyle name="Heading 2 3" xfId="68" xr:uid="{00000000-0005-0000-0000-00003C000000}"/>
    <cellStyle name="Input Cells" xfId="69" xr:uid="{00000000-0005-0000-0000-00003D000000}"/>
    <cellStyle name="Normal" xfId="0" builtinId="0"/>
    <cellStyle name="Normal 10" xfId="70" xr:uid="{00000000-0005-0000-0000-00003F000000}"/>
    <cellStyle name="Normal 11" xfId="71" xr:uid="{00000000-0005-0000-0000-000040000000}"/>
    <cellStyle name="Normal 12" xfId="72" xr:uid="{00000000-0005-0000-0000-000041000000}"/>
    <cellStyle name="Normal 13" xfId="73" xr:uid="{00000000-0005-0000-0000-000042000000}"/>
    <cellStyle name="Normal 14" xfId="74" xr:uid="{00000000-0005-0000-0000-000043000000}"/>
    <cellStyle name="Normal 15" xfId="75" xr:uid="{00000000-0005-0000-0000-000044000000}"/>
    <cellStyle name="Normal 16" xfId="76" xr:uid="{00000000-0005-0000-0000-000045000000}"/>
    <cellStyle name="Normal 17" xfId="77" xr:uid="{00000000-0005-0000-0000-000046000000}"/>
    <cellStyle name="Normal 18" xfId="78" xr:uid="{00000000-0005-0000-0000-000047000000}"/>
    <cellStyle name="Normal 2" xfId="3" xr:uid="{00000000-0005-0000-0000-000048000000}"/>
    <cellStyle name="Normal 2 2" xfId="79" xr:uid="{00000000-0005-0000-0000-000049000000}"/>
    <cellStyle name="Normal 2 2 2" xfId="9" xr:uid="{00000000-0005-0000-0000-00004A000000}"/>
    <cellStyle name="Normal 2 3" xfId="80" xr:uid="{00000000-0005-0000-0000-00004B000000}"/>
    <cellStyle name="Normal 2 4" xfId="81" xr:uid="{00000000-0005-0000-0000-00004C000000}"/>
    <cellStyle name="Normal 2 5" xfId="82" xr:uid="{00000000-0005-0000-0000-00004D000000}"/>
    <cellStyle name="Normal 2 6" xfId="83" xr:uid="{00000000-0005-0000-0000-00004E000000}"/>
    <cellStyle name="Normal 2 7" xfId="84" xr:uid="{00000000-0005-0000-0000-00004F000000}"/>
    <cellStyle name="Normal 2 8" xfId="85" xr:uid="{00000000-0005-0000-0000-000050000000}"/>
    <cellStyle name="Normal 20" xfId="86" xr:uid="{00000000-0005-0000-0000-000051000000}"/>
    <cellStyle name="Normal 20 2" xfId="87" xr:uid="{00000000-0005-0000-0000-000052000000}"/>
    <cellStyle name="Normal 21" xfId="88" xr:uid="{00000000-0005-0000-0000-000053000000}"/>
    <cellStyle name="Normal 21 2" xfId="89" xr:uid="{00000000-0005-0000-0000-000054000000}"/>
    <cellStyle name="Normal 22" xfId="90" xr:uid="{00000000-0005-0000-0000-000055000000}"/>
    <cellStyle name="Normal 22 2" xfId="91" xr:uid="{00000000-0005-0000-0000-000056000000}"/>
    <cellStyle name="Normal 23" xfId="92" xr:uid="{00000000-0005-0000-0000-000057000000}"/>
    <cellStyle name="Normal 23 2" xfId="93" xr:uid="{00000000-0005-0000-0000-000058000000}"/>
    <cellStyle name="Normal 3" xfId="94" xr:uid="{00000000-0005-0000-0000-000059000000}"/>
    <cellStyle name="Normal 3 2" xfId="6" xr:uid="{00000000-0005-0000-0000-00005A000000}"/>
    <cellStyle name="Normal 3 3" xfId="95" xr:uid="{00000000-0005-0000-0000-00005B000000}"/>
    <cellStyle name="Normal 3 4" xfId="96" xr:uid="{00000000-0005-0000-0000-00005C000000}"/>
    <cellStyle name="Normal 3 5" xfId="97" xr:uid="{00000000-0005-0000-0000-00005D000000}"/>
    <cellStyle name="Normal 3 6" xfId="98" xr:uid="{00000000-0005-0000-0000-00005E000000}"/>
    <cellStyle name="Normal 3 7" xfId="99" xr:uid="{00000000-0005-0000-0000-00005F000000}"/>
    <cellStyle name="Normal 3 8" xfId="100" xr:uid="{00000000-0005-0000-0000-000060000000}"/>
    <cellStyle name="Normal 4" xfId="101" xr:uid="{00000000-0005-0000-0000-000061000000}"/>
    <cellStyle name="Normal 4 2" xfId="102" xr:uid="{00000000-0005-0000-0000-000062000000}"/>
    <cellStyle name="Normal 4 3" xfId="103" xr:uid="{00000000-0005-0000-0000-000063000000}"/>
    <cellStyle name="Normal 5" xfId="1" xr:uid="{00000000-0005-0000-0000-000064000000}"/>
    <cellStyle name="Normal 5 2" xfId="104" xr:uid="{00000000-0005-0000-0000-000065000000}"/>
    <cellStyle name="Normal 5 3" xfId="105" xr:uid="{00000000-0005-0000-0000-000066000000}"/>
    <cellStyle name="Normal 5 4" xfId="106" xr:uid="{00000000-0005-0000-0000-000067000000}"/>
    <cellStyle name="Normal 5 5" xfId="107" xr:uid="{00000000-0005-0000-0000-000068000000}"/>
    <cellStyle name="Normal 5 6" xfId="108" xr:uid="{00000000-0005-0000-0000-000069000000}"/>
    <cellStyle name="Normal 5 7" xfId="109" xr:uid="{00000000-0005-0000-0000-00006A000000}"/>
    <cellStyle name="Normal 6" xfId="110" xr:uid="{00000000-0005-0000-0000-00006B000000}"/>
    <cellStyle name="Normal 6 2" xfId="111" xr:uid="{00000000-0005-0000-0000-00006C000000}"/>
    <cellStyle name="Normal 7" xfId="112" xr:uid="{00000000-0005-0000-0000-00006D000000}"/>
    <cellStyle name="Normal 7 2" xfId="113" xr:uid="{00000000-0005-0000-0000-00006E000000}"/>
    <cellStyle name="Normal 8" xfId="114" xr:uid="{00000000-0005-0000-0000-00006F000000}"/>
    <cellStyle name="Normal 8 2" xfId="115" xr:uid="{00000000-0005-0000-0000-000070000000}"/>
    <cellStyle name="Normal 9" xfId="116" xr:uid="{00000000-0005-0000-0000-000071000000}"/>
    <cellStyle name="Normal 9 2" xfId="117" xr:uid="{00000000-0005-0000-0000-000072000000}"/>
    <cellStyle name="per.style" xfId="118" xr:uid="{00000000-0005-0000-0000-000073000000}"/>
    <cellStyle name="Percent 12" xfId="119" xr:uid="{00000000-0005-0000-0000-000074000000}"/>
    <cellStyle name="Percent 12 2" xfId="120" xr:uid="{00000000-0005-0000-0000-000075000000}"/>
    <cellStyle name="Percent 12 3" xfId="121" xr:uid="{00000000-0005-0000-0000-000076000000}"/>
    <cellStyle name="Percent 12 3 2" xfId="122" xr:uid="{00000000-0005-0000-0000-000077000000}"/>
    <cellStyle name="Percent 12 3 3" xfId="123" xr:uid="{00000000-0005-0000-0000-000078000000}"/>
    <cellStyle name="Percent 12 3 4" xfId="124" xr:uid="{00000000-0005-0000-0000-000079000000}"/>
    <cellStyle name="Percent 12 3 5" xfId="125" xr:uid="{00000000-0005-0000-0000-00007A000000}"/>
    <cellStyle name="Percent 12 3 6" xfId="126" xr:uid="{00000000-0005-0000-0000-00007B000000}"/>
    <cellStyle name="Percent 12 3 7" xfId="127" xr:uid="{00000000-0005-0000-0000-00007C000000}"/>
    <cellStyle name="Percent 12 4" xfId="128" xr:uid="{00000000-0005-0000-0000-00007D000000}"/>
    <cellStyle name="Percent 12 5" xfId="129" xr:uid="{00000000-0005-0000-0000-00007E000000}"/>
    <cellStyle name="Percent 12 6" xfId="130" xr:uid="{00000000-0005-0000-0000-00007F000000}"/>
    <cellStyle name="Percent 12 7" xfId="131" xr:uid="{00000000-0005-0000-0000-000080000000}"/>
    <cellStyle name="Percent 12 8" xfId="132" xr:uid="{00000000-0005-0000-0000-000081000000}"/>
    <cellStyle name="Percent 12 9" xfId="133" xr:uid="{00000000-0005-0000-0000-000082000000}"/>
    <cellStyle name="Percent 2" xfId="7" xr:uid="{00000000-0005-0000-0000-000083000000}"/>
    <cellStyle name="Percent 2 2" xfId="8" xr:uid="{00000000-0005-0000-0000-000084000000}"/>
    <cellStyle name="Percent 3" xfId="134" xr:uid="{00000000-0005-0000-0000-000085000000}"/>
    <cellStyle name="Percent 3 2" xfId="135" xr:uid="{00000000-0005-0000-0000-000086000000}"/>
    <cellStyle name="Percent 4" xfId="136" xr:uid="{00000000-0005-0000-0000-000087000000}"/>
    <cellStyle name="Percent 4 2" xfId="137" xr:uid="{00000000-0005-0000-0000-000088000000}"/>
    <cellStyle name="Percent 4 2 2" xfId="138" xr:uid="{00000000-0005-0000-0000-000089000000}"/>
    <cellStyle name="Percent 4 2 3" xfId="139" xr:uid="{00000000-0005-0000-0000-00008A000000}"/>
    <cellStyle name="Percent 4 2 4" xfId="140" xr:uid="{00000000-0005-0000-0000-00008B000000}"/>
    <cellStyle name="Percent 4 2 5" xfId="141" xr:uid="{00000000-0005-0000-0000-00008C000000}"/>
    <cellStyle name="Percent 4 2 6" xfId="142" xr:uid="{00000000-0005-0000-0000-00008D000000}"/>
    <cellStyle name="Percent 4 3" xfId="143" xr:uid="{00000000-0005-0000-0000-00008E000000}"/>
    <cellStyle name="Percent 5" xfId="4" xr:uid="{00000000-0005-0000-0000-00008F000000}"/>
    <cellStyle name="Style 1" xfId="144" xr:uid="{00000000-0005-0000-0000-000090000000}"/>
    <cellStyle name="T.b.a." xfId="145" xr:uid="{00000000-0005-0000-0000-000091000000}"/>
    <cellStyle name="Total 2" xfId="146" xr:uid="{00000000-0005-0000-0000-000092000000}"/>
    <cellStyle name="Total 3" xfId="147" xr:uid="{00000000-0005-0000-0000-000093000000}"/>
    <cellStyle name="Total 4" xfId="148" xr:uid="{00000000-0005-0000-0000-00009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20"/>
  <sheetViews>
    <sheetView tabSelected="1" topLeftCell="A15" zoomScale="70" zoomScaleNormal="70" workbookViewId="0">
      <selection activeCell="E24" sqref="E24"/>
    </sheetView>
  </sheetViews>
  <sheetFormatPr defaultColWidth="9" defaultRowHeight="12.75" customHeight="1" x14ac:dyDescent="0.3"/>
  <cols>
    <col min="1" max="1" width="9" style="1" customWidth="1"/>
    <col min="2" max="2" width="14.44140625" style="1" customWidth="1"/>
    <col min="3" max="3" width="56.88671875" customWidth="1"/>
    <col min="4" max="4" width="10.5546875" customWidth="1"/>
    <col min="5" max="5" width="10.5546875" style="7" customWidth="1"/>
    <col min="6" max="6" width="16.5546875" customWidth="1"/>
    <col min="7" max="7" width="21.44140625" customWidth="1"/>
  </cols>
  <sheetData>
    <row r="2" spans="1:7" ht="12.75" customHeight="1" x14ac:dyDescent="0.3">
      <c r="C2" s="21" t="s">
        <v>22</v>
      </c>
    </row>
    <row r="3" spans="1:7" ht="12.75" customHeight="1" x14ac:dyDescent="0.3">
      <c r="C3" s="22" t="s">
        <v>23</v>
      </c>
    </row>
    <row r="4" spans="1:7" ht="12.75" customHeight="1" x14ac:dyDescent="0.3">
      <c r="C4" s="22"/>
    </row>
    <row r="6" spans="1:7" ht="12.75" customHeight="1" x14ac:dyDescent="0.35">
      <c r="B6" s="5" t="s">
        <v>16</v>
      </c>
      <c r="C6" s="39" t="s">
        <v>29</v>
      </c>
    </row>
    <row r="7" spans="1:7" ht="12.75" customHeight="1" thickBot="1" x14ac:dyDescent="0.35"/>
    <row r="8" spans="1:7" ht="30.75" customHeight="1" x14ac:dyDescent="0.3">
      <c r="A8" s="10" t="s">
        <v>17</v>
      </c>
      <c r="B8" s="11" t="s">
        <v>13</v>
      </c>
      <c r="C8" s="12" t="s">
        <v>14</v>
      </c>
      <c r="D8" s="13" t="s">
        <v>11</v>
      </c>
      <c r="E8" s="14" t="s">
        <v>10</v>
      </c>
      <c r="F8" s="13" t="s">
        <v>12</v>
      </c>
      <c r="G8" s="15" t="s">
        <v>15</v>
      </c>
    </row>
    <row r="9" spans="1:7" ht="20.100000000000001" customHeight="1" x14ac:dyDescent="0.3">
      <c r="A9" s="23">
        <v>1</v>
      </c>
      <c r="B9" s="24"/>
      <c r="C9" s="25" t="s">
        <v>24</v>
      </c>
      <c r="D9" s="26"/>
      <c r="E9" s="27"/>
      <c r="F9" s="26"/>
      <c r="G9" s="26"/>
    </row>
    <row r="10" spans="1:7" ht="30" customHeight="1" x14ac:dyDescent="0.3">
      <c r="A10" s="23"/>
      <c r="B10" s="23"/>
      <c r="C10" s="28"/>
      <c r="D10" s="26"/>
      <c r="E10" s="27"/>
      <c r="F10" s="26"/>
      <c r="G10" s="26"/>
    </row>
    <row r="11" spans="1:7" ht="49.95" customHeight="1" x14ac:dyDescent="0.3">
      <c r="A11" s="23">
        <v>1.1000000000000001</v>
      </c>
      <c r="B11" s="29"/>
      <c r="C11" s="30" t="s">
        <v>25</v>
      </c>
      <c r="D11" s="26" t="s">
        <v>21</v>
      </c>
      <c r="E11" s="27">
        <v>1</v>
      </c>
      <c r="F11" s="35"/>
      <c r="G11" s="33"/>
    </row>
    <row r="12" spans="1:7" ht="49.95" customHeight="1" x14ac:dyDescent="0.3">
      <c r="A12" s="23">
        <v>1.2</v>
      </c>
      <c r="B12" s="29"/>
      <c r="C12" s="30" t="s">
        <v>26</v>
      </c>
      <c r="D12" s="26" t="s">
        <v>21</v>
      </c>
      <c r="E12" s="27">
        <v>1</v>
      </c>
      <c r="F12" s="36"/>
      <c r="G12" s="34"/>
    </row>
    <row r="13" spans="1:7" ht="49.95" customHeight="1" x14ac:dyDescent="0.3">
      <c r="A13" s="23">
        <v>1.3</v>
      </c>
      <c r="B13" s="29"/>
      <c r="C13" s="31" t="s">
        <v>27</v>
      </c>
      <c r="D13" s="26" t="s">
        <v>21</v>
      </c>
      <c r="E13" s="27">
        <v>2</v>
      </c>
      <c r="F13" s="34"/>
      <c r="G13" s="34"/>
    </row>
    <row r="14" spans="1:7" ht="49.95" customHeight="1" x14ac:dyDescent="0.3">
      <c r="A14" s="23">
        <v>1.4</v>
      </c>
      <c r="B14" s="29"/>
      <c r="C14" s="38" t="s">
        <v>34</v>
      </c>
      <c r="D14" s="26" t="s">
        <v>21</v>
      </c>
      <c r="E14" s="27">
        <v>1</v>
      </c>
      <c r="F14" s="34"/>
      <c r="G14" s="34"/>
    </row>
    <row r="15" spans="1:7" ht="49.95" customHeight="1" x14ac:dyDescent="0.3">
      <c r="A15" s="23">
        <v>1.5</v>
      </c>
      <c r="B15" s="29"/>
      <c r="C15" s="31" t="s">
        <v>50</v>
      </c>
      <c r="D15" s="26" t="s">
        <v>21</v>
      </c>
      <c r="E15" s="27">
        <v>1</v>
      </c>
      <c r="F15" s="34"/>
      <c r="G15" s="34"/>
    </row>
    <row r="16" spans="1:7" ht="49.95" customHeight="1" x14ac:dyDescent="0.3">
      <c r="A16" s="23">
        <v>1.6</v>
      </c>
      <c r="B16" s="29"/>
      <c r="C16" s="31" t="s">
        <v>30</v>
      </c>
      <c r="D16" s="26" t="s">
        <v>21</v>
      </c>
      <c r="E16" s="27">
        <v>6</v>
      </c>
      <c r="F16" s="34"/>
      <c r="G16" s="34"/>
    </row>
    <row r="17" spans="1:7" ht="49.95" customHeight="1" x14ac:dyDescent="0.3">
      <c r="A17" s="23">
        <v>1.7</v>
      </c>
      <c r="B17" s="29"/>
      <c r="C17" s="31" t="s">
        <v>51</v>
      </c>
      <c r="D17" s="26" t="s">
        <v>21</v>
      </c>
      <c r="E17" s="27">
        <v>6</v>
      </c>
      <c r="F17" s="34"/>
      <c r="G17" s="34"/>
    </row>
    <row r="18" spans="1:7" ht="49.95" customHeight="1" x14ac:dyDescent="0.3">
      <c r="A18" s="23">
        <v>1.8</v>
      </c>
      <c r="B18" s="29"/>
      <c r="C18" s="37" t="s">
        <v>31</v>
      </c>
      <c r="D18" s="26" t="s">
        <v>32</v>
      </c>
      <c r="E18" s="27">
        <v>100</v>
      </c>
      <c r="F18" s="34"/>
      <c r="G18" s="34"/>
    </row>
    <row r="19" spans="1:7" ht="49.95" customHeight="1" x14ac:dyDescent="0.3">
      <c r="A19" s="23">
        <v>1.9</v>
      </c>
      <c r="B19" s="29"/>
      <c r="C19" s="38" t="s">
        <v>46</v>
      </c>
      <c r="D19" s="26" t="s">
        <v>32</v>
      </c>
      <c r="E19" s="27">
        <v>100</v>
      </c>
      <c r="F19" s="34"/>
      <c r="G19" s="34"/>
    </row>
    <row r="20" spans="1:7" ht="49.95" customHeight="1" x14ac:dyDescent="0.3">
      <c r="A20" s="23">
        <v>1.1000000000000001</v>
      </c>
      <c r="B20" s="29"/>
      <c r="C20" s="38" t="s">
        <v>33</v>
      </c>
      <c r="D20" s="26" t="s">
        <v>32</v>
      </c>
      <c r="E20" s="27">
        <v>100</v>
      </c>
      <c r="F20" s="34"/>
      <c r="G20" s="34"/>
    </row>
    <row r="21" spans="1:7" ht="49.95" customHeight="1" x14ac:dyDescent="0.3">
      <c r="A21" s="23">
        <v>1.1100000000000001</v>
      </c>
      <c r="B21" s="29"/>
      <c r="C21" s="38" t="s">
        <v>35</v>
      </c>
      <c r="D21" s="26" t="s">
        <v>37</v>
      </c>
      <c r="E21" s="27">
        <v>9</v>
      </c>
      <c r="F21" s="34"/>
      <c r="G21" s="34"/>
    </row>
    <row r="22" spans="1:7" ht="49.95" customHeight="1" x14ac:dyDescent="0.3">
      <c r="A22" s="23">
        <v>1.1200000000000001</v>
      </c>
      <c r="B22" s="29"/>
      <c r="C22" s="31" t="s">
        <v>36</v>
      </c>
      <c r="D22" s="32" t="s">
        <v>37</v>
      </c>
      <c r="E22" s="27">
        <v>9</v>
      </c>
      <c r="F22" s="34"/>
      <c r="G22" s="34"/>
    </row>
    <row r="23" spans="1:7" ht="49.95" customHeight="1" x14ac:dyDescent="0.3">
      <c r="A23" s="23">
        <v>1.1299999999999999</v>
      </c>
      <c r="B23" s="23"/>
      <c r="C23" s="31" t="s">
        <v>61</v>
      </c>
      <c r="D23" s="32" t="s">
        <v>62</v>
      </c>
      <c r="E23" s="27">
        <v>1</v>
      </c>
      <c r="F23" s="34"/>
      <c r="G23" s="34"/>
    </row>
    <row r="24" spans="1:7" ht="49.95" customHeight="1" x14ac:dyDescent="0.3">
      <c r="A24" s="23">
        <v>1.1399999999999999</v>
      </c>
      <c r="B24" s="23"/>
      <c r="C24" s="31" t="s">
        <v>66</v>
      </c>
      <c r="D24" s="32" t="s">
        <v>62</v>
      </c>
      <c r="E24" s="27">
        <v>2</v>
      </c>
      <c r="F24" s="34"/>
      <c r="G24" s="34"/>
    </row>
    <row r="25" spans="1:7" ht="30" customHeight="1" thickBot="1" x14ac:dyDescent="0.35">
      <c r="A25" s="67" t="s">
        <v>19</v>
      </c>
      <c r="B25" s="68"/>
      <c r="C25" s="68"/>
      <c r="D25" s="68"/>
      <c r="E25" s="68"/>
      <c r="F25" s="68"/>
      <c r="G25" s="58">
        <f>SUM(G11:G24)</f>
        <v>0</v>
      </c>
    </row>
    <row r="26" spans="1:7" ht="12.75" customHeight="1" x14ac:dyDescent="0.3">
      <c r="A26" s="3"/>
    </row>
    <row r="27" spans="1:7" ht="12.75" customHeight="1" x14ac:dyDescent="0.3">
      <c r="A27" s="3"/>
    </row>
    <row r="28" spans="1:7" s="51" customFormat="1" ht="25.05" customHeight="1" x14ac:dyDescent="0.3">
      <c r="A28" s="49"/>
      <c r="B28" s="53" t="s">
        <v>28</v>
      </c>
      <c r="C28" s="54" t="s">
        <v>38</v>
      </c>
      <c r="E28" s="52"/>
    </row>
    <row r="29" spans="1:7" ht="12.75" customHeight="1" thickBot="1" x14ac:dyDescent="0.35">
      <c r="A29" s="3" t="s">
        <v>0</v>
      </c>
    </row>
    <row r="30" spans="1:7" ht="30.75" customHeight="1" x14ac:dyDescent="0.3">
      <c r="A30" s="10" t="s">
        <v>17</v>
      </c>
      <c r="B30" s="11" t="s">
        <v>13</v>
      </c>
      <c r="C30" s="12" t="s">
        <v>14</v>
      </c>
      <c r="D30" s="13" t="s">
        <v>11</v>
      </c>
      <c r="E30" s="14" t="s">
        <v>10</v>
      </c>
      <c r="F30" s="13" t="s">
        <v>12</v>
      </c>
      <c r="G30" s="15" t="s">
        <v>15</v>
      </c>
    </row>
    <row r="31" spans="1:7" ht="70.05" customHeight="1" x14ac:dyDescent="0.3">
      <c r="A31" s="40">
        <v>2.1</v>
      </c>
      <c r="B31" s="41"/>
      <c r="C31" s="30" t="s">
        <v>25</v>
      </c>
      <c r="D31" s="26" t="s">
        <v>21</v>
      </c>
      <c r="E31" s="27">
        <v>2</v>
      </c>
      <c r="F31" s="35"/>
      <c r="G31" s="33"/>
    </row>
    <row r="32" spans="1:7" ht="70.05" customHeight="1" x14ac:dyDescent="0.3">
      <c r="A32" s="40">
        <v>2.2000000000000002</v>
      </c>
      <c r="B32" s="41"/>
      <c r="C32" s="30" t="s">
        <v>26</v>
      </c>
      <c r="D32" s="26" t="s">
        <v>21</v>
      </c>
      <c r="E32" s="27">
        <v>2</v>
      </c>
      <c r="F32" s="36"/>
      <c r="G32" s="34"/>
    </row>
    <row r="33" spans="1:7" ht="70.05" customHeight="1" x14ac:dyDescent="0.3">
      <c r="A33" s="40">
        <v>2.2999999999999998</v>
      </c>
      <c r="B33" s="41"/>
      <c r="C33" s="31" t="s">
        <v>27</v>
      </c>
      <c r="D33" s="26" t="s">
        <v>21</v>
      </c>
      <c r="E33" s="27">
        <v>2</v>
      </c>
      <c r="F33" s="34"/>
      <c r="G33" s="34"/>
    </row>
    <row r="34" spans="1:7" ht="70.05" customHeight="1" x14ac:dyDescent="0.3">
      <c r="A34" s="40">
        <v>2.4</v>
      </c>
      <c r="B34" s="41"/>
      <c r="C34" s="38" t="s">
        <v>34</v>
      </c>
      <c r="D34" s="26" t="s">
        <v>21</v>
      </c>
      <c r="E34" s="27">
        <v>2</v>
      </c>
      <c r="F34" s="34"/>
      <c r="G34" s="34"/>
    </row>
    <row r="35" spans="1:7" ht="70.05" customHeight="1" x14ac:dyDescent="0.3">
      <c r="A35" s="40">
        <v>2.5</v>
      </c>
      <c r="B35" s="41"/>
      <c r="C35" s="31" t="s">
        <v>52</v>
      </c>
      <c r="D35" s="26" t="s">
        <v>21</v>
      </c>
      <c r="E35" s="27">
        <v>2</v>
      </c>
      <c r="F35" s="34"/>
      <c r="G35" s="34"/>
    </row>
    <row r="36" spans="1:7" ht="70.05" customHeight="1" x14ac:dyDescent="0.3">
      <c r="A36" s="40">
        <v>2.6</v>
      </c>
      <c r="B36" s="41"/>
      <c r="C36" s="31" t="s">
        <v>30</v>
      </c>
      <c r="D36" s="26" t="s">
        <v>21</v>
      </c>
      <c r="E36" s="27">
        <v>2</v>
      </c>
      <c r="F36" s="34"/>
      <c r="G36" s="34"/>
    </row>
    <row r="37" spans="1:7" ht="70.05" customHeight="1" x14ac:dyDescent="0.3">
      <c r="A37" s="40">
        <v>2.7</v>
      </c>
      <c r="B37" s="41"/>
      <c r="C37" s="31" t="s">
        <v>51</v>
      </c>
      <c r="D37" s="26" t="s">
        <v>21</v>
      </c>
      <c r="E37" s="27">
        <v>6</v>
      </c>
      <c r="F37" s="34"/>
      <c r="G37" s="34"/>
    </row>
    <row r="38" spans="1:7" ht="70.05" customHeight="1" x14ac:dyDescent="0.3">
      <c r="A38" s="40">
        <v>2.8</v>
      </c>
      <c r="B38" s="41"/>
      <c r="C38" s="60" t="s">
        <v>53</v>
      </c>
      <c r="D38" s="26" t="s">
        <v>32</v>
      </c>
      <c r="E38" s="27">
        <v>150</v>
      </c>
      <c r="F38" s="34"/>
      <c r="G38" s="34"/>
    </row>
    <row r="39" spans="1:7" ht="70.05" customHeight="1" x14ac:dyDescent="0.3">
      <c r="A39" s="40">
        <v>2.9</v>
      </c>
      <c r="B39" s="41"/>
      <c r="C39" s="59" t="s">
        <v>54</v>
      </c>
      <c r="D39" s="26" t="s">
        <v>32</v>
      </c>
      <c r="E39" s="27">
        <v>150</v>
      </c>
      <c r="F39" s="34"/>
      <c r="G39" s="34"/>
    </row>
    <row r="40" spans="1:7" ht="70.05" customHeight="1" x14ac:dyDescent="0.3">
      <c r="A40" s="40">
        <v>2.1</v>
      </c>
      <c r="B40" s="41"/>
      <c r="C40" s="59" t="s">
        <v>55</v>
      </c>
      <c r="D40" s="26" t="s">
        <v>32</v>
      </c>
      <c r="E40" s="27">
        <v>150</v>
      </c>
      <c r="F40" s="34"/>
      <c r="G40" s="34"/>
    </row>
    <row r="41" spans="1:7" ht="70.05" customHeight="1" x14ac:dyDescent="0.3">
      <c r="A41" s="40">
        <v>2.11</v>
      </c>
      <c r="B41" s="41"/>
      <c r="C41" s="59" t="s">
        <v>35</v>
      </c>
      <c r="D41" s="26" t="s">
        <v>37</v>
      </c>
      <c r="E41" s="27">
        <v>9</v>
      </c>
      <c r="F41" s="34"/>
      <c r="G41" s="34"/>
    </row>
    <row r="42" spans="1:7" ht="30" customHeight="1" x14ac:dyDescent="0.3">
      <c r="A42" s="40">
        <v>2.12</v>
      </c>
      <c r="B42" s="41"/>
      <c r="C42" s="31" t="s">
        <v>36</v>
      </c>
      <c r="D42" s="32" t="s">
        <v>37</v>
      </c>
      <c r="E42" s="27">
        <v>9</v>
      </c>
      <c r="F42" s="34"/>
      <c r="G42" s="34"/>
    </row>
    <row r="43" spans="1:7" ht="49.95" customHeight="1" x14ac:dyDescent="0.3">
      <c r="A43" s="40">
        <v>2.13</v>
      </c>
      <c r="B43" s="41"/>
      <c r="C43" s="23" t="s">
        <v>63</v>
      </c>
      <c r="D43" s="32" t="s">
        <v>21</v>
      </c>
      <c r="E43" s="42">
        <v>2</v>
      </c>
      <c r="F43" s="32"/>
      <c r="G43" s="32"/>
    </row>
    <row r="44" spans="1:7" ht="19.95" customHeight="1" thickBot="1" x14ac:dyDescent="0.45">
      <c r="A44" s="65" t="s">
        <v>1</v>
      </c>
      <c r="B44" s="66"/>
      <c r="C44" s="66"/>
      <c r="D44" s="66"/>
      <c r="E44" s="66"/>
      <c r="F44" s="16"/>
      <c r="G44" s="48">
        <f>SUM(G31:G43)</f>
        <v>0</v>
      </c>
    </row>
    <row r="45" spans="1:7" ht="12.75" customHeight="1" x14ac:dyDescent="0.3">
      <c r="A45" s="3"/>
    </row>
    <row r="46" spans="1:7" ht="12.75" customHeight="1" x14ac:dyDescent="0.3">
      <c r="B46" s="3" t="s">
        <v>39</v>
      </c>
    </row>
    <row r="47" spans="1:7" ht="17.25" customHeight="1" thickBot="1" x14ac:dyDescent="0.35">
      <c r="A47" s="8"/>
    </row>
    <row r="48" spans="1:7" ht="30.75" customHeight="1" x14ac:dyDescent="0.3">
      <c r="A48" s="10" t="s">
        <v>17</v>
      </c>
      <c r="B48" s="11" t="s">
        <v>13</v>
      </c>
      <c r="C48" s="12" t="s">
        <v>14</v>
      </c>
      <c r="D48" s="13" t="s">
        <v>11</v>
      </c>
      <c r="E48" s="14" t="s">
        <v>10</v>
      </c>
      <c r="F48" s="13" t="s">
        <v>12</v>
      </c>
      <c r="G48" s="15" t="s">
        <v>15</v>
      </c>
    </row>
    <row r="49" spans="1:7" ht="21" customHeight="1" x14ac:dyDescent="0.3">
      <c r="A49" s="43"/>
      <c r="B49" s="44"/>
      <c r="C49" s="45"/>
      <c r="D49" s="46"/>
      <c r="E49" s="47"/>
      <c r="F49" s="46"/>
      <c r="G49" s="46"/>
    </row>
    <row r="50" spans="1:7" ht="43.8" customHeight="1" x14ac:dyDescent="0.3">
      <c r="A50" s="40">
        <v>3.1</v>
      </c>
      <c r="B50" s="41"/>
      <c r="C50" s="30" t="s">
        <v>25</v>
      </c>
      <c r="D50" s="26" t="s">
        <v>21</v>
      </c>
      <c r="E50" s="27">
        <v>2</v>
      </c>
      <c r="F50" s="35"/>
      <c r="G50" s="33"/>
    </row>
    <row r="51" spans="1:7" ht="40.799999999999997" customHeight="1" x14ac:dyDescent="0.3">
      <c r="A51" s="40">
        <v>3.2</v>
      </c>
      <c r="B51" s="41"/>
      <c r="C51" s="30" t="s">
        <v>26</v>
      </c>
      <c r="D51" s="26" t="s">
        <v>21</v>
      </c>
      <c r="E51" s="27">
        <v>2</v>
      </c>
      <c r="F51" s="36"/>
      <c r="G51" s="34"/>
    </row>
    <row r="52" spans="1:7" ht="46.5" customHeight="1" x14ac:dyDescent="0.3">
      <c r="A52" s="40">
        <v>3.3</v>
      </c>
      <c r="B52" s="41"/>
      <c r="C52" s="31" t="s">
        <v>27</v>
      </c>
      <c r="D52" s="26" t="s">
        <v>21</v>
      </c>
      <c r="E52" s="27">
        <v>4</v>
      </c>
      <c r="F52" s="34"/>
      <c r="G52" s="34"/>
    </row>
    <row r="53" spans="1:7" ht="42.75" customHeight="1" x14ac:dyDescent="0.3">
      <c r="A53" s="40">
        <v>3.4</v>
      </c>
      <c r="B53" s="41"/>
      <c r="C53" s="38" t="s">
        <v>34</v>
      </c>
      <c r="D53" s="26" t="s">
        <v>21</v>
      </c>
      <c r="E53" s="27">
        <v>2</v>
      </c>
      <c r="F53" s="34"/>
      <c r="G53" s="34"/>
    </row>
    <row r="54" spans="1:7" ht="42.75" customHeight="1" x14ac:dyDescent="0.3">
      <c r="A54" s="40">
        <v>3.5</v>
      </c>
      <c r="B54" s="41"/>
      <c r="C54" s="31" t="s">
        <v>50</v>
      </c>
      <c r="D54" s="26" t="s">
        <v>21</v>
      </c>
      <c r="E54" s="27">
        <v>2</v>
      </c>
      <c r="F54" s="34"/>
      <c r="G54" s="34"/>
    </row>
    <row r="55" spans="1:7" ht="42.75" customHeight="1" x14ac:dyDescent="0.3">
      <c r="A55" s="40">
        <v>3.6</v>
      </c>
      <c r="B55" s="41"/>
      <c r="C55" s="31" t="s">
        <v>30</v>
      </c>
      <c r="D55" s="26" t="s">
        <v>21</v>
      </c>
      <c r="E55" s="27">
        <v>2</v>
      </c>
      <c r="F55" s="34"/>
      <c r="G55" s="34"/>
    </row>
    <row r="56" spans="1:7" ht="42.75" customHeight="1" x14ac:dyDescent="0.3">
      <c r="A56" s="40">
        <v>3.7</v>
      </c>
      <c r="B56" s="41"/>
      <c r="C56" s="31" t="s">
        <v>51</v>
      </c>
      <c r="D56" s="26" t="s">
        <v>21</v>
      </c>
      <c r="E56" s="27">
        <v>12</v>
      </c>
      <c r="F56" s="34"/>
      <c r="G56" s="34"/>
    </row>
    <row r="57" spans="1:7" ht="42.75" customHeight="1" x14ac:dyDescent="0.3">
      <c r="A57" s="40">
        <v>3.8</v>
      </c>
      <c r="B57" s="41"/>
      <c r="C57" s="37" t="s">
        <v>56</v>
      </c>
      <c r="D57" s="26" t="s">
        <v>32</v>
      </c>
      <c r="E57" s="27">
        <v>310</v>
      </c>
      <c r="F57" s="34"/>
      <c r="G57" s="34"/>
    </row>
    <row r="58" spans="1:7" ht="42.75" customHeight="1" x14ac:dyDescent="0.3">
      <c r="A58" s="40" t="s">
        <v>40</v>
      </c>
      <c r="B58" s="41"/>
      <c r="C58" s="38" t="s">
        <v>42</v>
      </c>
      <c r="D58" s="26" t="s">
        <v>32</v>
      </c>
      <c r="E58" s="27">
        <v>310</v>
      </c>
      <c r="F58" s="34"/>
      <c r="G58" s="34"/>
    </row>
    <row r="59" spans="1:7" ht="42.75" customHeight="1" x14ac:dyDescent="0.3">
      <c r="A59" s="40">
        <v>3.1</v>
      </c>
      <c r="B59" s="41"/>
      <c r="C59" s="38" t="s">
        <v>41</v>
      </c>
      <c r="D59" s="26" t="s">
        <v>32</v>
      </c>
      <c r="E59" s="27">
        <v>310</v>
      </c>
      <c r="F59" s="34"/>
      <c r="G59" s="34"/>
    </row>
    <row r="60" spans="1:7" ht="42.75" customHeight="1" x14ac:dyDescent="0.3">
      <c r="A60" s="40">
        <v>3.11</v>
      </c>
      <c r="B60" s="41"/>
      <c r="C60" s="38" t="s">
        <v>35</v>
      </c>
      <c r="D60" s="26" t="s">
        <v>37</v>
      </c>
      <c r="E60" s="27">
        <v>18</v>
      </c>
      <c r="F60" s="34"/>
      <c r="G60" s="34"/>
    </row>
    <row r="61" spans="1:7" ht="42.75" customHeight="1" x14ac:dyDescent="0.3">
      <c r="A61" s="40">
        <v>3.12</v>
      </c>
      <c r="B61" s="41"/>
      <c r="C61" s="31" t="s">
        <v>36</v>
      </c>
      <c r="D61" s="32" t="s">
        <v>37</v>
      </c>
      <c r="E61" s="27">
        <v>18</v>
      </c>
      <c r="F61" s="34"/>
      <c r="G61" s="34"/>
    </row>
    <row r="62" spans="1:7" ht="42.75" customHeight="1" x14ac:dyDescent="0.3">
      <c r="A62" s="40">
        <v>3.13</v>
      </c>
      <c r="B62" s="41"/>
      <c r="C62" s="23" t="s">
        <v>63</v>
      </c>
      <c r="D62" s="32" t="s">
        <v>21</v>
      </c>
      <c r="E62" s="42">
        <v>2</v>
      </c>
      <c r="F62" s="55"/>
      <c r="G62" s="55"/>
    </row>
    <row r="63" spans="1:7" ht="20.100000000000001" customHeight="1" x14ac:dyDescent="0.3">
      <c r="A63" s="40"/>
      <c r="B63" s="23"/>
      <c r="C63" s="32"/>
      <c r="D63" s="32"/>
      <c r="E63" s="42"/>
      <c r="F63" s="32"/>
      <c r="G63" s="41"/>
    </row>
    <row r="64" spans="1:7" ht="20.100000000000001" customHeight="1" thickBot="1" x14ac:dyDescent="0.45">
      <c r="A64" s="62" t="s">
        <v>1</v>
      </c>
      <c r="B64" s="63"/>
      <c r="C64" s="63"/>
      <c r="D64" s="63"/>
      <c r="E64" s="64"/>
      <c r="F64" s="16"/>
      <c r="G64" s="48">
        <f>SUM(G50:G62)</f>
        <v>0</v>
      </c>
    </row>
    <row r="65" spans="1:7" ht="12.75" customHeight="1" x14ac:dyDescent="0.3">
      <c r="A65" s="3"/>
    </row>
    <row r="66" spans="1:7" ht="12.75" customHeight="1" x14ac:dyDescent="0.3">
      <c r="A66" s="3" t="s">
        <v>2</v>
      </c>
    </row>
    <row r="67" spans="1:7" ht="19.95" customHeight="1" x14ac:dyDescent="0.3">
      <c r="B67" s="50" t="s">
        <v>43</v>
      </c>
      <c r="C67" s="21"/>
    </row>
    <row r="68" spans="1:7" ht="12.75" customHeight="1" thickBot="1" x14ac:dyDescent="0.35">
      <c r="A68" s="8"/>
    </row>
    <row r="69" spans="1:7" ht="12.75" customHeight="1" x14ac:dyDescent="0.3">
      <c r="A69" s="10" t="s">
        <v>17</v>
      </c>
      <c r="B69" s="11" t="s">
        <v>13</v>
      </c>
      <c r="C69" s="12" t="s">
        <v>14</v>
      </c>
      <c r="D69" s="13" t="s">
        <v>11</v>
      </c>
      <c r="E69" s="14" t="s">
        <v>10</v>
      </c>
      <c r="F69" s="13" t="s">
        <v>12</v>
      </c>
      <c r="G69" s="15" t="s">
        <v>15</v>
      </c>
    </row>
    <row r="70" spans="1:7" ht="12.75" customHeight="1" x14ac:dyDescent="0.3">
      <c r="A70" s="43"/>
      <c r="B70" s="44"/>
      <c r="C70" s="45"/>
      <c r="D70" s="46"/>
      <c r="E70" s="47"/>
      <c r="F70" s="46"/>
      <c r="G70" s="46"/>
    </row>
    <row r="71" spans="1:7" ht="30" customHeight="1" x14ac:dyDescent="0.3">
      <c r="A71" s="40">
        <v>4.0999999999999996</v>
      </c>
      <c r="B71" s="41"/>
      <c r="C71" s="30" t="s">
        <v>25</v>
      </c>
      <c r="D71" s="26" t="s">
        <v>21</v>
      </c>
      <c r="E71" s="27">
        <v>1</v>
      </c>
      <c r="F71" s="35"/>
      <c r="G71" s="33"/>
    </row>
    <row r="72" spans="1:7" ht="30" customHeight="1" x14ac:dyDescent="0.3">
      <c r="A72" s="40">
        <v>4.2</v>
      </c>
      <c r="B72" s="41"/>
      <c r="C72" s="30" t="s">
        <v>26</v>
      </c>
      <c r="D72" s="26" t="s">
        <v>21</v>
      </c>
      <c r="E72" s="27">
        <v>1</v>
      </c>
      <c r="F72" s="36"/>
      <c r="G72" s="34"/>
    </row>
    <row r="73" spans="1:7" ht="30" customHeight="1" x14ac:dyDescent="0.3">
      <c r="A73" s="40">
        <v>4.3</v>
      </c>
      <c r="B73" s="41"/>
      <c r="C73" s="31" t="s">
        <v>27</v>
      </c>
      <c r="D73" s="26" t="s">
        <v>21</v>
      </c>
      <c r="E73" s="27">
        <v>2</v>
      </c>
      <c r="F73" s="34"/>
      <c r="G73" s="34"/>
    </row>
    <row r="74" spans="1:7" ht="30" customHeight="1" x14ac:dyDescent="0.3">
      <c r="A74" s="40">
        <v>4.4000000000000004</v>
      </c>
      <c r="B74" s="41"/>
      <c r="C74" s="38" t="s">
        <v>34</v>
      </c>
      <c r="D74" s="26" t="s">
        <v>21</v>
      </c>
      <c r="E74" s="27">
        <v>1</v>
      </c>
      <c r="F74" s="34"/>
      <c r="G74" s="34"/>
    </row>
    <row r="75" spans="1:7" ht="30" customHeight="1" x14ac:dyDescent="0.3">
      <c r="A75" s="40">
        <v>4.5</v>
      </c>
      <c r="B75" s="41"/>
      <c r="C75" s="31" t="s">
        <v>50</v>
      </c>
      <c r="D75" s="26" t="s">
        <v>21</v>
      </c>
      <c r="E75" s="27">
        <v>1</v>
      </c>
      <c r="F75" s="34"/>
      <c r="G75" s="34"/>
    </row>
    <row r="76" spans="1:7" ht="30" customHeight="1" x14ac:dyDescent="0.3">
      <c r="A76" s="40">
        <v>4.5999999999999996</v>
      </c>
      <c r="B76" s="41"/>
      <c r="C76" s="31" t="s">
        <v>30</v>
      </c>
      <c r="D76" s="26" t="s">
        <v>21</v>
      </c>
      <c r="E76" s="27">
        <v>1</v>
      </c>
      <c r="F76" s="34"/>
      <c r="G76" s="34"/>
    </row>
    <row r="77" spans="1:7" ht="30" customHeight="1" x14ac:dyDescent="0.3">
      <c r="A77" s="40">
        <v>4.7</v>
      </c>
      <c r="B77" s="41"/>
      <c r="C77" s="31" t="s">
        <v>51</v>
      </c>
      <c r="D77" s="26" t="s">
        <v>21</v>
      </c>
      <c r="E77" s="27">
        <v>8</v>
      </c>
      <c r="F77" s="34"/>
      <c r="G77" s="34"/>
    </row>
    <row r="78" spans="1:7" ht="30" customHeight="1" x14ac:dyDescent="0.3">
      <c r="A78" s="40">
        <v>4.8</v>
      </c>
      <c r="B78" s="41"/>
      <c r="C78" s="37" t="s">
        <v>31</v>
      </c>
      <c r="D78" s="26" t="s">
        <v>32</v>
      </c>
      <c r="E78" s="27">
        <v>200</v>
      </c>
      <c r="F78" s="34"/>
      <c r="G78" s="34"/>
    </row>
    <row r="79" spans="1:7" ht="30" customHeight="1" x14ac:dyDescent="0.3">
      <c r="A79" s="40" t="s">
        <v>64</v>
      </c>
      <c r="B79" s="41"/>
      <c r="C79" s="38" t="s">
        <v>57</v>
      </c>
      <c r="D79" s="26" t="s">
        <v>32</v>
      </c>
      <c r="E79" s="27">
        <v>200</v>
      </c>
      <c r="F79" s="34"/>
      <c r="G79" s="34"/>
    </row>
    <row r="80" spans="1:7" ht="30" customHeight="1" x14ac:dyDescent="0.3">
      <c r="A80" s="61">
        <v>4.0999999999999996</v>
      </c>
      <c r="B80" s="41"/>
      <c r="C80" s="38" t="s">
        <v>41</v>
      </c>
      <c r="D80" s="26" t="s">
        <v>32</v>
      </c>
      <c r="E80" s="27">
        <v>200</v>
      </c>
      <c r="F80" s="34"/>
      <c r="G80" s="34"/>
    </row>
    <row r="81" spans="1:7" ht="30" customHeight="1" x14ac:dyDescent="0.3">
      <c r="A81" s="40">
        <v>4.1100000000000003</v>
      </c>
      <c r="B81" s="41"/>
      <c r="C81" s="38" t="s">
        <v>35</v>
      </c>
      <c r="D81" s="26" t="s">
        <v>37</v>
      </c>
      <c r="E81" s="27">
        <v>9</v>
      </c>
      <c r="F81" s="34"/>
      <c r="G81" s="34"/>
    </row>
    <row r="82" spans="1:7" ht="30" customHeight="1" x14ac:dyDescent="0.3">
      <c r="A82" s="40">
        <v>4.12</v>
      </c>
      <c r="B82" s="41"/>
      <c r="C82" s="31" t="s">
        <v>36</v>
      </c>
      <c r="D82" s="32" t="s">
        <v>37</v>
      </c>
      <c r="E82" s="27">
        <v>9</v>
      </c>
      <c r="F82" s="34"/>
      <c r="G82" s="34"/>
    </row>
    <row r="83" spans="1:7" ht="30" customHeight="1" x14ac:dyDescent="0.3">
      <c r="A83" s="40">
        <v>4.13</v>
      </c>
      <c r="B83" s="41"/>
      <c r="C83" s="23" t="s">
        <v>63</v>
      </c>
      <c r="D83" s="32" t="s">
        <v>21</v>
      </c>
      <c r="E83" s="42">
        <v>1</v>
      </c>
      <c r="F83" s="55"/>
      <c r="G83" s="55"/>
    </row>
    <row r="84" spans="1:7" ht="30" customHeight="1" x14ac:dyDescent="0.3">
      <c r="A84" s="40"/>
      <c r="B84" s="23"/>
      <c r="C84" s="32"/>
      <c r="D84" s="32"/>
      <c r="E84" s="42"/>
      <c r="F84" s="32"/>
      <c r="G84" s="41"/>
    </row>
    <row r="85" spans="1:7" ht="30" customHeight="1" thickBot="1" x14ac:dyDescent="0.45">
      <c r="A85" s="62" t="s">
        <v>1</v>
      </c>
      <c r="B85" s="63"/>
      <c r="C85" s="63"/>
      <c r="D85" s="63"/>
      <c r="E85" s="64"/>
      <c r="F85" s="16"/>
      <c r="G85" s="48">
        <f>SUM(G71:G83)</f>
        <v>0</v>
      </c>
    </row>
    <row r="86" spans="1:7" ht="12.75" customHeight="1" x14ac:dyDescent="0.3">
      <c r="A86" s="3"/>
    </row>
    <row r="88" spans="1:7" ht="30" customHeight="1" x14ac:dyDescent="0.3">
      <c r="B88" s="50" t="s">
        <v>44</v>
      </c>
      <c r="C88" s="21"/>
    </row>
    <row r="89" spans="1:7" ht="30" customHeight="1" thickBot="1" x14ac:dyDescent="0.35">
      <c r="A89" s="8"/>
    </row>
    <row r="90" spans="1:7" ht="30" customHeight="1" x14ac:dyDescent="0.3">
      <c r="A90" s="10" t="s">
        <v>17</v>
      </c>
      <c r="B90" s="11" t="s">
        <v>13</v>
      </c>
      <c r="C90" s="12" t="s">
        <v>14</v>
      </c>
      <c r="D90" s="13" t="s">
        <v>11</v>
      </c>
      <c r="E90" s="14" t="s">
        <v>10</v>
      </c>
      <c r="F90" s="13" t="s">
        <v>12</v>
      </c>
      <c r="G90" s="15" t="s">
        <v>15</v>
      </c>
    </row>
    <row r="91" spans="1:7" ht="30" customHeight="1" x14ac:dyDescent="0.3">
      <c r="A91" s="43"/>
      <c r="B91" s="44"/>
      <c r="C91" s="45"/>
      <c r="D91" s="46"/>
      <c r="E91" s="47"/>
      <c r="F91" s="46"/>
      <c r="G91" s="46"/>
    </row>
    <row r="92" spans="1:7" ht="30" customHeight="1" x14ac:dyDescent="0.3">
      <c r="A92" s="40">
        <v>5.0999999999999996</v>
      </c>
      <c r="B92" s="41"/>
      <c r="C92" s="30" t="s">
        <v>25</v>
      </c>
      <c r="D92" s="26" t="s">
        <v>21</v>
      </c>
      <c r="E92" s="27">
        <v>1</v>
      </c>
      <c r="F92" s="35"/>
      <c r="G92" s="33"/>
    </row>
    <row r="93" spans="1:7" ht="30" customHeight="1" x14ac:dyDescent="0.3">
      <c r="A93" s="40">
        <v>5.2</v>
      </c>
      <c r="B93" s="41"/>
      <c r="C93" s="30" t="s">
        <v>26</v>
      </c>
      <c r="D93" s="26" t="s">
        <v>21</v>
      </c>
      <c r="E93" s="27">
        <v>1</v>
      </c>
      <c r="F93" s="36"/>
      <c r="G93" s="34"/>
    </row>
    <row r="94" spans="1:7" ht="30" customHeight="1" x14ac:dyDescent="0.3">
      <c r="A94" s="40">
        <v>5.3</v>
      </c>
      <c r="B94" s="41"/>
      <c r="C94" s="31" t="s">
        <v>27</v>
      </c>
      <c r="D94" s="26" t="s">
        <v>21</v>
      </c>
      <c r="E94" s="27">
        <v>2</v>
      </c>
      <c r="F94" s="34"/>
      <c r="G94" s="34"/>
    </row>
    <row r="95" spans="1:7" ht="30" customHeight="1" x14ac:dyDescent="0.3">
      <c r="A95" s="40">
        <v>5.4</v>
      </c>
      <c r="B95" s="41"/>
      <c r="C95" s="38" t="s">
        <v>34</v>
      </c>
      <c r="D95" s="26" t="s">
        <v>21</v>
      </c>
      <c r="E95" s="27">
        <v>1</v>
      </c>
      <c r="F95" s="34"/>
      <c r="G95" s="34"/>
    </row>
    <row r="96" spans="1:7" ht="30" customHeight="1" x14ac:dyDescent="0.3">
      <c r="A96" s="40">
        <v>5.5</v>
      </c>
      <c r="B96" s="41"/>
      <c r="C96" s="31" t="s">
        <v>50</v>
      </c>
      <c r="D96" s="26" t="s">
        <v>21</v>
      </c>
      <c r="E96" s="27">
        <v>1</v>
      </c>
      <c r="F96" s="34"/>
      <c r="G96" s="34"/>
    </row>
    <row r="97" spans="1:7" ht="30" customHeight="1" x14ac:dyDescent="0.3">
      <c r="A97" s="40">
        <v>5.6</v>
      </c>
      <c r="B97" s="41"/>
      <c r="C97" s="31" t="s">
        <v>30</v>
      </c>
      <c r="D97" s="26" t="s">
        <v>21</v>
      </c>
      <c r="E97" s="27">
        <v>1</v>
      </c>
      <c r="F97" s="34"/>
      <c r="G97" s="34"/>
    </row>
    <row r="98" spans="1:7" ht="30" customHeight="1" x14ac:dyDescent="0.3">
      <c r="A98" s="40">
        <v>5.7</v>
      </c>
      <c r="B98" s="41"/>
      <c r="C98" s="31" t="s">
        <v>51</v>
      </c>
      <c r="D98" s="26" t="s">
        <v>21</v>
      </c>
      <c r="E98" s="27">
        <v>6</v>
      </c>
      <c r="F98" s="34"/>
      <c r="G98" s="34"/>
    </row>
    <row r="99" spans="1:7" ht="30" customHeight="1" x14ac:dyDescent="0.3">
      <c r="A99" s="40">
        <v>5.8</v>
      </c>
      <c r="B99" s="41"/>
      <c r="C99" s="37" t="s">
        <v>45</v>
      </c>
      <c r="D99" s="26" t="s">
        <v>32</v>
      </c>
      <c r="E99" s="27">
        <v>100</v>
      </c>
      <c r="F99" s="34"/>
      <c r="G99" s="34"/>
    </row>
    <row r="100" spans="1:7" ht="30" customHeight="1" x14ac:dyDescent="0.3">
      <c r="A100" s="40" t="s">
        <v>65</v>
      </c>
      <c r="B100" s="41"/>
      <c r="C100" s="38" t="s">
        <v>58</v>
      </c>
      <c r="D100" s="26" t="s">
        <v>32</v>
      </c>
      <c r="E100" s="27">
        <v>100</v>
      </c>
      <c r="F100" s="34"/>
      <c r="G100" s="34"/>
    </row>
    <row r="101" spans="1:7" ht="30" customHeight="1" x14ac:dyDescent="0.3">
      <c r="A101" s="61">
        <v>5.0999999999999996</v>
      </c>
      <c r="B101" s="41"/>
      <c r="C101" s="38" t="s">
        <v>47</v>
      </c>
      <c r="D101" s="26" t="s">
        <v>32</v>
      </c>
      <c r="E101" s="27">
        <v>100</v>
      </c>
      <c r="F101" s="34"/>
      <c r="G101" s="34"/>
    </row>
    <row r="102" spans="1:7" ht="30" customHeight="1" x14ac:dyDescent="0.3">
      <c r="A102" s="40">
        <v>5.1100000000000003</v>
      </c>
      <c r="B102" s="41"/>
      <c r="C102" s="38" t="s">
        <v>35</v>
      </c>
      <c r="D102" s="26" t="s">
        <v>37</v>
      </c>
      <c r="E102" s="27">
        <v>9</v>
      </c>
      <c r="F102" s="34"/>
      <c r="G102" s="34"/>
    </row>
    <row r="103" spans="1:7" ht="30" customHeight="1" x14ac:dyDescent="0.3">
      <c r="A103" s="40">
        <v>5.12</v>
      </c>
      <c r="B103" s="41"/>
      <c r="C103" s="31" t="s">
        <v>36</v>
      </c>
      <c r="D103" s="32" t="s">
        <v>37</v>
      </c>
      <c r="E103" s="27">
        <v>9</v>
      </c>
      <c r="F103" s="34"/>
      <c r="G103" s="34"/>
    </row>
    <row r="104" spans="1:7" ht="30" customHeight="1" x14ac:dyDescent="0.3">
      <c r="A104" s="40">
        <v>5.13</v>
      </c>
      <c r="B104" s="41"/>
      <c r="C104" s="23" t="s">
        <v>63</v>
      </c>
      <c r="D104" s="32" t="s">
        <v>21</v>
      </c>
      <c r="E104" s="27">
        <v>1</v>
      </c>
      <c r="F104" s="34"/>
      <c r="G104" s="34"/>
    </row>
    <row r="105" spans="1:7" ht="30" customHeight="1" x14ac:dyDescent="0.3">
      <c r="A105" s="40">
        <v>5.14</v>
      </c>
      <c r="B105" s="41"/>
      <c r="C105" s="30" t="s">
        <v>59</v>
      </c>
      <c r="D105" s="32" t="s">
        <v>20</v>
      </c>
      <c r="E105" s="42">
        <v>7</v>
      </c>
      <c r="F105" s="32"/>
      <c r="G105" s="55"/>
    </row>
    <row r="106" spans="1:7" ht="30" customHeight="1" x14ac:dyDescent="0.3">
      <c r="A106" s="40"/>
      <c r="B106" s="23"/>
      <c r="C106" s="30" t="s">
        <v>60</v>
      </c>
      <c r="D106" s="32" t="s">
        <v>20</v>
      </c>
      <c r="E106" s="42">
        <v>7</v>
      </c>
      <c r="F106" s="32"/>
      <c r="G106" s="41"/>
    </row>
    <row r="107" spans="1:7" ht="30" customHeight="1" thickBot="1" x14ac:dyDescent="0.45">
      <c r="A107" s="62" t="s">
        <v>1</v>
      </c>
      <c r="B107" s="63"/>
      <c r="C107" s="63"/>
      <c r="D107" s="63"/>
      <c r="E107" s="64"/>
      <c r="F107" s="16"/>
      <c r="G107" s="48">
        <f>SUM(G92:G106)</f>
        <v>0</v>
      </c>
    </row>
    <row r="108" spans="1:7" ht="30" customHeight="1" x14ac:dyDescent="0.3">
      <c r="A108" s="3"/>
    </row>
    <row r="110" spans="1:7" ht="12.75" customHeight="1" x14ac:dyDescent="0.3">
      <c r="C110" s="2" t="s">
        <v>18</v>
      </c>
    </row>
    <row r="111" spans="1:7" ht="12.75" customHeight="1" thickBot="1" x14ac:dyDescent="0.35">
      <c r="C111" s="1"/>
    </row>
    <row r="112" spans="1:7" ht="19.95" customHeight="1" thickBot="1" x14ac:dyDescent="0.35">
      <c r="C112" s="17" t="s">
        <v>14</v>
      </c>
      <c r="D112" s="9"/>
      <c r="E112" s="20"/>
      <c r="F112" s="4" t="s">
        <v>3</v>
      </c>
    </row>
    <row r="113" spans="3:6" ht="19.95" customHeight="1" thickBot="1" x14ac:dyDescent="0.35">
      <c r="C113" s="18" t="s">
        <v>4</v>
      </c>
      <c r="D113" s="9"/>
      <c r="E113" s="20"/>
      <c r="F113" s="56"/>
    </row>
    <row r="114" spans="3:6" ht="19.95" customHeight="1" thickBot="1" x14ac:dyDescent="0.35">
      <c r="C114" s="18" t="s">
        <v>5</v>
      </c>
      <c r="D114" s="9"/>
      <c r="E114" s="20"/>
      <c r="F114" s="56"/>
    </row>
    <row r="115" spans="3:6" ht="19.95" customHeight="1" thickBot="1" x14ac:dyDescent="0.35">
      <c r="C115" s="18" t="s">
        <v>6</v>
      </c>
      <c r="D115" s="9"/>
      <c r="E115" s="20"/>
      <c r="F115" s="56"/>
    </row>
    <row r="116" spans="3:6" ht="19.95" customHeight="1" thickBot="1" x14ac:dyDescent="0.35">
      <c r="C116" s="18" t="s">
        <v>48</v>
      </c>
      <c r="D116" s="9"/>
      <c r="E116" s="20"/>
      <c r="F116" s="56"/>
    </row>
    <row r="117" spans="3:6" ht="19.95" customHeight="1" thickBot="1" x14ac:dyDescent="0.35">
      <c r="C117" s="18" t="s">
        <v>49</v>
      </c>
      <c r="D117" s="9"/>
      <c r="E117" s="20"/>
      <c r="F117" s="56"/>
    </row>
    <row r="118" spans="3:6" ht="19.95" customHeight="1" thickBot="1" x14ac:dyDescent="0.35">
      <c r="C118" s="18" t="s">
        <v>7</v>
      </c>
      <c r="D118" s="9"/>
      <c r="E118" s="20"/>
      <c r="F118" s="56"/>
    </row>
    <row r="119" spans="3:6" ht="19.95" customHeight="1" thickBot="1" x14ac:dyDescent="0.35">
      <c r="C119" s="18" t="s">
        <v>8</v>
      </c>
      <c r="D119" s="9"/>
      <c r="E119" s="20"/>
      <c r="F119" s="57"/>
    </row>
    <row r="120" spans="3:6" ht="19.95" customHeight="1" thickBot="1" x14ac:dyDescent="0.35">
      <c r="C120" s="18" t="s">
        <v>9</v>
      </c>
      <c r="D120" s="6"/>
      <c r="E120" s="19"/>
      <c r="F120" s="57"/>
    </row>
  </sheetData>
  <mergeCells count="5">
    <mergeCell ref="A64:E64"/>
    <mergeCell ref="A44:E44"/>
    <mergeCell ref="A25:F25"/>
    <mergeCell ref="A85:E85"/>
    <mergeCell ref="A107:E107"/>
  </mergeCells>
  <pageMargins left="0.7" right="0.7" top="0.75" bottom="0.75" header="0.3" footer="0.3"/>
  <pageSetup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BOQ</vt:lpstr>
      <vt:lpstr>BOQ!_Hlk134413944</vt:lpstr>
      <vt:lpstr>BOQ!Print_Area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Nkosinathi Mthethwa</dc:creator>
  <cp:lastModifiedBy>Siviwe Magwevana</cp:lastModifiedBy>
  <cp:lastPrinted>2023-09-11T08:15:53Z</cp:lastPrinted>
  <dcterms:created xsi:type="dcterms:W3CDTF">2021-12-01T16:58:03Z</dcterms:created>
  <dcterms:modified xsi:type="dcterms:W3CDTF">2024-03-05T09:47:26Z</dcterms:modified>
</cp:coreProperties>
</file>