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C:\Users\betelan\Desktop\"/>
    </mc:Choice>
  </mc:AlternateContent>
  <bookViews>
    <workbookView xWindow="120" yWindow="576" windowWidth="11880" windowHeight="5196"/>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 r:id="rId8"/>
    <externalReference r:id="rId9"/>
    <externalReference r:id="rId10"/>
    <externalReference r:id="rId11"/>
  </externalReferences>
  <definedNames>
    <definedName name="_xlnm._FilterDatabase" localSheetId="1" hidden="1">'Contractor Baseline template'!$L$13:$L$22</definedName>
    <definedName name="_xlnm._FilterDatabase" localSheetId="0" hidden="1">'Risk template'!$V$47:$V$56</definedName>
    <definedName name="Consequence">'[1]Drop Down Lists'!$A$3:$A$8</definedName>
    <definedName name="Likelihood">'[1]Drop Down Lists'!$B$3:$B$7</definedName>
    <definedName name="_xlnm.Print_Area" localSheetId="0">'Risk template'!$A$2:$Y$145</definedName>
    <definedName name="RCE">'[1]Drop Down Lists'!$D$3:$D$7</definedName>
  </definedNames>
  <calcPr calcId="162913"/>
</workbook>
</file>

<file path=xl/calcChain.xml><?xml version="1.0" encoding="utf-8"?>
<calcChain xmlns="http://schemas.openxmlformats.org/spreadsheetml/2006/main">
  <c r="A14" i="8" l="1"/>
  <c r="B14" i="8"/>
  <c r="C14" i="8"/>
  <c r="D14" i="8"/>
  <c r="E14" i="8"/>
  <c r="F14" i="8"/>
  <c r="G14" i="8"/>
  <c r="H14" i="8"/>
  <c r="I14" i="8"/>
  <c r="J14" i="8"/>
  <c r="K14" i="8"/>
  <c r="L14" i="8"/>
  <c r="B79" i="8"/>
  <c r="C79" i="8"/>
  <c r="D79" i="8"/>
  <c r="E79" i="8"/>
  <c r="F79" i="8"/>
  <c r="G79" i="8"/>
  <c r="H79" i="8"/>
  <c r="I79" i="8"/>
  <c r="J79" i="8"/>
  <c r="K79" i="8"/>
  <c r="L79"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L13" i="8"/>
  <c r="K13" i="8"/>
  <c r="J13" i="8"/>
  <c r="I13" i="8"/>
  <c r="H13" i="8"/>
  <c r="G13" i="8"/>
  <c r="F13" i="8"/>
  <c r="E13" i="8"/>
  <c r="D13" i="8"/>
  <c r="C13" i="8"/>
  <c r="B13" i="8"/>
  <c r="A13" i="8"/>
</calcChain>
</file>

<file path=xl/sharedStrings.xml><?xml version="1.0" encoding="utf-8"?>
<sst xmlns="http://schemas.openxmlformats.org/spreadsheetml/2006/main" count="2735" uniqueCount="923">
  <si>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</si>
  <si>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</si>
  <si>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</si>
  <si>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</si>
  <si>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</si>
  <si>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</si>
  <si>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</si>
  <si>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</si>
  <si>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</si>
  <si>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</si>
  <si>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</si>
  <si>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</si>
  <si>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</si>
  <si>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</si>
  <si>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</si>
  <si>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</si>
  <si>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</si>
  <si>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</si>
  <si>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</si>
  <si>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</si>
  <si>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</si>
  <si>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</si>
  <si>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</si>
  <si>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</si>
  <si>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</si>
  <si>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</si>
  <si>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</si>
  <si>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</si>
  <si>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</si>
  <si>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</si>
  <si>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</si>
  <si>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</si>
  <si>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</si>
  <si>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</si>
  <si>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</si>
  <si>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</si>
  <si>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</si>
  <si>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</si>
  <si>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</si>
  <si>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</si>
  <si>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</si>
  <si>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</si>
  <si>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</si>
  <si>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</si>
  <si>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</si>
  <si>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</si>
  <si>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</si>
  <si>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</si>
  <si>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</si>
  <si>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</si>
  <si>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</si>
  <si>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</si>
  <si>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</si>
  <si>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</si>
  <si>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</si>
  <si>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</si>
  <si>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</si>
  <si>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</si>
  <si>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</si>
  <si>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</si>
  <si>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</si>
  <si>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</si>
  <si>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</si>
  <si>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</si>
  <si>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</si>
  <si>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</si>
  <si>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</si>
  <si>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</si>
  <si>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</si>
  <si>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</si>
  <si>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</si>
  <si>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</si>
  <si>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</si>
  <si>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</si>
  <si>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</si>
  <si>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</si>
  <si>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</si>
  <si>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</si>
  <si>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</si>
  <si>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</si>
  <si>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</si>
  <si>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</si>
  <si>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</si>
  <si>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</si>
  <si>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</si>
  <si>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</si>
  <si>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</si>
  <si>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</si>
  <si>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</si>
  <si>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</si>
  <si>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</si>
  <si>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</si>
  <si>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</si>
  <si>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</si>
  <si>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</si>
  <si>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</si>
  <si>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</si>
  <si>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</si>
  <si>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</si>
  <si>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</si>
  <si>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</si>
  <si>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</si>
  <si>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</si>
  <si>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</si>
  <si>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</si>
  <si>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</si>
  <si>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</si>
  <si>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</si>
  <si>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</si>
  <si>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</si>
  <si>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</si>
  <si>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</si>
  <si>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</si>
  <si>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</si>
  <si>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</si>
  <si>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</si>
  <si>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</si>
  <si>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</si>
  <si>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</si>
  <si>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</si>
  <si>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</si>
  <si>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</si>
  <si>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</si>
  <si>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</si>
  <si>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</si>
  <si>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</si>
  <si>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</si>
  <si>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</si>
  <si>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</si>
  <si>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</si>
  <si>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</si>
  <si>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</si>
  <si>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</si>
  <si>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</si>
  <si>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</si>
  <si>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</si>
  <si>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</si>
  <si>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</si>
  <si>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</si>
  <si>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</si>
  <si>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</si>
  <si>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</si>
  <si>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</si>
  <si>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</si>
  <si>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</si>
  <si>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t>GCD Kendal Project Team</t>
  </si>
  <si>
    <t>Mobile office buildings slewing or being dropped</t>
  </si>
  <si>
    <t>Employees, Visitors</t>
  </si>
  <si>
    <t>Untrained employees, No safe working statement, No supervision</t>
  </si>
  <si>
    <t>Project Manager, Supervisor, SHE Manager/SHE Officer</t>
  </si>
  <si>
    <t>Damage to office buildings &amp; containers, Injury to employees</t>
  </si>
  <si>
    <t>Legislation, Training, Supervision, Procedures, Method statements, SHE specification</t>
  </si>
  <si>
    <t>P</t>
  </si>
  <si>
    <t xml:space="preserve">Supervision, BBS </t>
  </si>
  <si>
    <t>Supervisor, Rigger</t>
  </si>
  <si>
    <t>39-98 (Safe use of Lifting Machines and Lifting tackle)</t>
  </si>
  <si>
    <t>Pending</t>
  </si>
  <si>
    <t>Poor planning &amp; design</t>
  </si>
  <si>
    <t>Restricted working spaces, Possible injuries, Collisions</t>
  </si>
  <si>
    <t>Legislation, Training, Supervision, Procedures, Method statements, SHE specification, Planning &amp; design</t>
  </si>
  <si>
    <t>Observation, Supervision, BBS, Inspections</t>
  </si>
  <si>
    <t>Supervisors</t>
  </si>
  <si>
    <t>Environmental Regulations for workplaces, Facilities regulation, 2004 &amp; CR 30, Environmental Management Plan</t>
  </si>
  <si>
    <t>Damage to existing services (water, sewerage &amp; electricity)</t>
  </si>
  <si>
    <t>No services mapping/ drawings</t>
  </si>
  <si>
    <t>Power failures, Electrocution of employees</t>
  </si>
  <si>
    <t>Legislation, Supervision, Training, Procedures, Method statement, SHE specification</t>
  </si>
  <si>
    <t>Inspections, Observations</t>
  </si>
  <si>
    <t>Site Project Managers, Supervisors</t>
  </si>
  <si>
    <t>Electrical supply utilized without C.O.C's</t>
  </si>
  <si>
    <t>Employees</t>
  </si>
  <si>
    <t>Non-compliance to legal &amp; Eskom requirements</t>
  </si>
  <si>
    <t>Electrocution of employees</t>
  </si>
  <si>
    <t>Legislation, Supervision, Training, Procedures, Method statement, SHE specification, Appointed &amp; authorized electricians</t>
  </si>
  <si>
    <t>Audits, Proof of COC's</t>
  </si>
  <si>
    <t>Site Project Managers, Supervisors, Safety Officers</t>
  </si>
  <si>
    <t>Employees, Visitors, Public</t>
  </si>
  <si>
    <t>Power station induction does not include the project specific risks, Non-compliance to legal &amp; Eskom requirements</t>
  </si>
  <si>
    <t>Injuries to employees, visitors, vendors &amp; members of the public</t>
  </si>
  <si>
    <t>Legislation, Training, Procedures, SHE specification</t>
  </si>
  <si>
    <t>Attendance registers, Audits, Induction stickers for GCD contractors</t>
  </si>
  <si>
    <t>Safety Officers</t>
  </si>
  <si>
    <t>SHE Specification</t>
  </si>
  <si>
    <t>Injuries to people, Possible sabotage &amp; Theft of materials &amp; equipment</t>
  </si>
  <si>
    <t>Observation, Monitoring, Inspections</t>
  </si>
  <si>
    <t>Supervisors (Contractor), Safety Officers</t>
  </si>
  <si>
    <t>SHE Specification &amp; Contractor Traffic Management Plan</t>
  </si>
  <si>
    <t>Correct type of barricading unavailable, Barricading standard insufficent, Non-compliance to legal &amp; Eskom requirements</t>
  </si>
  <si>
    <t>Possible injuries, Work stoppages</t>
  </si>
  <si>
    <t>Inspections, BBS</t>
  </si>
  <si>
    <t>Supervisors, Safety Officers</t>
  </si>
  <si>
    <t>No signage available, Standard for signage not implemented, Non-compliance to legal &amp; Eskom requirments, Poor supervision, Poor visibility</t>
  </si>
  <si>
    <t>Managing Occupational health &amp; hygiene</t>
  </si>
  <si>
    <t>Employees medical status is not fully assessed</t>
  </si>
  <si>
    <t>Medical status of employees are unknown, Legal contravention, Possible injuries or aggravation of existing injuries</t>
  </si>
  <si>
    <t>Legislation, Training, Procedures, SHE specification, Health risk assessment, SHE Plan / Procedure of Contractors addressing the management of medical and Health issues.</t>
  </si>
  <si>
    <t>Check on day of Induction, no medical - no access, not valid - no access</t>
  </si>
  <si>
    <t>CR 7(8)</t>
  </si>
  <si>
    <t>Possible injuries or aggravation of existing injuries, Work stoppages</t>
  </si>
  <si>
    <t>Noise levels not determined or assessed, Effective &amp; appropriate PPE not worn, Non-compliance to legal &amp; Eskom requirements</t>
  </si>
  <si>
    <t>Noise induced hearing loss, Compensation claims, Loss of employee production</t>
  </si>
  <si>
    <t>Monitoring</t>
  </si>
  <si>
    <t>Occupational Hygienist</t>
  </si>
  <si>
    <t>Noise-induced hearing loss Regulations</t>
  </si>
  <si>
    <t>Lighting unavailable, Lighting damaged</t>
  </si>
  <si>
    <t>Project Manager, Supervisor</t>
  </si>
  <si>
    <t>Legal contravention, Possible injuries</t>
  </si>
  <si>
    <t>Monitoring, Where possible additional lead lights to be installed by the Contractor to prevent illumination, especially at night time.</t>
  </si>
  <si>
    <t xml:space="preserve">Environmental Regulations for workplaces, </t>
  </si>
  <si>
    <t>Employees are exposed to higher levels of injuries</t>
  </si>
  <si>
    <t>PPE unavailabe, PPE not defined, Poor supervision</t>
  </si>
  <si>
    <t>Monitoring, Inspections</t>
  </si>
  <si>
    <t>Supervisors &amp; Safety Officers</t>
  </si>
  <si>
    <t>Vibration levels unknown, Poor supervision</t>
  </si>
  <si>
    <t>Environmental Regulations for workplaces, Environmental Management Plan</t>
  </si>
  <si>
    <t>Increased health risks, Work stoppages</t>
  </si>
  <si>
    <t>Airborne pollutant levels not determined or assessed, No or insufficient dust control, Not wearing the appropriate PPE, Non-compliance to legal &amp; Eskom requirements</t>
  </si>
  <si>
    <t>BBS, Observations, SHE File approval, SHE Training Matrix of Contractor</t>
  </si>
  <si>
    <t>Site Project Manager, Contracts Manager</t>
  </si>
  <si>
    <t>Complying legal requirements</t>
  </si>
  <si>
    <t>Activities are conducted without the necessary authorizations or permits</t>
  </si>
  <si>
    <t>No person qualified to be an Responsible Person or Authorized Person</t>
  </si>
  <si>
    <t>BBS, Observations, SHE File approval</t>
  </si>
  <si>
    <t>SHE Manager / SHE Officers / Contracts Manager</t>
  </si>
  <si>
    <t>Legal structure not identified, Non-compliance to legal &amp; Eskom requirements, Legal requiremenst not understood</t>
  </si>
  <si>
    <t>Legal contravention, Work stoppages, Possible injuries</t>
  </si>
  <si>
    <t>BBS, Observations, SHE File approval, Monthly audits</t>
  </si>
  <si>
    <t>Employees can be injured, Work stoppages</t>
  </si>
  <si>
    <t>Legal liability</t>
  </si>
  <si>
    <t>Legislation, Training, Procedures, SHE specification, BBS Observation process, VFL Inspections, Displinary action process</t>
  </si>
  <si>
    <t>BBS, Observations, SHE File approval, Site visits</t>
  </si>
  <si>
    <t>Project Manager, Contracts Manager, Supervisors, Safety Officers</t>
  </si>
  <si>
    <t>Audits, Monitoring, Inspections, Obtain Proof of certificates</t>
  </si>
  <si>
    <t>PM, Contracts Manager, Supervisors, SHE Officers</t>
  </si>
  <si>
    <t>SHE Specification, Environmental Management Plan</t>
  </si>
  <si>
    <t>Appointment Letter, Proof of registration</t>
  </si>
  <si>
    <t>CR 5(5)</t>
  </si>
  <si>
    <t>Appointment Letter, Proof</t>
  </si>
  <si>
    <t>CR6</t>
  </si>
  <si>
    <t>Quality checks, inspections, monitoring, Engineering specification</t>
  </si>
  <si>
    <t>PM, Contracts Manager, Supervisors, Quality Officers</t>
  </si>
  <si>
    <t>Certification from Professional body</t>
  </si>
  <si>
    <t>PM, Contracts Manager, Safety Officers</t>
  </si>
  <si>
    <t>CR8(6)</t>
  </si>
  <si>
    <t>Training, Awareness, Workshops, Daily information sharing</t>
  </si>
  <si>
    <t>OHS Act 85 of 1993 and all relevant regulations</t>
  </si>
  <si>
    <t>Observations, inspections</t>
  </si>
  <si>
    <t>PM, Contracts Manager, Supervisors and Safety Officers</t>
  </si>
  <si>
    <t>Weather Reports, Monitoring,</t>
  </si>
  <si>
    <t>Weather Reports, Monitoring, Wind meter</t>
  </si>
  <si>
    <t>Prevalence of related incident analysis; Supervision; Observations; Inspections</t>
  </si>
  <si>
    <t>Site Project Managers, Supervisors; SHE Practitioners</t>
  </si>
  <si>
    <t xml:space="preserve">OHS act no 85 of 1993, </t>
  </si>
  <si>
    <t>Prevalence of related incident analysis; Supervision; Inspections; Observations</t>
  </si>
  <si>
    <t>prevalence of related incident analysis;Supervision</t>
  </si>
  <si>
    <t>Supervisor and Safety Officers</t>
  </si>
  <si>
    <t>OHS Act No 85 of 1993 (CR 9),SHE specification</t>
  </si>
  <si>
    <t>Legal contravention, Exposure to unknown risks, Possible injuries, Work stoppages</t>
  </si>
  <si>
    <t>Supervisors and Safety Officers</t>
  </si>
  <si>
    <t>Risk assessments are not communicated to employees, No risk assessments are conducted for work to be done, Non-compliance to legal &amp; Eskom requirements</t>
  </si>
  <si>
    <t>Employees are to be made aware of the risks they will be exposed to and the remedial actions to be taken in order to avoid them</t>
  </si>
  <si>
    <t>SHE Specification,OHS Act of 1993(CR 9)</t>
  </si>
  <si>
    <t>Project Manager and Safety Officers</t>
  </si>
  <si>
    <t>Basic conditions of employment act,SHE specification</t>
  </si>
  <si>
    <t>Employees become fatigued when working extended hours</t>
  </si>
  <si>
    <t>Non-compliance to legal &amp; Eskom requirements, Poor labour planning &amp; complements, Emergency conditions prevail</t>
  </si>
  <si>
    <t>Basic conditions of employment act,</t>
  </si>
  <si>
    <t>Project  Manager, Safety and Supervisors</t>
  </si>
  <si>
    <t>39-98(Safe use of lifting machine and lifting tackle);Lifting technique,32-418 (Working at height); OHS act of 1993 (CR 9); 32-123 (Emergency planning)</t>
  </si>
  <si>
    <t>39-98(Safe use of lifting machine and lifting tackle);Lifting technique,32-418(Working at height) OHS act of 1993(CR 9)</t>
  </si>
  <si>
    <t>Prevalence of related incident analysis; Supervision; Inspections; Observations; Lifting / Rigging study</t>
  </si>
  <si>
    <t>Project Manager;  Individuals</t>
  </si>
  <si>
    <t>Project Manager</t>
  </si>
  <si>
    <t>OHS Act</t>
  </si>
  <si>
    <t>Prevalence of related analysis;inspection ans Surveys.</t>
  </si>
  <si>
    <t>Project Manager,Safety Officers;Environmental Officer</t>
  </si>
  <si>
    <t>SHE specification and SHE procedures.</t>
  </si>
  <si>
    <t>Prevalence of related analysis;inspection and audit results</t>
  </si>
  <si>
    <t>Project Manager,Safety Officers</t>
  </si>
  <si>
    <t>OHS Act 85 of 1993-CR 28 (a)</t>
  </si>
  <si>
    <t>Project Manager,Safety Officers and individuals</t>
  </si>
  <si>
    <t>Sect 43 of OHS act Facilities  Regulations for workplace 8</t>
  </si>
  <si>
    <t xml:space="preserve">Project Manager </t>
  </si>
  <si>
    <t xml:space="preserve">Prevalence of related incidents,SHE inspection reports </t>
  </si>
  <si>
    <t>OHS Act 85 of 1993 (duties of employees section 14), facilities regulations.</t>
  </si>
  <si>
    <t>Prevalence of related incidents analysis</t>
  </si>
  <si>
    <t>Safety Officer;Individuals</t>
  </si>
  <si>
    <t>OH&amp;S Management procedure 32-520 -Health Risk Assessment</t>
  </si>
  <si>
    <t>Individuals &amp;Safety Officers</t>
  </si>
  <si>
    <t>Occupational Health and Safety Act 85 of 1993, GSR 3, Sec 14-General duties of employees at work</t>
  </si>
  <si>
    <t>OHS Act 85 of 1993-Facilities Reg 4</t>
  </si>
  <si>
    <t>Proper planning, monitoring, Life saving rules, Risk assessment</t>
  </si>
  <si>
    <t>32-418 - Working on Heights, SHE Specification</t>
  </si>
  <si>
    <t>Appointment, Risk assessment, Monitoring</t>
  </si>
  <si>
    <t>Training certificatres, Proper planning, monitoring, Life saving rules, Risk assessment</t>
  </si>
  <si>
    <t>Observations, Awareness, Toolbox talks, risk assessments</t>
  </si>
  <si>
    <t>Preparing for emergency &amp; response</t>
  </si>
  <si>
    <t>Emergency services are not stationed on site after hours</t>
  </si>
  <si>
    <t>Delayed emergency response</t>
  </si>
  <si>
    <t>After hours ER24 personnel on site.</t>
  </si>
  <si>
    <t>Possible aggravation of injuries, Work stoppages</t>
  </si>
  <si>
    <t>The emergency response plan to cater for after hours work as ER 24 is available on site (24 hours).</t>
  </si>
  <si>
    <t>Evacuation drill, awareness, induction</t>
  </si>
  <si>
    <t>Employees unable to execute or comply with emergency response activities</t>
  </si>
  <si>
    <t>A EMR Plan has not been developed for the project, Non-compliance to legal &amp; Eskom requirements w.r.t EMR</t>
  </si>
  <si>
    <t>Delayed emergency response, Possible aggravation of injuries, Work stoppages</t>
  </si>
  <si>
    <t>Employees are to be trained on the requirements for compliance towards the emergency response plan, and regulare drills are to be conducted to ensure constant awareness thereof</t>
  </si>
  <si>
    <t>No emergency &amp; response plan in place (rescue of falling from heights vicitims etc)</t>
  </si>
  <si>
    <t>Legal contravention, Delayed emergency response, Work stoppages</t>
  </si>
  <si>
    <t>Delayed emergency response, Work stoppages, Possible injuries</t>
  </si>
  <si>
    <t>Inspections, checklist, audits</t>
  </si>
  <si>
    <t>Traffic routes are not defined to facilitate safe movement of vehicles, mobile macinery &amp; plant, as well as pedestrians</t>
  </si>
  <si>
    <t>Increased risks of collisions with other mobile plant, machinery &amp; structures</t>
  </si>
  <si>
    <t>Construction site constraints, Poor traffic management plan development, Poor supervision, No flagman presented during reversing operations</t>
  </si>
  <si>
    <t>Increased risks of collision, Possible injuries, Damage to structures/plant &amp; machinery, Work stoppages</t>
  </si>
  <si>
    <t>Traffic routes are to be developed to minimize reversing and spotters or flagman are to be untilized if so required.  Construction vehicles to have reverse hooters (Eskom requirement will apply).</t>
  </si>
  <si>
    <t>Persons can be run-over</t>
  </si>
  <si>
    <t>Possibel injuries, Work stppages</t>
  </si>
  <si>
    <t>Spotters or flagman are to be utilized if reversing of mobile plant &amp; machinery.  Reverse alarm to be in all Construction vehicles</t>
  </si>
  <si>
    <t>Inspections, checklist, audits, Inductions</t>
  </si>
  <si>
    <t>Employees are exposed to a high volume of traffic when walking from the office complex to the site</t>
  </si>
  <si>
    <t>Designated position of offices in relation to the construction site</t>
  </si>
  <si>
    <t>Walking paths are to be designated for the separation of or minimizing of interfacing of man &amp; machine</t>
  </si>
  <si>
    <t>Employees drive unsafely &amp; recklessly whilst on the construction site</t>
  </si>
  <si>
    <t>Possible collision and damage to mobile machinery &amp; equipment, Possible injuries, Work stoppages</t>
  </si>
  <si>
    <t>Non-compliance to legal &amp; Eskom requirements, Poor supervision, Employees under the influence of intoxicating substances are allowed on site</t>
  </si>
  <si>
    <t>Legislation, Training, Procedures, SHE specification, Speed limits, Traffic management</t>
  </si>
  <si>
    <t>Drivers &amp; operators can be injuried if involved in an accident</t>
  </si>
  <si>
    <t>Non-compliance to legal &amp; Eskom requirements, Poor supervision, Poor driver discipline</t>
  </si>
  <si>
    <t>Discplinary action which might lead to a dismissal for violating a lifesaving rule.  ZERO Tolerance</t>
  </si>
  <si>
    <t>Managing risks</t>
  </si>
  <si>
    <t>Risks are not effectively mitigated &amp; managed</t>
  </si>
  <si>
    <t>Incompetent Risk Assessor, Untrainined Risk Assessor utilized to conduct risk assessments, Risk assessment to not include a site visit, Risk assessments are generic</t>
  </si>
  <si>
    <t>Risk assessments are to be conducted by a competent risk assessor and encompass the full scope of the construction works</t>
  </si>
  <si>
    <t>Monitoring, continuous improvement</t>
  </si>
  <si>
    <t>CR 9</t>
  </si>
  <si>
    <t>Employees do not conduct risk assessments for new tasks to be performed on site</t>
  </si>
  <si>
    <t xml:space="preserve">The process and activities that trigger the need for a risk assessment must be defined and documented and all employees made aware thereof </t>
  </si>
  <si>
    <t>Employees are unawares of the hazards &amp; risks on site</t>
  </si>
  <si>
    <t>Training, Awareness, Monitoring, continuous improvement</t>
  </si>
  <si>
    <t>Communication &amp; consultation</t>
  </si>
  <si>
    <t>Toolbox talks are not held before work commences each day</t>
  </si>
  <si>
    <t>Employees poorly informed of the daily tasks and risks exosed to</t>
  </si>
  <si>
    <t xml:space="preserve">Employees start work late, Poor supervision, Non-compliance to legal &amp; Eskom requirments </t>
  </si>
  <si>
    <t>Toolbox talks do not address work hazards &amp; risks</t>
  </si>
  <si>
    <t>Poor supervision, Non-compliance to legal &amp; Eskom requirments</t>
  </si>
  <si>
    <t>Toolbox talks are to include risks identified during the risk assessment for all tasks to be conducted that day</t>
  </si>
  <si>
    <t>Production</t>
  </si>
  <si>
    <t>A culture must be implemented to prevent production pressure from overriding tasks being performed at a safe tempo.  No production or urgency of work will take priority over safety.</t>
  </si>
  <si>
    <t>Awareness, Monitoring, Observation</t>
  </si>
  <si>
    <t>Working hours must be limited to the legally permissible hours, inclusive of all exemptions, and employees afforded adequate rest periods so as to prevent fatigue.  Shift work will be implemented for the Permanent Solution (24 hours)</t>
  </si>
  <si>
    <t>Inspections, Supervision, BBS, Monitoring, Awareness</t>
  </si>
  <si>
    <t>Pressure Equipment Regulations</t>
  </si>
  <si>
    <t>Inspections, Supervision, BBS, Monitoring, Awareness, Hot work permit in place</t>
  </si>
  <si>
    <t>The natural environment is left damaged by construction activities</t>
  </si>
  <si>
    <t>Environment</t>
  </si>
  <si>
    <t>Poor supervision, No inspection process, Non-compliance to legal &amp; Eskom requirements</t>
  </si>
  <si>
    <t>Project Manager, Supervisor, SHE Manager, Environmental Officer</t>
  </si>
  <si>
    <t>Damage to environment, Legal liability fines</t>
  </si>
  <si>
    <t>Legislation, Rigging study, Training, Supervision, Procedures, Method statements, SHE specification</t>
  </si>
  <si>
    <t>Supervisors, Safety Officers, Gx Client Office</t>
  </si>
  <si>
    <t>Environmental Management Plan, CR9, DMR18</t>
  </si>
  <si>
    <t>Inductions, Observations, Monitoring, Awareness Sessions</t>
  </si>
  <si>
    <t>Supervision, BBS, PSR &amp; ORHVS adherence</t>
  </si>
  <si>
    <t>PSR &amp; ORHVS Procedure's, Life Saving rule's</t>
  </si>
  <si>
    <t>A plan has been developed, authorized and implemented to govern electrical &amp; lighting distribution, No incidents are reported</t>
  </si>
  <si>
    <t>Responsible Person (RP)</t>
  </si>
  <si>
    <t>A procedure has been developed and all Project Managers, Construction Managers &amp; Electricians trained thereon , No incidents are reported</t>
  </si>
  <si>
    <t xml:space="preserve">Induction; safety awareness sessions; </t>
  </si>
  <si>
    <t>Project Manager, SHE Manager/ Officer</t>
  </si>
  <si>
    <t>A competent person has been appointed, All inspections have been conducted and are documented</t>
  </si>
  <si>
    <t>Kendal PS Emergency Preparedness Mobilization, Kendal HFPS Emergency Preparedness, Evacuation, Response and Recovery Planning Procedure</t>
  </si>
  <si>
    <t>Daily risk assessment; safety awareness; toolbox talks</t>
  </si>
  <si>
    <t>A competent person has been appointed, All insoections have been conducted and are documented, No incidents reported</t>
  </si>
  <si>
    <t>A competent person has been appointed, Training on the EMR Plan has been executed, EMR Drills are managed effectively, No incidents reported</t>
  </si>
  <si>
    <t>SHE Manager</t>
  </si>
  <si>
    <t>Defects are loaded and timeously closed-out,Safety signage is displayed and all employees have been informed of the risk, No incidents are reported</t>
  </si>
  <si>
    <t>Inspection will indicate that the buildings are clear of all infestations and pests</t>
  </si>
  <si>
    <t>Faciltities Regulations 2, SHE Specification</t>
  </si>
  <si>
    <t>All defects are timeously dealt with and the office complex is in a state of good repair, No incidents are reported</t>
  </si>
  <si>
    <t>There are a sufficient number of ablution facilities for both sexes, No incidents are reported</t>
  </si>
  <si>
    <t>There is a contingency supply of water stored in the ablution facility for use when the supply from the station has been limited</t>
  </si>
  <si>
    <t>Inspections on kitchens reveal that all domestic chemicals are stored in a safe place, No incidents reported</t>
  </si>
  <si>
    <t>Project Manager, SHE Manager/ Officer, Hygienist</t>
  </si>
  <si>
    <t>Inspections indicate that all appliances are in a good state of repair, No incidents are reported</t>
  </si>
  <si>
    <t>Project Manager, Person Appointed to Manage Electrical Appliances</t>
  </si>
  <si>
    <t>Observations, monitoring</t>
  </si>
  <si>
    <t>Electrical points are not de-energized before disconnecting supply points (Lock-out permit etc)</t>
  </si>
  <si>
    <t>Employees can come into contact with live electrical points</t>
  </si>
  <si>
    <t>No procedure, Poor supervision, No inspection</t>
  </si>
  <si>
    <t>Non-compliance to legal &amp; Eskom requirements, Possible electrocution</t>
  </si>
  <si>
    <t>Project site de-establishment procedure to be developed and implemented</t>
  </si>
  <si>
    <t>ASH DISPOSAL FACILITY PROJECT</t>
  </si>
  <si>
    <t>Office occupancy (office space utilization)</t>
  </si>
  <si>
    <t>The use of hydroboil for boiling water</t>
  </si>
  <si>
    <t xml:space="preserve">The use of microwave oven for heating </t>
  </si>
  <si>
    <t>The use of cell phone</t>
  </si>
  <si>
    <t>The use of visual display units</t>
  </si>
  <si>
    <t>Printing</t>
  </si>
  <si>
    <t>Driving mobile machinery, plant and other vehicles on site.</t>
  </si>
  <si>
    <t xml:space="preserve">Delivery of material </t>
  </si>
  <si>
    <t>Excavating</t>
  </si>
  <si>
    <t xml:space="preserve">Loading operations </t>
  </si>
  <si>
    <t>Hauling operations</t>
  </si>
  <si>
    <t>Tipping and/ offloading operations</t>
  </si>
  <si>
    <t xml:space="preserve">Levelling and/ compaction </t>
  </si>
  <si>
    <t>Concrete mixing and pouring (ready mix truck)</t>
  </si>
  <si>
    <t xml:space="preserve">Refuelling of plant </t>
  </si>
  <si>
    <t>Occupational diseases</t>
  </si>
  <si>
    <t>De-establishing site and laydown area</t>
  </si>
  <si>
    <t xml:space="preserve">Unsafe methods utilized for the loading  &amp; off-loading of office buildings/ containers. </t>
  </si>
  <si>
    <t>Site camp area not cleared and compacted.</t>
  </si>
  <si>
    <t>Containers/buildings tilting or falling.</t>
  </si>
  <si>
    <t>Exposure to reptiles and insects resulting in injury.</t>
  </si>
  <si>
    <t>Insufficient laydown areas or space designated for project purposes.</t>
  </si>
  <si>
    <t>Congestion on site and/or laydown area.</t>
  </si>
  <si>
    <t>Location of services unknown.</t>
  </si>
  <si>
    <t>No electrician available to authorized electrical connections.</t>
  </si>
  <si>
    <t xml:space="preserve">Climatic / Natural Event - Inclement weather conditions </t>
  </si>
  <si>
    <t>Unsafe conditions created by high winds, rain and extreme heat or cold causing persons not to follow normal processes resulting in injury and property damage.</t>
  </si>
  <si>
    <t xml:space="preserve">Site clearing and earth works </t>
  </si>
  <si>
    <t>Exposure to dust particles and inhalation of dust particles</t>
  </si>
  <si>
    <t xml:space="preserve">Smoking in the vicinity of dry grass </t>
  </si>
  <si>
    <t>Open flames in the close vicinity of dry grass.</t>
  </si>
  <si>
    <t xml:space="preserve">Uneven surfaces, loose rocks and slippery surfaces </t>
  </si>
  <si>
    <t>Slip, trip, stumble and fall</t>
  </si>
  <si>
    <t>Poor maintenance</t>
  </si>
  <si>
    <t>Trips, slips &amp; falls</t>
  </si>
  <si>
    <t>Loose cables</t>
  </si>
  <si>
    <t>Unhygienic ablution facilities</t>
  </si>
  <si>
    <t xml:space="preserve">Microbial infection e.g Hepatitis A virus </t>
  </si>
  <si>
    <t>Unpleasant smell</t>
  </si>
  <si>
    <t>Dysfunctional air conditioning system</t>
  </si>
  <si>
    <t>Hot temperatures</t>
  </si>
  <si>
    <t>Cold temperatures</t>
  </si>
  <si>
    <t>Defective lamps</t>
  </si>
  <si>
    <t>Poor illumination</t>
  </si>
  <si>
    <t>Exposed wires</t>
  </si>
  <si>
    <t>Electrocution</t>
  </si>
  <si>
    <t>Civil unrest</t>
  </si>
  <si>
    <t>Sabotage</t>
  </si>
  <si>
    <t>Bomb threat</t>
  </si>
  <si>
    <t>Criminals</t>
  </si>
  <si>
    <t>Attack</t>
  </si>
  <si>
    <t>Parking and building access for disabled employees not provided</t>
  </si>
  <si>
    <t xml:space="preserve">Unable to access building and parking areas </t>
  </si>
  <si>
    <t>Sharp edges of furniture</t>
  </si>
  <si>
    <t>Cuts by sharp edges</t>
  </si>
  <si>
    <t>Untable furniture</t>
  </si>
  <si>
    <t>Struck by furniture</t>
  </si>
  <si>
    <t>Hot beverages</t>
  </si>
  <si>
    <t>Contact with hot beverages.</t>
  </si>
  <si>
    <t>The height of hydroboil positioning is too high</t>
  </si>
  <si>
    <t>Using a faulty hydroboil</t>
  </si>
  <si>
    <t>Microwave radiation</t>
  </si>
  <si>
    <t>Exposure to microwave radiation</t>
  </si>
  <si>
    <t>Skin burns</t>
  </si>
  <si>
    <t>Texting while walking</t>
  </si>
  <si>
    <t>Tripping &amp; Falling</t>
  </si>
  <si>
    <t>Radiation</t>
  </si>
  <si>
    <t>Exposure to Electric Magnetic Fields (Radiation)</t>
  </si>
  <si>
    <t>Visual demand</t>
  </si>
  <si>
    <t>Glare / Eye Strain</t>
  </si>
  <si>
    <t>Prolonged seating</t>
  </si>
  <si>
    <t>Stain on the whole body</t>
  </si>
  <si>
    <t>Awkward body posture</t>
  </si>
  <si>
    <t>Strain on the whole body</t>
  </si>
  <si>
    <t>Prolonged typing</t>
  </si>
  <si>
    <t>Strain on the fingers &amp; wrists</t>
  </si>
  <si>
    <t>Laser Radiation</t>
  </si>
  <si>
    <t>Eye exposure to Laser Radiation</t>
  </si>
  <si>
    <t>Printer</t>
  </si>
  <si>
    <t>Pinching</t>
  </si>
  <si>
    <t>Paper</t>
  </si>
  <si>
    <t>Papercut</t>
  </si>
  <si>
    <t>Employees untrained or no awareness of the emergency &amp; response plan</t>
  </si>
  <si>
    <t>Undesignated routes utilized for transporting material.</t>
  </si>
  <si>
    <t>Mobile machinery, plant and other vehicles are required to reverse in the presence of people, structures &amp; debris.</t>
  </si>
  <si>
    <t>Increased volume of traffic in the power station</t>
  </si>
  <si>
    <t>Increased risk of collisions</t>
  </si>
  <si>
    <t>Non-adherance to legal &amp; Eskom requirements whilst driving (Buckle up/Sober etc) by drivers and passengers</t>
  </si>
  <si>
    <t>Risk assessments not adequate for the size and nature of intended work.</t>
  </si>
  <si>
    <t>Employees are exposed to unknown risks whilst performing their tasks</t>
  </si>
  <si>
    <t>Employees are unaware of the risks they are exposed to whilst performing their tasks</t>
  </si>
  <si>
    <t>Employees are under pressure to perform at higher production rates than allows for safe execution of activities.  Employees does not apply the "Right to refuse work based on Safety, Health, Environment".</t>
  </si>
  <si>
    <t>Working at an unsafe tempo;  People are forced to work in unsafe condititions / acts.</t>
  </si>
  <si>
    <t>Employees are expected to work extended hours without sufficient breaks in between</t>
  </si>
  <si>
    <t>Unsafe methods utilized for the loading  &amp; offloading of material.</t>
  </si>
  <si>
    <t xml:space="preserve">Material or load can fall. </t>
  </si>
  <si>
    <t>Manual handling of material</t>
  </si>
  <si>
    <t>Employees can be struck by material.</t>
  </si>
  <si>
    <t>Offloading equipment/ plant oparated by untrained person(s)</t>
  </si>
  <si>
    <t>Improper handling of plant/ equipment</t>
  </si>
  <si>
    <t>Utilising plant/ equipment that is not in good working condtion.</t>
  </si>
  <si>
    <t>Plant/ equipment runs out of control.</t>
  </si>
  <si>
    <t>Abnormal vehicles</t>
  </si>
  <si>
    <t>Heavy loads / Suspended loads</t>
  </si>
  <si>
    <t>Reversing of plant</t>
  </si>
  <si>
    <t>Plant bump each other, run over people</t>
  </si>
  <si>
    <t xml:space="preserve">Poor or no access/egress provided </t>
  </si>
  <si>
    <t>Fall into excavation</t>
  </si>
  <si>
    <t xml:space="preserve">Poor or no barricading of excavations </t>
  </si>
  <si>
    <t>Excavation not shored</t>
  </si>
  <si>
    <t>Excavation walls collapses.</t>
  </si>
  <si>
    <t>Plant lock out system not practised</t>
  </si>
  <si>
    <t>Unauthorised access to the plant.</t>
  </si>
  <si>
    <t>Employees walking and working within the loading area.</t>
  </si>
  <si>
    <t>Employees can be struck by plant.</t>
  </si>
  <si>
    <t>Limited working space</t>
  </si>
  <si>
    <t>Plant pumb each other</t>
  </si>
  <si>
    <t>Plant operated at high speed</t>
  </si>
  <si>
    <t>Operator unable to control plant</t>
  </si>
  <si>
    <t>Driving in wet/muddy conditions</t>
  </si>
  <si>
    <t>Plant stuck in the mud. Slippery conditions</t>
  </si>
  <si>
    <t>Poor road conditions</t>
  </si>
  <si>
    <t>Plant capsizing, Stones can struck employees and vehicles</t>
  </si>
  <si>
    <t>Plant failure</t>
  </si>
  <si>
    <t>Plant can roll over and bump people and other plant.</t>
  </si>
  <si>
    <t>Driving on high heap soil edges</t>
  </si>
  <si>
    <t>Plant can roll over and bump people and other plant at lower level.</t>
  </si>
  <si>
    <t xml:space="preserve">Tipping at the edge of high heap soil </t>
  </si>
  <si>
    <t>ADT buckect can capsize, Plant can roll over and bump people and other plant at lower level.</t>
  </si>
  <si>
    <t>Plant can roll and bump people and other plant.</t>
  </si>
  <si>
    <t>Working in wet/muddy conditions</t>
  </si>
  <si>
    <t>Plant stuck in the mud.</t>
  </si>
  <si>
    <t>Truck failure</t>
  </si>
  <si>
    <t>Concrete spillages</t>
  </si>
  <si>
    <t>Truck driving on sensitive areas</t>
  </si>
  <si>
    <t>Disturbing sensitive area</t>
  </si>
  <si>
    <t>Mixing concrete manually</t>
  </si>
  <si>
    <t xml:space="preserve">Dust being emitted and inhaled </t>
  </si>
  <si>
    <t>Refuelling done on a non-bunded area.</t>
  </si>
  <si>
    <t>Soil contamination</t>
  </si>
  <si>
    <t>Smoking while refuelling taking place or smoking next to the diesel points</t>
  </si>
  <si>
    <t xml:space="preserve">Fire </t>
  </si>
  <si>
    <t xml:space="preserve">Climbing and descending the access ladder of diesel truck </t>
  </si>
  <si>
    <t>Fall from heights</t>
  </si>
  <si>
    <t xml:space="preserve">Snakes, bees  and vectors </t>
  </si>
  <si>
    <t>Snake bites, bee stings spit venom</t>
  </si>
  <si>
    <t>Natural disasters- storm, floods, earthquakes, tornados</t>
  </si>
  <si>
    <t>Damage to property and injuries to employees</t>
  </si>
  <si>
    <t xml:space="preserve">Adverse weather conditions </t>
  </si>
  <si>
    <t>Slippery conditions</t>
  </si>
  <si>
    <t>Poor visibility</t>
  </si>
  <si>
    <t>Improper disposal of waste</t>
  </si>
  <si>
    <t>Pollution</t>
  </si>
  <si>
    <t>Poor housekeeping</t>
  </si>
  <si>
    <t>Lack of information on colour coding  for waste disposal</t>
  </si>
  <si>
    <t>Mixing of waste</t>
  </si>
  <si>
    <t>Shortage of skills (oil spil, animal interaction, biolife species)</t>
  </si>
  <si>
    <t>Endangering of species</t>
  </si>
  <si>
    <t xml:space="preserve">Oubreak of infectious disease, communicable diseases i.e TB, HIV/AIDS, Flu </t>
  </si>
  <si>
    <t>Employees infected</t>
  </si>
  <si>
    <t>Ebola</t>
  </si>
  <si>
    <t>Electrical points not de-energized before disconnecting supply points (Lock-out permit etc)</t>
  </si>
  <si>
    <t>Contact with live electrical points</t>
  </si>
  <si>
    <t>Unsafe methods utilized for the loading (Site laydown area) of office buildings and containers for removal from site</t>
  </si>
  <si>
    <t>Mobile office buildings can slew out of control or strike observers standing close-by</t>
  </si>
  <si>
    <t>Mobile office buildings can slew out of control or strike obervers standing close-by</t>
  </si>
  <si>
    <t>Untrained employees, No safe working method statement, No supervision</t>
  </si>
  <si>
    <t>Placing containers on areas that are not compacted. Heavy rains.</t>
  </si>
  <si>
    <t>Site camp area not cleared.</t>
  </si>
  <si>
    <t>Changing weather</t>
  </si>
  <si>
    <t>Poor dust suppression; persons not wearing the correct PPE</t>
  </si>
  <si>
    <t>Smoking area not designated or designated smoking area not utilised.</t>
  </si>
  <si>
    <t>Utilising pathways that are not cleared when going to site. Lack of concetration.</t>
  </si>
  <si>
    <t>Poor cables installation &amp; management</t>
  </si>
  <si>
    <t xml:space="preserve">
Microbial contamination
Planned &amp; unplanned Water disruptions</t>
  </si>
  <si>
    <t>Poor maintenance
Ineffective cleaning
Blockage
Employees unco-operative habits / behaviour
Microbial contamination</t>
  </si>
  <si>
    <t>Poor / ineffective maintenance</t>
  </si>
  <si>
    <t>Damaged electrical equipment</t>
  </si>
  <si>
    <t>Dissatisfied employees &amp; members of public</t>
  </si>
  <si>
    <t>Lack on inspections and maintenance</t>
  </si>
  <si>
    <t>Shortage of furniture</t>
  </si>
  <si>
    <t>Loss of concentrations and distractions</t>
  </si>
  <si>
    <t>Awkward body posture (stretching up)</t>
  </si>
  <si>
    <t>Accidental leaks
Standing infront of the microwave oven while in use.</t>
  </si>
  <si>
    <t>Lack of discipline</t>
  </si>
  <si>
    <t>Positioning of the cell phone closer to the ear</t>
  </si>
  <si>
    <t>Incorrect positioning of the visual display units</t>
  </si>
  <si>
    <t>Not taking regular breaks / work pressure</t>
  </si>
  <si>
    <t>Incorrect body posture / seating</t>
  </si>
  <si>
    <t>Eye contact</t>
  </si>
  <si>
    <t>Hastiness / loss of concentrations / distractions</t>
  </si>
  <si>
    <t xml:space="preserve"> No designated route indicated, Poor supervision</t>
  </si>
  <si>
    <t>Poor supervision, No spotter/flagman utilized</t>
  </si>
  <si>
    <t>Additional construction activities</t>
  </si>
  <si>
    <t>Pressure from Site Management &amp; Supervisors, Supervisors / Managers threatening the employees</t>
  </si>
  <si>
    <t>No safe working method statement, No supervision</t>
  </si>
  <si>
    <t>No pre-job inspection done, Risk assessment not done, No supervision,</t>
  </si>
  <si>
    <t xml:space="preserve">Untrained employees, No supervision, </t>
  </si>
  <si>
    <t>Plant or equipment pre-inspection not done.</t>
  </si>
  <si>
    <t>Nature/ scopeof the job.</t>
  </si>
  <si>
    <t xml:space="preserve">No supervison, Risk assessment no done, </t>
  </si>
  <si>
    <t>Access to the loading areas not restricted.</t>
  </si>
  <si>
    <t>No supervision</t>
  </si>
  <si>
    <t>Working under pressure</t>
  </si>
  <si>
    <t>Pre-inspection not done, No supervison and risk assessment.</t>
  </si>
  <si>
    <t xml:space="preserve">Poor maintenance of the road. </t>
  </si>
  <si>
    <t>Routes not defined.</t>
  </si>
  <si>
    <t>Distance to be kept not defined, Spotters not available to monitor and guide plant operators.</t>
  </si>
  <si>
    <t>Pre-inspection not done</t>
  </si>
  <si>
    <t>Traffic route not defined</t>
  </si>
  <si>
    <t>Cement wetting not done</t>
  </si>
  <si>
    <t>Refuelling area not identified.</t>
  </si>
  <si>
    <t>Smoking taking place while refuelling or near oil spillage and cigarettes buds thrown on a spilled area.</t>
  </si>
  <si>
    <t>Fall protection plan not in place or implemented.</t>
  </si>
  <si>
    <t>Tall grass, accessing open field</t>
  </si>
  <si>
    <t>Nature</t>
  </si>
  <si>
    <t>Wind</t>
  </si>
  <si>
    <t>Waste management programe not established, Employees not trained,</t>
  </si>
  <si>
    <t xml:space="preserve">Housekeeping standard not defined, </t>
  </si>
  <si>
    <t xml:space="preserve">Waste management programe not maintained, </t>
  </si>
  <si>
    <t xml:space="preserve">Lack of educational programs, </t>
  </si>
  <si>
    <t>Unhygienic bathrooms/ change rooms, Food prepared a day before, High temperature, Not washing raw food properly, Poor storage of food, Poor hygiene, Drinking contaminated water,</t>
  </si>
  <si>
    <t>Contagious disease</t>
  </si>
  <si>
    <t>Injury to employees, Damage to property</t>
  </si>
  <si>
    <t>Health Problems</t>
  </si>
  <si>
    <t>Injury to employees, Property damage</t>
  </si>
  <si>
    <t>Injury to employees</t>
  </si>
  <si>
    <t>Multiple Fatalities (adverse impact / based on worsecase scenario)</t>
  </si>
  <si>
    <t>Injuries</t>
  </si>
  <si>
    <t>Microbial infection (medical treatment case / occupational disease with reversible effects)</t>
  </si>
  <si>
    <t>No injuries or health effects</t>
  </si>
  <si>
    <t>A temporary discomfort case</t>
  </si>
  <si>
    <t>Medical Treatment Case (occupational disease with reversible / non permananent effect)</t>
  </si>
  <si>
    <t xml:space="preserve">Fatality or life threatening health effects </t>
  </si>
  <si>
    <t>Injuries, work stoppages</t>
  </si>
  <si>
    <t>Burns, Medical treatment case</t>
  </si>
  <si>
    <t>Skin Cancer (Irreversible occupational diseases / occupational disease with permanent consequences</t>
  </si>
  <si>
    <t>Medical treatment case</t>
  </si>
  <si>
    <t>Lost time injury</t>
  </si>
  <si>
    <t>Cancer of the ear (Irreversible occupational diseases / occupational disease with permanent consequences</t>
  </si>
  <si>
    <t>Eye strain (occupational disease with reversible effects)</t>
  </si>
  <si>
    <t>Musculoskeletal disorder (occupational disease with reversible effects)</t>
  </si>
  <si>
    <t>Carpal tunnel syndrome (occupational disease with reversible effects)</t>
  </si>
  <si>
    <t>Cartracts (irreversible health effect / occupational disease with permanent health effect)</t>
  </si>
  <si>
    <t>Collisions, Traffic conjestion, Possible injuries, Work stoppages, Disturbing sensitive areas,</t>
  </si>
  <si>
    <t>Possible injuries, Damage to mobile plant, machinery &amp; vehicles, Work stoppages</t>
  </si>
  <si>
    <t>Injuries, Work stoppages, Production delays,</t>
  </si>
  <si>
    <t xml:space="preserve">Injuries, Work stoppages, </t>
  </si>
  <si>
    <t>Injuries, Work stoppages, Fatalities</t>
  </si>
  <si>
    <t xml:space="preserve">Legal contravention, Work stoppages, Imjuries, Soil contamination, </t>
  </si>
  <si>
    <t xml:space="preserve">Legal contravention, Work stoppages, </t>
  </si>
  <si>
    <t>Legal contravention, Work stoppages, Injuries</t>
  </si>
  <si>
    <t>Damage to property and injuries to employees, fatalities</t>
  </si>
  <si>
    <t xml:space="preserve">Legal contravention, Work stoppages, Injuries, </t>
  </si>
  <si>
    <t>Work stoppages, Injuries,</t>
  </si>
  <si>
    <t xml:space="preserve">Death, illness, </t>
  </si>
  <si>
    <t>Damage to mobile offices &amp; containers, Possible injuries</t>
  </si>
  <si>
    <t>Legislation, Training, Supervision, Procedures, Method statement, SHE specification</t>
  </si>
  <si>
    <t>Method statement, SHE specification</t>
  </si>
  <si>
    <t>Legislation, Supervision, Training, Procedures,  SHE specification,</t>
  </si>
  <si>
    <t>Legislation, Supervision, Training, Procedures,SHE specification</t>
  </si>
  <si>
    <t>ii</t>
  </si>
  <si>
    <t>Preventative &amp; reactive maintenance .
Reporting of non conformances.
Building inspection 
Proper cleaning of carpets.</t>
  </si>
  <si>
    <t>Monthly SHE Statutory inspections
Behaviour based safety observations
Visible felt leadership</t>
  </si>
  <si>
    <t>Cleaning schedule.
Notices to clean after using ablution facilities are installed
Use of disinfectants.</t>
  </si>
  <si>
    <t>Cleaning schedule.
Use of disinfectants</t>
  </si>
  <si>
    <t>Report defective air conditioning units
Monthly SHE Statutory inspections
Indoor air quality surveys</t>
  </si>
  <si>
    <t>Report defective equipment
Monthly SHE Statutory inspections
Illumination surveys</t>
  </si>
  <si>
    <t>Monthly SHE Statutory inspections
Behaviour based safety observations
Visible felt leadership
Report any building related dificiencies</t>
  </si>
  <si>
    <t>Emergency Evacuation Drills, 
Awareness 
Building inspections
Security Interventions 
Trauma Counselling</t>
  </si>
  <si>
    <t>Liaison between Eskom Security Department, Local SAPS and Community Security Companies.
Trauma Counselling
Awareness</t>
  </si>
  <si>
    <t xml:space="preserve">Building and car parking designs to accommodate disabled employees  </t>
  </si>
  <si>
    <t xml:space="preserve">Defective reporting system, Inspections, </t>
  </si>
  <si>
    <t>Awareness, SHE inspections</t>
  </si>
  <si>
    <t>Awareness, SHE inspections, Signage</t>
  </si>
  <si>
    <t>Awareness</t>
  </si>
  <si>
    <t>Awareness,
Use of build-in speakers</t>
  </si>
  <si>
    <t>Ergonomics assessment
Action plan
Awareness</t>
  </si>
  <si>
    <t>Ergonomics assessment
Action plan
Ergonomically designed chairs
Awareness</t>
  </si>
  <si>
    <t>Awareness, Legislation</t>
  </si>
  <si>
    <t>Awareness,Legislation</t>
  </si>
  <si>
    <t>Legislation(OHS Act _DMR) , Training, Procedures, SHE specification</t>
  </si>
  <si>
    <t xml:space="preserve">Legislation, Training, Procedures, SHE specification, </t>
  </si>
  <si>
    <t>Legislation, Training, Procedures, SHE specification, EMPr, EA</t>
  </si>
  <si>
    <t>iii</t>
  </si>
  <si>
    <t>Training, Supervision, Procedures, SHE specification</t>
  </si>
  <si>
    <t>Rigging study, Training, Supervision, Procedures, Method statements, SHE specification</t>
  </si>
  <si>
    <t>Implementation of the action plans
Tracking of progress status of the action plans
Follow-up on the close-out of reported deficiencies</t>
  </si>
  <si>
    <t>Awareness, practise drills to test for real emergency situations</t>
  </si>
  <si>
    <t xml:space="preserve">Sharing of safety contact, </t>
  </si>
  <si>
    <t>Awareness.</t>
  </si>
  <si>
    <t>Reporting of defective equipment.</t>
  </si>
  <si>
    <t>Regular cleaning of the microwave oven
Proper sealing of the microwave door
Keeping a distance away from the microwave oven</t>
  </si>
  <si>
    <t>Avoid texting / using the cell phone while walking (stand to answer the phone)</t>
  </si>
  <si>
    <t>Use build-in speakers in order to keep the phone away from the ear (awareness)</t>
  </si>
  <si>
    <t>Keeping the printer door closed during scanning</t>
  </si>
  <si>
    <t>Exercising extreme caution</t>
  </si>
  <si>
    <t xml:space="preserve">Contractor to ensure that their people are trained in rescue response plan. </t>
  </si>
  <si>
    <t xml:space="preserve">A traffic management plan is to be implemented to ensure the safe trafficking of mobile plant, machinery &amp; vehciles, "NO GO" areas to be marked as such, </t>
  </si>
  <si>
    <t>Toollbox talks are to be held prior to any work commencing and these must be document accordingly</t>
  </si>
  <si>
    <t xml:space="preserve">Method statement/ rigging study to be conducted for each lifting task and  enforce compliance of. </t>
  </si>
  <si>
    <t>Enforce pre task risk assessment</t>
  </si>
  <si>
    <t>Plant to be oparated by trained oprators.</t>
  </si>
  <si>
    <t xml:space="preserve">Plant to be certified safe. </t>
  </si>
  <si>
    <t>Rigging study to be done for lifting operations, Task specific risk assessment to be done.</t>
  </si>
  <si>
    <t>Plant to be equipped with anti – collusion sensors for the ADT’s, Spotters  to be allocated, Daily risk assessment to be done, Plant pre-inspections to be done.</t>
  </si>
  <si>
    <t>All excavations to be supplied with access/egress ladders for entrance and exit purposes.</t>
  </si>
  <si>
    <t>Excavations to be barricaded by using safety berms and solid barricade where possible until backfilling is done, Excavations to be backfilled as soon as possible after work completed, All possible other small holesand trenches  to be backfilled,</t>
  </si>
  <si>
    <t>Assess the risk of excavations collapsing.</t>
  </si>
  <si>
    <t>Plant to be locked out when not in use, Equipment to be not left running without the operator in cabin, Plant to be parked in a safe manner before operator leaves cabin,</t>
  </si>
  <si>
    <t>Plant to be equipped with anti – collusion sensors for the ADT’s, Spoters  to be allocated, Daily risk assessment to be done, Plant pre-inspections to be done.</t>
  </si>
  <si>
    <t xml:space="preserve">Traffic management plan to be developed and enforced, Conduct risk assessment, Display safety signs, Reflective PPE to be worn, </t>
  </si>
  <si>
    <t xml:space="preserve">Conduct risk assessment, Access to be controlled, Spotters to guide the plant all the time, </t>
  </si>
  <si>
    <t>Display speed limit signs on site. Induct drivers/operators on allowed speed limit on site.</t>
  </si>
  <si>
    <t>Risk assessment to be done. Recovery plan/procedure of stucked plant to be done.</t>
  </si>
  <si>
    <t xml:space="preserve">Regular maintenance of the road, </t>
  </si>
  <si>
    <t>Risk assessment to be done, Plant to be inspected before use as per manufacturer`s specification particularly testing of brakes.</t>
  </si>
  <si>
    <t xml:space="preserve">Traffic management plant in place and enforced, </t>
  </si>
  <si>
    <t xml:space="preserve">Risk assessment to be done, spotters to be allocated to monitor , Define means of communication between plant operators and spotters, </t>
  </si>
  <si>
    <t>Risk assessment to be done. Recovery plan of stucked plant to be done.</t>
  </si>
  <si>
    <t>Risk assessment to be done before work commencement, Inspect and test brakes of truck before use,</t>
  </si>
  <si>
    <t>Traffic management to be developed and enforced, Employees to be inducted on EMPr conditions, "NO GO" areas to be marked as such</t>
  </si>
  <si>
    <t xml:space="preserve">Method statement to be developed, Bins for disposing paper bag cements to be provided, Train employees on station waste colour coding (induction), </t>
  </si>
  <si>
    <t xml:space="preserve">Bunding or drip trays to be utilised. Spill kit to be available at all times. MSDS to be avaialable. Fire extiguishers to be placed at strategic points. Relevant signage to be dispalyed. </t>
  </si>
  <si>
    <t>Bunding or drip trays to be utilised. Spill kit to be available at all times. MSDS to be avaialable. Fire extiguishers to be placed at strategic points. Relevant signage to be dispalyed.</t>
  </si>
  <si>
    <t xml:space="preserve">Fall protection plan to be in place and implementation thereof. Allow trained at height employees to perfom working at height work, </t>
  </si>
  <si>
    <t xml:space="preserve">Wear long pants and boots when in areas known to have snakes. Sharing of current snakes incidents with staff, contractors and visitors, report bees immediately, </t>
  </si>
  <si>
    <t xml:space="preserve">Involve Station (fire department). Reporting of incident immediately. Amersfoort Police Department to be informed, Amersfoort Fire Department to be informed, surrounding farmers  to be informed so that they can evacuate. Provisional Health Department to be informed. </t>
  </si>
  <si>
    <t>Early evacuation of employees working in the open areas</t>
  </si>
  <si>
    <t xml:space="preserve">Hire qualified service provider. Monitor disposal of waste, Audits, Inspections, </t>
  </si>
  <si>
    <t xml:space="preserve">Educational programs, Audits, Inspections, </t>
  </si>
  <si>
    <t xml:space="preserve">Define waste colour coding, educational programs, Inspections, </t>
  </si>
  <si>
    <t xml:space="preserve">Reporting of incident to immediate Supervisor, Medical station to be informed, </t>
  </si>
  <si>
    <t>Communicate Eskom HR procedure to Eskom and contractor employees. Identify areas where there is possible risks..</t>
  </si>
  <si>
    <t>Project site de-establishment procedure to be developed and implemented &amp; method statement</t>
  </si>
  <si>
    <t>Rigging study to be conducted for each lifting &amp; rigging operation when de-establishing site</t>
  </si>
  <si>
    <t>Establishing site and laydown area</t>
  </si>
  <si>
    <t>Controlling access to the construction site</t>
  </si>
  <si>
    <t>Managing skills &amp; resources</t>
  </si>
  <si>
    <t>Working environment</t>
  </si>
  <si>
    <t>No project specific induction developed or implemented</t>
  </si>
  <si>
    <t>Limited or no access control at the construction site</t>
  </si>
  <si>
    <t>Barricading around site areas are not man proof or erected according to legal &amp; Eskom requirements</t>
  </si>
  <si>
    <t>Insufficient or no safety signage posted where required by legal &amp; Eskom requirements</t>
  </si>
  <si>
    <t>Medical screening does not comply with Eskom &amp; legal requirements</t>
  </si>
  <si>
    <t>Employee medical restrictions are not declared</t>
  </si>
  <si>
    <t>Excessive noise is ommitted on site</t>
  </si>
  <si>
    <t>Insufficient lighting on site</t>
  </si>
  <si>
    <t>Appropriate PPE not being utilized when performing tasks</t>
  </si>
  <si>
    <t>Excessive levels of vibration prevail on site</t>
  </si>
  <si>
    <t>No health &amp; hygiene assessments conducted to highlight risks employees will be exposed too</t>
  </si>
  <si>
    <t>Airborne pollutants are above the legal threshold</t>
  </si>
  <si>
    <t>Little or no skilled resources are available</t>
  </si>
  <si>
    <t>No appointed responsible or authorized person on site</t>
  </si>
  <si>
    <t>The required legal appointments are not in place during construction activities</t>
  </si>
  <si>
    <t>Employees do not comply with the necessary acts &amp; regulations during task being performed</t>
  </si>
  <si>
    <t>Activities are conducted without the necessary legal permits &amp; authorizations (Excavation/Environmental/Fuels/Construction work permit/Notification of construction work etc.)</t>
  </si>
  <si>
    <t>The client does not appoint a Construction Health &amp; Safety Agent to act on the clients behalf, as required by the Construction Regulations of 2014 (when required)</t>
  </si>
  <si>
    <t>The designer not mandated by the client to comply with the requirements imposed on a designer, as stipulated in the Construction Regulations of 2014</t>
  </si>
  <si>
    <t>Construction project staff are unawares of legislative requirements</t>
  </si>
  <si>
    <t>Restricted working space for both man &amp; machinery</t>
  </si>
  <si>
    <t>Inclement weather prevails on site (Rain, mist, snow etc)</t>
  </si>
  <si>
    <t>Work being conducted during the presence of high winds above safe working conditions</t>
  </si>
  <si>
    <t>Excessive levels of coal / ash mud on the road surface</t>
  </si>
  <si>
    <t>Uneven ground surfaces</t>
  </si>
  <si>
    <t>Employees/visitors/vendors access site without undergoing a project specific induction</t>
  </si>
  <si>
    <t>Persons gain unauthorized access to the construction site</t>
  </si>
  <si>
    <t>Person accessing site are ill informed of the site legal requirements</t>
  </si>
  <si>
    <t>Employers are unable to manage medical restrictions on site</t>
  </si>
  <si>
    <t>Employees are exposed to a level of noise exceeding the legal threshold limits</t>
  </si>
  <si>
    <t>Employees are allowed or required to work in poor lighting conditions</t>
  </si>
  <si>
    <t>Employees exposed to excessive levels of vibration</t>
  </si>
  <si>
    <t>Health risks are unknown or poorly managed</t>
  </si>
  <si>
    <t>Employees are exposed to airborne pollutants above the legal threshold</t>
  </si>
  <si>
    <t>Incompetent &amp; or Unskilled employees employed by the contractor</t>
  </si>
  <si>
    <t>Local labour to be utilize on Projects.  No skills or training in work activities</t>
  </si>
  <si>
    <t>Construction delays and or construction work commencing outside the parameters of legislation</t>
  </si>
  <si>
    <t>Legal contravention if construction activities are conducted without the necessary permits</t>
  </si>
  <si>
    <t>Legal non-compliance to Construction Regulations of 2014</t>
  </si>
  <si>
    <t>Designs are not signed off by a mandated &amp; certified designer</t>
  </si>
  <si>
    <t>No inspections are conducted to ensure compliance of constructability to designs</t>
  </si>
  <si>
    <t>Legal non-compliance to Construction Regulations of 2015</t>
  </si>
  <si>
    <t>Conjestion within the construction site</t>
  </si>
  <si>
    <t>Poor visibility &amp; working conditions prevail on the construction site</t>
  </si>
  <si>
    <t>Lifting machinery can topple over</t>
  </si>
  <si>
    <t>Possible collisions can occur</t>
  </si>
  <si>
    <t>Employees &amp; visitors can trip and fall</t>
  </si>
  <si>
    <t>Poor access control measures, Poor supervision, Limited staffing requirements, Non-compliance to legal &amp; Eskom requirements</t>
  </si>
  <si>
    <t>Medical screening process not stipulated, Non-compliance to Eskom medical screening requirements</t>
  </si>
  <si>
    <t>No skilled hygienist available, Assumption that the project is covered by the Kendal PS Health Assessment, Non-compliance to legal &amp; Eskom requirements</t>
  </si>
  <si>
    <t>Legal &amp; Contractual obligations, Local municpal requirements, Limited construction activities in surrounding areas, Specialized requirements (Demolition work)</t>
  </si>
  <si>
    <t>Poor discipline, Poor supervision, Employees unawares of their legal liability, Employees forced to breach legal &amp; Eskom requirements</t>
  </si>
  <si>
    <t>Failure to apply for necessary permits, Application for permits not timeously submitted, Requirements of legislation are not known</t>
  </si>
  <si>
    <t>Legal requirements are unknown, No registered Construction Health &amp; Safety Agent available</t>
  </si>
  <si>
    <t>Legal requirements are unknown</t>
  </si>
  <si>
    <t>No professionally registered SHE Manager / SHE Officers available, SHE Officers do not comply with the minimum standard of requirements to register</t>
  </si>
  <si>
    <t>No communication or training was given to the project staff</t>
  </si>
  <si>
    <t>Limited working space due to design of plant</t>
  </si>
  <si>
    <t>Natural climate of the region &amp; season</t>
  </si>
  <si>
    <t>Non-compliance to legal &amp; Eskom requirements, Poor supervision, Production acceleration</t>
  </si>
  <si>
    <t>Coal/Ash being dumped on the floor.  Windy conditions coal/ash are blown all over</t>
  </si>
  <si>
    <t>No surfaced walking routes available</t>
  </si>
  <si>
    <t>Project Manager, Supervisor, SHE Manager/SHE Officer, Security</t>
  </si>
  <si>
    <t>Project Manager, SHE Manager/SHE Officer</t>
  </si>
  <si>
    <t>Project Manager, SHE Manager/SHE Officer, Hygienist</t>
  </si>
  <si>
    <t>Project Manager, Supervisor, Hygienist</t>
  </si>
  <si>
    <t>Project Manager, SHE Manager/SHE Officer, Supervisor, Hygienist</t>
  </si>
  <si>
    <t>Project Manager, Contracts Manager, Supervisor</t>
  </si>
  <si>
    <t>Project Manager, Engineer, Supervisor</t>
  </si>
  <si>
    <t>Project Manager, Contracts Manager, SHE Manager/SHE Officer, Supervisor</t>
  </si>
  <si>
    <t>Client Representative</t>
  </si>
  <si>
    <t>Client Representative, SHE Manager/Officer</t>
  </si>
  <si>
    <t>Project Manager, Power Station Manager, Supervisor, Designer</t>
  </si>
  <si>
    <t>Possible injuries, Damage to equipment, Work stoppages</t>
  </si>
  <si>
    <t>Activites taking place without legal permits, Non-compliance to legal &amp; Eskom requirements, Possible injuries, Work stoppages</t>
  </si>
  <si>
    <t>Project execution delay, Legal liability, Possible injuries</t>
  </si>
  <si>
    <t>Collisions, Possible injuries, Falling objects</t>
  </si>
  <si>
    <t>Possible injuries, Damage to plant &amp; machinery, Work stoppages</t>
  </si>
  <si>
    <t>Legal contraventions, Possible injuries, Damage to plant &amp; machinery</t>
  </si>
  <si>
    <t>Damage to mobile machinery &amp; equipment, Possible injuries, Work stoppages</t>
  </si>
  <si>
    <t>Legislation, SHE specification, Awareness training, Legal appointee for the project</t>
  </si>
  <si>
    <t>Legislation, SHE specification, Awareness training, Tender qualification process</t>
  </si>
  <si>
    <t>Legislation, SHE specification, Awareness training, Tender qualification process, Construction Health &amp; Safety Agent</t>
  </si>
  <si>
    <t>Legislation, SHE specification, Tender qualification process</t>
  </si>
  <si>
    <t>Awareness training, Legisaltion communication, Training matrix</t>
  </si>
  <si>
    <t>Legislation, Awareness Training</t>
  </si>
  <si>
    <t>Elimination</t>
  </si>
  <si>
    <t>Administrative controls</t>
  </si>
  <si>
    <t>Personal Protective Equipment</t>
  </si>
  <si>
    <t>Engineering controls</t>
  </si>
  <si>
    <t>Possible injuries, Ergonomics stressors</t>
  </si>
  <si>
    <t>Substitution</t>
  </si>
  <si>
    <t>Daily for 5 Hours</t>
  </si>
  <si>
    <t>Daily for 24 Hours</t>
  </si>
  <si>
    <t>Daily for 12 Hours</t>
  </si>
  <si>
    <t>Daily 24 Hours</t>
  </si>
  <si>
    <t>Daiy 24 Hours</t>
  </si>
  <si>
    <t>GSR 5; Traffic Management Plan</t>
  </si>
  <si>
    <t>Daily 12 Hours</t>
  </si>
  <si>
    <t>dDaily 24 Hours</t>
  </si>
  <si>
    <t>Contractor's Traffic Management Plan, SHE Specification</t>
  </si>
  <si>
    <t>SHE Specification; PSR</t>
  </si>
  <si>
    <t>SHE Specification, PSR &amp; Contractor Traffic Management Plan</t>
  </si>
  <si>
    <t xml:space="preserve">Damaged  / loose carpets or skirting </t>
  </si>
  <si>
    <t>No reporting faulty equipment.</t>
  </si>
  <si>
    <t xml:space="preserve"> SHE Specification</t>
  </si>
  <si>
    <t>Injury (first-aid treatment case)</t>
  </si>
  <si>
    <t>Contractor's Traffic Management Plan</t>
  </si>
  <si>
    <t xml:space="preserve">Operators &amp; drivers are to be inducted into the traffic requirements of the Kendal PS &amp; observations are to be conducted to ensure compliance thereto.  Speeding on site will not be tolerated. </t>
  </si>
  <si>
    <t>Operators &amp; drivers are to be inducted into the traffic requirements of the Kendal PS &amp; observations are to be conducted to ensure compliance thereto</t>
  </si>
  <si>
    <t xml:space="preserve">Operators &amp; drivers are to be inducted into the traffic requirements of the Kendal PS, the legal &amp; Eskom requirements &amp; observations are to be conducted to ensure compliance thereto </t>
  </si>
  <si>
    <t>Site laydown area not re-habilitated according to legal &amp; Kendal PS EMP requirements</t>
  </si>
  <si>
    <t>CR9.  SHE Specification</t>
  </si>
  <si>
    <t>CR 23.  SHE Specification</t>
  </si>
  <si>
    <t>Contractor's Traffic Management Plan, CR 23, SHE Specification</t>
  </si>
  <si>
    <t>Daily for 1 Hour</t>
  </si>
  <si>
    <t xml:space="preserve">CR9, SHE Specification </t>
  </si>
  <si>
    <t>SHE Specification, Basic Conditions of Employement Act.</t>
  </si>
  <si>
    <t>SHE Specification &amp; Lifting and rigging safe work procedure</t>
  </si>
  <si>
    <t xml:space="preserve">SHE Specification </t>
  </si>
  <si>
    <t>SHE Specification &amp; Contractor Traffic Management Plan, Lifting and rigging plan</t>
  </si>
  <si>
    <t>CR13</t>
  </si>
  <si>
    <t>CR 9; CR 13</t>
  </si>
  <si>
    <t>SHE Specification, CR 9, Contractor's Traffic Management Plan</t>
  </si>
  <si>
    <t>Supervisor,</t>
  </si>
  <si>
    <t>Safety / health / Environmen</t>
  </si>
  <si>
    <t>PPE Inspector</t>
  </si>
  <si>
    <t>Kendal PS Emergency Preparedness Mobilization, Kendal Emergency Preparedness, Evacuation, Response and Recovery Planning Procedure</t>
  </si>
  <si>
    <t>Kendal PS Emergency Preparedness Mobilization, Kendal HFPS Emergency Preparedness, Evacuation, Response and Recovery Planning Procedure, SHE Specification</t>
  </si>
  <si>
    <t>SHE Specification, Spill Control Procedure</t>
  </si>
  <si>
    <t>Rain, mist</t>
  </si>
  <si>
    <t>Waste Management Procedure</t>
  </si>
  <si>
    <t>SHE Specification, Waste Management Procedure</t>
  </si>
  <si>
    <t>Constant Awareness</t>
  </si>
  <si>
    <t>Inspections, monitoring</t>
  </si>
  <si>
    <t xml:space="preserve">SHE Specification, </t>
  </si>
  <si>
    <t>PSR to be adhere to.  RP to be available when isolations are done</t>
  </si>
  <si>
    <t>SHE Specification, Rehabilitation Procedure</t>
  </si>
  <si>
    <t>Inspections to be conducted after rehabilitation is done</t>
  </si>
  <si>
    <t>Inspections,</t>
  </si>
  <si>
    <t>Observations, Review of Rigging study</t>
  </si>
  <si>
    <t>Commissioning / Erection checks / Pre-Commissioning and final Commissioning phases</t>
  </si>
  <si>
    <t>Lack fo knowledge, poor erection, wrong installation, poor communication</t>
  </si>
  <si>
    <t>safety</t>
  </si>
  <si>
    <t>Multiple Unit trips, production loss, financial implications</t>
  </si>
  <si>
    <t>Proper Planning, Risk assessment</t>
  </si>
  <si>
    <t>Plant damage, Electrocution, Injury to employees</t>
  </si>
  <si>
    <t>Project Manager, Commissioning Manager</t>
  </si>
  <si>
    <t>Name:  Vusi Mlandu</t>
  </si>
  <si>
    <t xml:space="preserve">GCD Kendal Refurbishment Project </t>
  </si>
  <si>
    <t>OHS opportunities</t>
  </si>
  <si>
    <t>OH&amp;S opportunities that can enhance OH&amp;S performance and lead to hazard elimination and risk reduction.</t>
  </si>
  <si>
    <t xml:space="preserve">Designation:  Project Manager </t>
  </si>
  <si>
    <t>Date:  July 2021</t>
  </si>
  <si>
    <t>Work station design (control panel - computer)</t>
  </si>
  <si>
    <t>Inadequately designed workstation.</t>
  </si>
  <si>
    <t>Muscular Skeletal Disorders</t>
  </si>
  <si>
    <t>Ergonomics chairs</t>
  </si>
  <si>
    <t>Awkward body (or body-part) position</t>
  </si>
  <si>
    <t>Rest breaks
workplace breaks</t>
  </si>
  <si>
    <t>Poorly designed tools/tools not fit for purpose</t>
  </si>
  <si>
    <t>Injury, discomfort, fatigue, poor performance</t>
  </si>
  <si>
    <t>Muscular Skeletal Disorders, lower back pain</t>
  </si>
  <si>
    <t>Divided attention, lack of inspections</t>
  </si>
  <si>
    <t>wrong lifting technique, lone work</t>
  </si>
  <si>
    <t>Lower back pains, muscle sprains</t>
  </si>
  <si>
    <t>Injury (Muscular Skeletal Disorders,back pains), discomfort, muscle sprains</t>
  </si>
  <si>
    <t>Forceful exertions, reaching</t>
  </si>
  <si>
    <t>Not following safe work procedures</t>
  </si>
  <si>
    <t>Task demands, repetitive task, divided attention,complex/ unfamiliar task</t>
  </si>
  <si>
    <t>Inspections , Mrethod statements</t>
  </si>
  <si>
    <t>Method statements(Safe work procedures)</t>
  </si>
  <si>
    <t>Awareness,Survey</t>
  </si>
  <si>
    <t>Adequate monitoring, effective access control</t>
  </si>
  <si>
    <t>Checks before inductions</t>
  </si>
  <si>
    <t>Develop monitoring system</t>
  </si>
  <si>
    <t>Inspections to be conducted</t>
  </si>
  <si>
    <t>Disciplinary process to kick in</t>
  </si>
  <si>
    <t>Action plan to conduct surveys</t>
  </si>
  <si>
    <t>Pushing and pulling heavy loads</t>
  </si>
  <si>
    <t>Lifting heavy load,bending</t>
  </si>
  <si>
    <t>Repititive motions</t>
  </si>
  <si>
    <t>Insufficient rest breaks</t>
  </si>
  <si>
    <t>Ergonomics Regulations</t>
  </si>
  <si>
    <t>Awareness/inhouse training/demonstration</t>
  </si>
  <si>
    <t>SHE Plan Audits</t>
  </si>
  <si>
    <t>The contractor does not employ SHE personnel that are registered with a professional council authorized by the Principal Director of the Department of Labour</t>
  </si>
  <si>
    <t>N/A</t>
  </si>
  <si>
    <t>Surveys</t>
  </si>
  <si>
    <t>Take regular breaks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</si>
</sst>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16"/>
      <color theme="1"/>
      <name val="Arial"/>
      <family val="2"/>
    </font>
    <font>
      <sz val="16"/>
      <name val="Arial"/>
      <family val="2"/>
    </font>
    <font>
      <sz val="12"/>
      <name val="Arial"/>
      <family val="2"/>
    </font>
    <font>
      <sz val="12"/>
      <color theme="1"/>
      <name val="Calibri"/>
      <family val="2"/>
      <scheme val="minor"/>
    </font>
    <font>
      <b/>
      <sz val="12"/>
      <color theme="1"/>
      <name val="Calibri"/>
      <family val="2"/>
      <scheme val="minor"/>
    </font>
    <font>
      <b/>
      <i/>
      <sz val="10"/>
      <name val="Arial"/>
      <family val="2"/>
    </font>
    <font>
      <sz val="10"/>
      <color theme="1"/>
      <name val="Calibri"/>
      <family val="2"/>
      <scheme val="minor"/>
    </font>
    <font>
      <b/>
      <sz val="10"/>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5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4" fillId="0" borderId="0"/>
    <xf numFmtId="0" fontId="7" fillId="0" borderId="0"/>
  </cellStyleXfs>
  <cellXfs count="363">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12" fillId="0" borderId="20" xfId="0" applyFont="1" applyBorder="1" applyAlignment="1">
      <alignment horizontal="center" vertical="center" wrapText="1"/>
    </xf>
    <xf numFmtId="0" fontId="13" fillId="11" borderId="20"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13" fillId="13"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4" fillId="0" borderId="20" xfId="0" applyFont="1" applyBorder="1" applyAlignment="1">
      <alignment horizontal="left" vertical="center" wrapText="1" indent="4"/>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0" fillId="2" borderId="0" xfId="0" applyFill="1" applyBorder="1"/>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22" fillId="0" borderId="20" xfId="0" applyFont="1" applyBorder="1" applyAlignment="1">
      <alignment horizontal="center" vertical="center" wrapText="1"/>
    </xf>
    <xf numFmtId="0" fontId="23" fillId="11" borderId="20"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12" borderId="20" xfId="0" applyFont="1" applyFill="1" applyBorder="1" applyAlignment="1">
      <alignment horizontal="center" vertical="center" wrapText="1"/>
    </xf>
    <xf numFmtId="0" fontId="7" fillId="9" borderId="7" xfId="2" applyFont="1" applyFill="1" applyBorder="1" applyAlignment="1" applyProtection="1">
      <alignment horizontal="left" vertical="center" wrapText="1"/>
      <protection locked="0"/>
    </xf>
    <xf numFmtId="0" fontId="7" fillId="9" borderId="7" xfId="2" applyFont="1" applyFill="1" applyBorder="1" applyAlignment="1" applyProtection="1">
      <alignment horizontal="center" vertical="center" wrapText="1"/>
      <protection locked="0"/>
    </xf>
    <xf numFmtId="0" fontId="7" fillId="9" borderId="4" xfId="2" applyFont="1" applyFill="1" applyBorder="1" applyAlignment="1" applyProtection="1">
      <alignment horizontal="center" vertical="center" wrapText="1"/>
      <protection locked="0"/>
    </xf>
    <xf numFmtId="0" fontId="7" fillId="9" borderId="4" xfId="2" applyFont="1" applyFill="1" applyBorder="1" applyAlignment="1" applyProtection="1">
      <alignment horizontal="left" vertical="center" wrapText="1"/>
      <protection locked="0"/>
    </xf>
    <xf numFmtId="0" fontId="28" fillId="9" borderId="7" xfId="0" applyFont="1" applyFill="1" applyBorder="1" applyAlignment="1" applyProtection="1">
      <alignment horizontal="left" vertical="center" wrapText="1"/>
      <protection locked="0"/>
    </xf>
    <xf numFmtId="0" fontId="28" fillId="9" borderId="4" xfId="0" applyFont="1" applyFill="1" applyBorder="1" applyAlignment="1" applyProtection="1">
      <alignment horizontal="left" vertical="center" wrapText="1"/>
      <protection locked="0"/>
    </xf>
    <xf numFmtId="0" fontId="28" fillId="9" borderId="4" xfId="0" applyFont="1" applyFill="1" applyBorder="1" applyAlignment="1" applyProtection="1">
      <alignment vertical="center" wrapText="1"/>
      <protection locked="0"/>
    </xf>
    <xf numFmtId="0" fontId="28" fillId="9" borderId="7" xfId="0" applyFont="1" applyFill="1" applyBorder="1" applyAlignment="1" applyProtection="1">
      <alignment vertical="center" wrapText="1"/>
      <protection locked="0"/>
    </xf>
    <xf numFmtId="0" fontId="7" fillId="9" borderId="38" xfId="2" applyFont="1" applyFill="1" applyBorder="1" applyAlignment="1" applyProtection="1">
      <alignment horizontal="left" vertical="center" wrapText="1"/>
      <protection locked="0"/>
    </xf>
    <xf numFmtId="0" fontId="7" fillId="9" borderId="41" xfId="2" applyFont="1" applyFill="1" applyBorder="1" applyAlignment="1" applyProtection="1">
      <alignment horizontal="left" vertical="center" wrapText="1"/>
      <protection locked="0"/>
    </xf>
    <xf numFmtId="0" fontId="7" fillId="9" borderId="41" xfId="2" applyFont="1" applyFill="1" applyBorder="1" applyAlignment="1" applyProtection="1">
      <alignment horizontal="center" vertical="center" wrapText="1"/>
      <protection locked="0"/>
    </xf>
    <xf numFmtId="0" fontId="7" fillId="9" borderId="4" xfId="2" applyFont="1" applyFill="1" applyBorder="1" applyAlignment="1" applyProtection="1">
      <alignment horizontal="left" vertical="top" wrapText="1"/>
      <protection locked="0"/>
    </xf>
    <xf numFmtId="0" fontId="7" fillId="9" borderId="12" xfId="2" applyFont="1" applyFill="1" applyBorder="1" applyAlignment="1" applyProtection="1">
      <alignment horizontal="left" vertical="top" wrapText="1"/>
      <protection locked="0"/>
    </xf>
    <xf numFmtId="0" fontId="7" fillId="9" borderId="7" xfId="2" applyFont="1" applyFill="1" applyBorder="1" applyAlignment="1" applyProtection="1">
      <alignment horizontal="left" vertical="top" wrapText="1"/>
      <protection locked="0"/>
    </xf>
    <xf numFmtId="0" fontId="7" fillId="9" borderId="34" xfId="2" applyFont="1" applyFill="1" applyBorder="1" applyAlignment="1" applyProtection="1">
      <alignment horizontal="left" vertical="top" wrapText="1"/>
      <protection locked="0"/>
    </xf>
    <xf numFmtId="0" fontId="38" fillId="9" borderId="12" xfId="0" applyFont="1" applyFill="1" applyBorder="1" applyAlignment="1" applyProtection="1">
      <alignment horizontal="left" vertical="top" wrapText="1"/>
      <protection locked="0"/>
    </xf>
    <xf numFmtId="0" fontId="39" fillId="9" borderId="12" xfId="0" applyFont="1" applyFill="1" applyBorder="1" applyAlignment="1" applyProtection="1">
      <alignment horizontal="left" vertical="top" wrapText="1"/>
      <protection locked="0"/>
    </xf>
    <xf numFmtId="0" fontId="7" fillId="9" borderId="40" xfId="2" applyFont="1" applyFill="1" applyBorder="1" applyAlignment="1" applyProtection="1">
      <alignment horizontal="left" vertical="top" wrapText="1"/>
      <protection locked="0"/>
    </xf>
    <xf numFmtId="0" fontId="28" fillId="9" borderId="4" xfId="0" applyFont="1" applyFill="1" applyBorder="1" applyAlignment="1" applyProtection="1">
      <alignment horizontal="left" vertical="top" wrapText="1"/>
      <protection locked="0"/>
    </xf>
    <xf numFmtId="49" fontId="7" fillId="9" borderId="7" xfId="2" applyNumberFormat="1" applyFont="1" applyFill="1" applyBorder="1" applyAlignment="1" applyProtection="1">
      <alignment horizontal="left" vertical="top" wrapText="1"/>
      <protection locked="0"/>
    </xf>
    <xf numFmtId="0" fontId="28" fillId="9" borderId="7" xfId="0" applyFont="1" applyFill="1" applyBorder="1" applyAlignment="1" applyProtection="1">
      <alignment horizontal="left" vertical="top" wrapText="1"/>
      <protection locked="0"/>
    </xf>
    <xf numFmtId="0" fontId="10" fillId="5" borderId="38" xfId="0" applyFont="1" applyFill="1" applyBorder="1" applyAlignment="1">
      <alignment wrapText="1"/>
    </xf>
    <xf numFmtId="0" fontId="10" fillId="5" borderId="44" xfId="0" applyFont="1" applyFill="1" applyBorder="1" applyAlignment="1">
      <alignment wrapText="1"/>
    </xf>
    <xf numFmtId="0" fontId="3" fillId="5" borderId="36" xfId="1" applyFont="1" applyFill="1" applyBorder="1" applyAlignment="1">
      <alignment vertical="center" wrapText="1"/>
    </xf>
    <xf numFmtId="0" fontId="7" fillId="9" borderId="12" xfId="2" applyFont="1" applyFill="1" applyBorder="1" applyAlignment="1" applyProtection="1">
      <alignment horizontal="left" vertical="center" wrapText="1"/>
      <protection locked="0"/>
    </xf>
    <xf numFmtId="0" fontId="6" fillId="9" borderId="7" xfId="2" applyFont="1" applyFill="1" applyBorder="1" applyAlignment="1" applyProtection="1">
      <alignment horizontal="center" vertical="center" wrapText="1"/>
      <protection locked="0"/>
    </xf>
    <xf numFmtId="49" fontId="7" fillId="9" borderId="7" xfId="2" applyNumberFormat="1" applyFont="1" applyFill="1" applyBorder="1" applyAlignment="1" applyProtection="1">
      <alignment horizontal="center" vertical="center" wrapText="1"/>
      <protection locked="0"/>
    </xf>
    <xf numFmtId="49" fontId="7" fillId="9" borderId="7" xfId="2" applyNumberFormat="1" applyFont="1" applyFill="1" applyBorder="1" applyAlignment="1" applyProtection="1">
      <alignment horizontal="left" vertical="center" wrapText="1"/>
      <protection locked="0"/>
    </xf>
    <xf numFmtId="0" fontId="0" fillId="0" borderId="0" xfId="0" applyAlignment="1">
      <alignment vertical="center"/>
    </xf>
    <xf numFmtId="0" fontId="0" fillId="2" borderId="0" xfId="0" applyFill="1" applyAlignment="1">
      <alignment vertical="center"/>
    </xf>
    <xf numFmtId="0" fontId="7" fillId="9" borderId="34" xfId="2" applyFont="1" applyFill="1" applyBorder="1" applyAlignment="1" applyProtection="1">
      <alignment horizontal="left" vertical="center" wrapText="1"/>
      <protection locked="0"/>
    </xf>
    <xf numFmtId="49" fontId="7" fillId="9" borderId="4" xfId="2" applyNumberFormat="1" applyFont="1" applyFill="1" applyBorder="1" applyAlignment="1" applyProtection="1">
      <alignment horizontal="center" vertical="center" wrapText="1"/>
      <protection locked="0"/>
    </xf>
    <xf numFmtId="49" fontId="7" fillId="9" borderId="4" xfId="2" applyNumberFormat="1" applyFont="1" applyFill="1" applyBorder="1" applyAlignment="1" applyProtection="1">
      <alignment horizontal="left" vertical="center" wrapText="1"/>
      <protection locked="0"/>
    </xf>
    <xf numFmtId="0" fontId="6" fillId="9" borderId="4" xfId="2" applyFont="1" applyFill="1" applyBorder="1" applyAlignment="1" applyProtection="1">
      <alignment horizontal="center" vertical="center" wrapText="1"/>
      <protection locked="0"/>
    </xf>
    <xf numFmtId="0" fontId="7" fillId="8" borderId="4" xfId="2" applyFont="1" applyFill="1" applyBorder="1" applyAlignment="1" applyProtection="1">
      <alignment horizontal="left" vertical="center" wrapText="1"/>
      <protection locked="0"/>
    </xf>
    <xf numFmtId="0" fontId="7" fillId="8" borderId="4" xfId="2" applyFont="1" applyFill="1" applyBorder="1" applyAlignment="1" applyProtection="1">
      <alignment horizontal="center" vertical="center" wrapText="1"/>
      <protection locked="0"/>
    </xf>
    <xf numFmtId="0" fontId="28" fillId="8" borderId="4" xfId="0" applyFont="1" applyFill="1" applyBorder="1" applyAlignment="1" applyProtection="1">
      <alignment horizontal="left" vertical="center" wrapText="1"/>
      <protection locked="0"/>
    </xf>
    <xf numFmtId="0" fontId="28" fillId="8" borderId="4" xfId="0" applyFont="1" applyFill="1" applyBorder="1" applyAlignment="1" applyProtection="1">
      <alignment horizontal="center" vertical="center" wrapText="1"/>
      <protection locked="0"/>
    </xf>
    <xf numFmtId="0" fontId="7" fillId="8" borderId="7" xfId="2" applyFont="1" applyFill="1" applyBorder="1" applyAlignment="1" applyProtection="1">
      <alignment horizontal="left" vertical="center" wrapText="1"/>
      <protection locked="0"/>
    </xf>
    <xf numFmtId="0" fontId="7" fillId="8" borderId="7" xfId="2" applyFont="1" applyFill="1" applyBorder="1" applyAlignment="1" applyProtection="1">
      <alignment horizontal="center" vertical="center" wrapText="1"/>
      <protection locked="0"/>
    </xf>
    <xf numFmtId="17" fontId="7" fillId="8" borderId="7" xfId="2" applyNumberFormat="1" applyFont="1" applyFill="1" applyBorder="1" applyAlignment="1" applyProtection="1">
      <alignment horizontal="center" vertical="center" wrapText="1"/>
      <protection locked="0"/>
    </xf>
    <xf numFmtId="17" fontId="7" fillId="8" borderId="4" xfId="2" applyNumberFormat="1" applyFont="1" applyFill="1" applyBorder="1" applyAlignment="1" applyProtection="1">
      <alignment horizontal="center" vertical="center" wrapText="1"/>
      <protection locked="0"/>
    </xf>
    <xf numFmtId="0" fontId="28" fillId="8" borderId="7" xfId="0" applyFont="1" applyFill="1" applyBorder="1" applyAlignment="1" applyProtection="1">
      <alignment horizontal="center" vertical="center" wrapText="1"/>
      <protection locked="0"/>
    </xf>
    <xf numFmtId="17" fontId="7" fillId="8" borderId="7" xfId="2" applyNumberFormat="1" applyFont="1" applyFill="1" applyBorder="1" applyAlignment="1" applyProtection="1">
      <alignment horizontal="left" vertical="center" wrapText="1"/>
      <protection locked="0"/>
    </xf>
    <xf numFmtId="17" fontId="7" fillId="8" borderId="4" xfId="2" applyNumberFormat="1" applyFont="1" applyFill="1" applyBorder="1" applyAlignment="1" applyProtection="1">
      <alignment horizontal="left" vertical="center" wrapText="1"/>
      <protection locked="0"/>
    </xf>
    <xf numFmtId="0" fontId="7" fillId="8" borderId="38" xfId="2" applyFont="1" applyFill="1" applyBorder="1" applyAlignment="1" applyProtection="1">
      <alignment horizontal="left" vertical="center" wrapText="1"/>
      <protection locked="0"/>
    </xf>
    <xf numFmtId="0" fontId="7" fillId="8" borderId="38" xfId="2" applyFont="1" applyFill="1" applyBorder="1" applyAlignment="1" applyProtection="1">
      <alignment horizontal="center" vertical="center" wrapText="1"/>
      <protection locked="0"/>
    </xf>
    <xf numFmtId="0" fontId="5" fillId="8" borderId="38"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21" fillId="0" borderId="0" xfId="0" applyFont="1" applyBorder="1"/>
    <xf numFmtId="0" fontId="0" fillId="0" borderId="0" xfId="0" applyBorder="1" applyAlignment="1">
      <alignment vertical="center"/>
    </xf>
    <xf numFmtId="0" fontId="0" fillId="9" borderId="4" xfId="0" applyFill="1" applyBorder="1" applyAlignment="1">
      <alignment horizontal="center" vertical="center" wrapText="1"/>
    </xf>
    <xf numFmtId="0" fontId="0" fillId="0" borderId="0" xfId="0" applyBorder="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2" fillId="0" borderId="20" xfId="0" applyFont="1" applyBorder="1" applyAlignment="1">
      <alignment horizontal="left" vertical="center" wrapText="1"/>
    </xf>
    <xf numFmtId="0" fontId="13" fillId="13" borderId="20" xfId="0" applyFont="1" applyFill="1" applyBorder="1" applyAlignment="1">
      <alignment horizontal="left" vertical="center" wrapText="1"/>
    </xf>
    <xf numFmtId="0" fontId="13" fillId="11" borderId="20"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12" borderId="20" xfId="0" applyFont="1" applyFill="1" applyBorder="1" applyAlignment="1">
      <alignment horizontal="left" vertical="center" wrapText="1"/>
    </xf>
    <xf numFmtId="0" fontId="11" fillId="0" borderId="0" xfId="0" applyFont="1" applyAlignment="1">
      <alignment horizontal="left" vertical="center" wrapText="1"/>
    </xf>
    <xf numFmtId="0" fontId="11" fillId="0" borderId="21" xfId="0" applyFont="1" applyBorder="1" applyAlignment="1">
      <alignment horizontal="left" vertical="center" wrapText="1"/>
    </xf>
    <xf numFmtId="0" fontId="14" fillId="0" borderId="20" xfId="0" applyFont="1" applyBorder="1" applyAlignment="1">
      <alignment horizontal="left" vertical="center" wrapText="1"/>
    </xf>
    <xf numFmtId="0" fontId="7" fillId="9" borderId="4" xfId="2" applyFont="1" applyFill="1" applyBorder="1" applyAlignment="1" applyProtection="1">
      <alignment vertical="center" wrapText="1"/>
      <protection locked="0"/>
    </xf>
    <xf numFmtId="0" fontId="6" fillId="9" borderId="41" xfId="2" applyFont="1" applyFill="1" applyBorder="1" applyAlignment="1" applyProtection="1">
      <alignment horizontal="center" vertical="center" wrapText="1"/>
      <protection locked="0"/>
    </xf>
    <xf numFmtId="0" fontId="28" fillId="9" borderId="34" xfId="0" applyFont="1" applyFill="1" applyBorder="1" applyAlignment="1" applyProtection="1">
      <alignment horizontal="left" vertical="center" wrapText="1"/>
      <protection locked="0"/>
    </xf>
    <xf numFmtId="49" fontId="7" fillId="9" borderId="41" xfId="2" applyNumberFormat="1" applyFont="1" applyFill="1" applyBorder="1" applyAlignment="1" applyProtection="1">
      <alignment horizontal="center" vertical="center" wrapText="1"/>
      <protection locked="0"/>
    </xf>
    <xf numFmtId="49" fontId="7" fillId="9" borderId="41" xfId="2" applyNumberFormat="1" applyFont="1" applyFill="1" applyBorder="1" applyAlignment="1" applyProtection="1">
      <alignment horizontal="left" vertical="center" wrapText="1"/>
      <protection locked="0"/>
    </xf>
    <xf numFmtId="0" fontId="10" fillId="5" borderId="54" xfId="0" applyFont="1" applyFill="1" applyBorder="1"/>
    <xf numFmtId="0" fontId="0" fillId="5" borderId="43" xfId="0" applyFill="1" applyBorder="1"/>
    <xf numFmtId="0" fontId="5" fillId="8" borderId="55" xfId="1" applyFont="1" applyFill="1" applyBorder="1" applyAlignment="1">
      <alignment horizontal="center" vertical="center" wrapText="1"/>
    </xf>
    <xf numFmtId="0" fontId="5" fillId="8" borderId="56" xfId="1" applyFont="1" applyFill="1" applyBorder="1" applyAlignment="1">
      <alignment horizontal="center" vertical="center" wrapText="1"/>
    </xf>
    <xf numFmtId="0" fontId="7" fillId="8" borderId="57" xfId="2" applyFont="1" applyFill="1" applyBorder="1" applyAlignment="1" applyProtection="1">
      <alignment horizontal="center" vertical="center" wrapText="1"/>
      <protection locked="0"/>
    </xf>
    <xf numFmtId="0" fontId="7" fillId="8" borderId="57" xfId="2" applyFont="1" applyFill="1" applyBorder="1" applyAlignment="1" applyProtection="1">
      <alignment horizontal="left" vertical="center" wrapText="1"/>
      <protection locked="0"/>
    </xf>
    <xf numFmtId="0" fontId="7" fillId="8" borderId="54" xfId="2" applyFont="1" applyFill="1" applyBorder="1" applyAlignment="1" applyProtection="1">
      <alignment horizontal="left" vertical="center" wrapText="1"/>
      <protection locked="0"/>
    </xf>
    <xf numFmtId="0" fontId="28" fillId="8" borderId="54" xfId="0" applyFont="1" applyFill="1" applyBorder="1" applyAlignment="1" applyProtection="1">
      <alignment horizontal="left" vertical="center" wrapText="1"/>
      <protection locked="0"/>
    </xf>
    <xf numFmtId="0" fontId="28" fillId="8" borderId="54" xfId="0" applyFont="1" applyFill="1" applyBorder="1" applyAlignment="1" applyProtection="1">
      <alignment horizontal="center" vertical="center" wrapText="1"/>
      <protection locked="0"/>
    </xf>
    <xf numFmtId="0" fontId="28" fillId="8" borderId="54" xfId="0" applyFont="1" applyFill="1" applyBorder="1" applyAlignment="1" applyProtection="1">
      <alignment vertical="center" wrapText="1"/>
      <protection locked="0"/>
    </xf>
    <xf numFmtId="0" fontId="7" fillId="8" borderId="54" xfId="2" applyFont="1" applyFill="1" applyBorder="1" applyAlignment="1" applyProtection="1">
      <alignment horizontal="center" vertical="center" wrapText="1"/>
      <protection locked="0"/>
    </xf>
    <xf numFmtId="0" fontId="28" fillId="8" borderId="57" xfId="0" applyFont="1" applyFill="1" applyBorder="1" applyAlignment="1" applyProtection="1">
      <alignment vertical="center" wrapText="1"/>
      <protection locked="0"/>
    </xf>
    <xf numFmtId="0" fontId="7" fillId="9" borderId="44" xfId="1" applyFont="1" applyFill="1" applyBorder="1" applyAlignment="1">
      <alignment horizontal="center" vertical="center" wrapText="1"/>
    </xf>
    <xf numFmtId="0" fontId="7" fillId="9" borderId="37" xfId="2" applyFont="1" applyFill="1" applyBorder="1" applyAlignment="1" applyProtection="1">
      <alignment horizontal="left" vertical="center" wrapText="1"/>
      <protection locked="0"/>
    </xf>
    <xf numFmtId="0" fontId="5" fillId="6" borderId="16" xfId="1" applyFont="1" applyFill="1" applyBorder="1" applyAlignment="1">
      <alignment horizontal="center" vertical="center" wrapText="1"/>
    </xf>
    <xf numFmtId="0" fontId="5" fillId="7" borderId="16" xfId="1" applyFont="1" applyFill="1" applyBorder="1" applyAlignment="1">
      <alignment horizontal="center" vertical="center" wrapText="1"/>
    </xf>
    <xf numFmtId="0" fontId="8" fillId="9" borderId="16" xfId="1" applyFont="1" applyFill="1" applyBorder="1" applyAlignment="1">
      <alignment horizontal="center" vertical="center" wrapText="1"/>
    </xf>
    <xf numFmtId="0" fontId="5" fillId="9" borderId="16" xfId="1" applyFont="1" applyFill="1" applyBorder="1" applyAlignment="1">
      <alignment horizontal="left" vertical="center" wrapText="1"/>
    </xf>
    <xf numFmtId="0" fontId="5" fillId="9" borderId="16" xfId="1" applyFont="1" applyFill="1" applyBorder="1" applyAlignment="1">
      <alignment horizontal="center" vertical="center" wrapText="1"/>
    </xf>
    <xf numFmtId="0" fontId="5" fillId="8" borderId="16" xfId="1" applyFont="1" applyFill="1" applyBorder="1" applyAlignment="1">
      <alignment horizontal="center" vertical="center" wrapText="1"/>
    </xf>
    <xf numFmtId="0" fontId="5" fillId="7" borderId="16" xfId="1" applyFont="1" applyFill="1" applyBorder="1" applyAlignment="1">
      <alignment horizontal="left" vertical="center" wrapText="1"/>
    </xf>
    <xf numFmtId="0" fontId="7" fillId="9" borderId="38" xfId="2" applyFont="1" applyFill="1" applyBorder="1" applyAlignment="1" applyProtection="1">
      <alignment horizontal="center" vertical="center" wrapText="1"/>
      <protection locked="0"/>
    </xf>
    <xf numFmtId="0" fontId="28" fillId="0" borderId="0" xfId="0" applyFont="1" applyAlignment="1">
      <alignment vertical="center"/>
    </xf>
    <xf numFmtId="0" fontId="28" fillId="0" borderId="0" xfId="0" applyFont="1" applyAlignment="1">
      <alignment horizontal="center" vertical="center"/>
    </xf>
    <xf numFmtId="0" fontId="7" fillId="9" borderId="7" xfId="1" applyFont="1" applyFill="1" applyBorder="1" applyAlignment="1">
      <alignment horizontal="center" vertical="center" wrapText="1"/>
    </xf>
    <xf numFmtId="0" fontId="28" fillId="8" borderId="7" xfId="0" applyFont="1" applyFill="1" applyBorder="1" applyAlignment="1" applyProtection="1">
      <alignment horizontal="left" vertical="center" wrapText="1"/>
      <protection locked="0"/>
    </xf>
    <xf numFmtId="0" fontId="7" fillId="0" borderId="0" xfId="2" applyFont="1" applyFill="1" applyBorder="1" applyAlignment="1" applyProtection="1">
      <alignment horizontal="center" vertical="center" wrapText="1"/>
      <protection locked="0"/>
    </xf>
    <xf numFmtId="17" fontId="7" fillId="0" borderId="0" xfId="2" applyNumberFormat="1" applyFont="1" applyFill="1" applyBorder="1" applyAlignment="1" applyProtection="1">
      <alignment horizontal="center" vertical="center" wrapText="1"/>
      <protection locked="0"/>
    </xf>
    <xf numFmtId="49" fontId="7" fillId="9" borderId="44" xfId="2" applyNumberFormat="1" applyFont="1" applyFill="1" applyBorder="1" applyAlignment="1" applyProtection="1">
      <alignment horizontal="center" vertical="center" wrapText="1"/>
      <protection locked="0"/>
    </xf>
    <xf numFmtId="0" fontId="28" fillId="9" borderId="44" xfId="0" applyFont="1" applyFill="1" applyBorder="1" applyAlignment="1" applyProtection="1">
      <alignment horizontal="left" vertical="center" wrapText="1"/>
      <protection locked="0"/>
    </xf>
    <xf numFmtId="0" fontId="28" fillId="8" borderId="44" xfId="0" applyFont="1" applyFill="1" applyBorder="1" applyAlignment="1" applyProtection="1">
      <alignment horizontal="center" vertical="center" wrapText="1"/>
      <protection locked="0"/>
    </xf>
    <xf numFmtId="17" fontId="7" fillId="8" borderId="44" xfId="2" applyNumberFormat="1" applyFont="1" applyFill="1" applyBorder="1" applyAlignment="1" applyProtection="1">
      <alignment horizontal="left" vertical="center" wrapText="1"/>
      <protection locked="0"/>
    </xf>
    <xf numFmtId="0" fontId="7" fillId="8" borderId="44" xfId="2" applyFont="1" applyFill="1" applyBorder="1" applyAlignment="1" applyProtection="1">
      <alignment horizontal="center" vertical="center" wrapText="1"/>
      <protection locked="0"/>
    </xf>
    <xf numFmtId="0" fontId="28" fillId="8" borderId="43" xfId="0" applyFont="1" applyFill="1" applyBorder="1" applyAlignment="1" applyProtection="1">
      <alignment vertical="center" wrapText="1"/>
      <protection locked="0"/>
    </xf>
    <xf numFmtId="0" fontId="7" fillId="9" borderId="8" xfId="2" applyFont="1" applyFill="1" applyBorder="1" applyAlignment="1" applyProtection="1">
      <alignment horizontal="left" vertical="center" wrapText="1"/>
      <protection locked="0"/>
    </xf>
    <xf numFmtId="0" fontId="3" fillId="5" borderId="35" xfId="1" applyFont="1" applyFill="1" applyBorder="1" applyAlignment="1">
      <alignment vertical="center" wrapText="1"/>
    </xf>
    <xf numFmtId="0" fontId="3" fillId="5" borderId="36" xfId="1" applyFont="1" applyFill="1" applyBorder="1" applyAlignment="1">
      <alignment horizontal="left" vertical="top" wrapText="1"/>
    </xf>
    <xf numFmtId="15" fontId="3" fillId="5" borderId="36" xfId="1" applyNumberFormat="1" applyFont="1" applyFill="1" applyBorder="1" applyAlignment="1">
      <alignment horizontal="left" vertical="center" wrapText="1"/>
    </xf>
    <xf numFmtId="0" fontId="42" fillId="5" borderId="36" xfId="0" applyFont="1" applyFill="1" applyBorder="1" applyAlignment="1">
      <alignment vertical="center" wrapText="1"/>
    </xf>
    <xf numFmtId="0" fontId="42" fillId="5" borderId="52" xfId="0" applyFont="1" applyFill="1" applyBorder="1" applyAlignment="1">
      <alignment horizontal="right" vertical="center"/>
    </xf>
    <xf numFmtId="0" fontId="11" fillId="10" borderId="17" xfId="0" applyFont="1" applyFill="1" applyBorder="1" applyAlignment="1">
      <alignment horizontal="center" vertical="center" textRotation="90"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13"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8" fillId="7" borderId="47" xfId="1" applyFont="1" applyFill="1" applyBorder="1" applyAlignment="1">
      <alignment horizontal="center" vertical="center" textRotation="90" wrapText="1"/>
    </xf>
    <xf numFmtId="0" fontId="8" fillId="7" borderId="22" xfId="1" applyFont="1" applyFill="1" applyBorder="1" applyAlignment="1">
      <alignment horizontal="center" vertical="center" textRotation="90" wrapText="1"/>
    </xf>
    <xf numFmtId="0" fontId="40" fillId="5" borderId="46" xfId="1" applyFont="1" applyFill="1" applyBorder="1" applyAlignment="1">
      <alignment horizontal="left" vertical="center" wrapText="1"/>
    </xf>
    <xf numFmtId="0" fontId="40" fillId="5" borderId="48" xfId="1" applyFont="1" applyFill="1" applyBorder="1" applyAlignment="1">
      <alignment horizontal="left" vertical="center" wrapText="1"/>
    </xf>
    <xf numFmtId="0" fontId="40" fillId="5" borderId="30" xfId="1" applyFont="1" applyFill="1" applyBorder="1" applyAlignment="1">
      <alignment horizontal="left" vertical="center" wrapText="1"/>
    </xf>
    <xf numFmtId="0" fontId="40" fillId="5" borderId="23" xfId="1" applyFont="1" applyFill="1" applyBorder="1" applyAlignment="1">
      <alignment horizontal="left" vertical="center" wrapText="1"/>
    </xf>
    <xf numFmtId="0" fontId="40" fillId="5" borderId="50" xfId="1" applyFont="1" applyFill="1" applyBorder="1" applyAlignment="1">
      <alignment horizontal="left" vertical="center" wrapText="1"/>
    </xf>
    <xf numFmtId="0" fontId="40" fillId="5" borderId="51" xfId="1" applyFont="1" applyFill="1" applyBorder="1" applyAlignment="1">
      <alignment horizontal="left" vertical="center" wrapText="1"/>
    </xf>
    <xf numFmtId="0" fontId="40" fillId="5" borderId="14" xfId="1" applyFont="1" applyFill="1" applyBorder="1" applyAlignment="1">
      <alignment horizontal="left" vertical="center" wrapText="1"/>
    </xf>
    <xf numFmtId="0" fontId="40" fillId="5" borderId="42" xfId="1" applyFont="1" applyFill="1" applyBorder="1" applyAlignment="1">
      <alignment horizontal="left" vertical="center" wrapText="1"/>
    </xf>
    <xf numFmtId="0" fontId="40" fillId="5" borderId="10" xfId="1" applyFont="1" applyFill="1" applyBorder="1" applyAlignment="1">
      <alignment horizontal="left" vertical="center" wrapText="1"/>
    </xf>
    <xf numFmtId="0" fontId="40" fillId="5" borderId="4" xfId="1" applyFont="1" applyFill="1" applyBorder="1" applyAlignment="1">
      <alignment horizontal="left" vertical="center" wrapText="1"/>
    </xf>
    <xf numFmtId="0" fontId="40" fillId="5" borderId="44" xfId="1" applyFont="1" applyFill="1" applyBorder="1" applyAlignment="1">
      <alignment horizontal="left" vertical="center" wrapText="1"/>
    </xf>
    <xf numFmtId="1" fontId="1" fillId="5" borderId="46" xfId="1" applyNumberFormat="1" applyFont="1" applyFill="1" applyBorder="1" applyAlignment="1">
      <alignment horizontal="center" vertical="center" wrapText="1"/>
    </xf>
    <xf numFmtId="1" fontId="1" fillId="5" borderId="47" xfId="1" applyNumberFormat="1" applyFont="1" applyFill="1" applyBorder="1" applyAlignment="1">
      <alignment horizontal="center" vertical="center" wrapText="1"/>
    </xf>
    <xf numFmtId="1" fontId="1" fillId="5" borderId="48" xfId="1" applyNumberFormat="1" applyFont="1" applyFill="1" applyBorder="1" applyAlignment="1">
      <alignment horizontal="center" vertical="center" wrapText="1"/>
    </xf>
    <xf numFmtId="1" fontId="1" fillId="5" borderId="30"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3" xfId="1" applyNumberFormat="1" applyFont="1" applyFill="1" applyBorder="1" applyAlignment="1">
      <alignment horizontal="center" vertical="center" wrapText="1"/>
    </xf>
    <xf numFmtId="1" fontId="1" fillId="5" borderId="50" xfId="1" applyNumberFormat="1" applyFont="1" applyFill="1" applyBorder="1" applyAlignment="1">
      <alignment horizontal="center" vertical="center" wrapText="1"/>
    </xf>
    <xf numFmtId="1" fontId="1" fillId="5" borderId="22" xfId="1" applyNumberFormat="1" applyFont="1" applyFill="1" applyBorder="1" applyAlignment="1">
      <alignment horizontal="center" vertical="center" wrapText="1"/>
    </xf>
    <xf numFmtId="1" fontId="1" fillId="5" borderId="51" xfId="1" applyNumberFormat="1" applyFont="1" applyFill="1" applyBorder="1" applyAlignment="1">
      <alignment horizontal="center" vertical="center" wrapText="1"/>
    </xf>
    <xf numFmtId="0" fontId="6" fillId="4" borderId="32" xfId="1" applyFont="1" applyFill="1" applyBorder="1" applyAlignment="1">
      <alignment horizontal="center" vertical="center"/>
    </xf>
    <xf numFmtId="0" fontId="6" fillId="4" borderId="47" xfId="1" applyFont="1" applyFill="1" applyBorder="1" applyAlignment="1">
      <alignment horizontal="center" vertical="center"/>
    </xf>
    <xf numFmtId="0" fontId="6" fillId="4" borderId="5" xfId="1" applyFont="1" applyFill="1" applyBorder="1" applyAlignment="1">
      <alignment horizontal="center" vertical="center"/>
    </xf>
    <xf numFmtId="0" fontId="6" fillId="4" borderId="6" xfId="1" applyFont="1" applyFill="1" applyBorder="1" applyAlignment="1">
      <alignment horizontal="center" vertical="center"/>
    </xf>
    <xf numFmtId="0" fontId="5" fillId="7" borderId="17" xfId="1" applyFont="1" applyFill="1" applyBorder="1" applyAlignment="1">
      <alignment horizontal="center" vertical="center" textRotation="90" wrapText="1"/>
    </xf>
    <xf numFmtId="0" fontId="5" fillId="7" borderId="19" xfId="1" applyFont="1" applyFill="1" applyBorder="1" applyAlignment="1">
      <alignment horizontal="center" vertical="center" textRotation="90" wrapText="1"/>
    </xf>
    <xf numFmtId="0" fontId="15" fillId="5" borderId="13" xfId="0" applyFont="1" applyFill="1" applyBorder="1" applyAlignment="1">
      <alignment horizontal="center"/>
    </xf>
    <xf numFmtId="0" fontId="15" fillId="5" borderId="5" xfId="0" applyFont="1" applyFill="1" applyBorder="1" applyAlignment="1">
      <alignment horizontal="center"/>
    </xf>
    <xf numFmtId="0" fontId="15" fillId="5" borderId="6" xfId="0" applyFont="1" applyFill="1" applyBorder="1" applyAlignment="1">
      <alignment horizontal="center"/>
    </xf>
    <xf numFmtId="0" fontId="3" fillId="5" borderId="46" xfId="1" applyFont="1" applyFill="1" applyBorder="1" applyAlignment="1">
      <alignment horizontal="right" vertical="center" wrapText="1"/>
    </xf>
    <xf numFmtId="0" fontId="3" fillId="5" borderId="48" xfId="1" applyFont="1" applyFill="1" applyBorder="1" applyAlignment="1">
      <alignment horizontal="right" vertical="center" wrapText="1"/>
    </xf>
    <xf numFmtId="0" fontId="3" fillId="5" borderId="30" xfId="1" applyFont="1" applyFill="1" applyBorder="1" applyAlignment="1">
      <alignment horizontal="right" vertical="center" wrapText="1"/>
    </xf>
    <xf numFmtId="0" fontId="3" fillId="5" borderId="23" xfId="1" applyFont="1" applyFill="1" applyBorder="1" applyAlignment="1">
      <alignment horizontal="right" vertical="center" wrapText="1"/>
    </xf>
    <xf numFmtId="0" fontId="3" fillId="5" borderId="50" xfId="1" applyFont="1" applyFill="1" applyBorder="1" applyAlignment="1">
      <alignment horizontal="right" vertical="center" wrapText="1"/>
    </xf>
    <xf numFmtId="0" fontId="3" fillId="5" borderId="51" xfId="1" applyFont="1" applyFill="1" applyBorder="1" applyAlignment="1">
      <alignment horizontal="right" vertical="center" wrapText="1"/>
    </xf>
    <xf numFmtId="14" fontId="3" fillId="5" borderId="15" xfId="1" applyNumberFormat="1" applyFont="1" applyFill="1" applyBorder="1" applyAlignment="1">
      <alignment horizontal="right" vertical="center" wrapText="1"/>
    </xf>
    <xf numFmtId="14" fontId="3" fillId="5" borderId="29" xfId="1" applyNumberFormat="1" applyFont="1" applyFill="1" applyBorder="1" applyAlignment="1">
      <alignment horizontal="right" vertical="center" wrapText="1"/>
    </xf>
    <xf numFmtId="14" fontId="3" fillId="5" borderId="41" xfId="1" applyNumberFormat="1" applyFont="1" applyFill="1" applyBorder="1" applyAlignment="1">
      <alignment horizontal="right" vertical="center" wrapText="1"/>
    </xf>
    <xf numFmtId="0" fontId="3" fillId="5" borderId="45" xfId="1" applyFont="1" applyFill="1" applyBorder="1" applyAlignment="1">
      <alignment horizontal="right" vertical="center" wrapText="1"/>
    </xf>
    <xf numFmtId="0" fontId="3" fillId="5" borderId="49" xfId="1" applyFont="1" applyFill="1" applyBorder="1" applyAlignment="1">
      <alignment horizontal="right" vertical="center" wrapText="1"/>
    </xf>
    <xf numFmtId="0" fontId="3" fillId="5" borderId="40" xfId="1" applyFont="1" applyFill="1" applyBorder="1" applyAlignment="1">
      <alignment horizontal="right" vertical="center" wrapText="1"/>
    </xf>
    <xf numFmtId="15" fontId="3" fillId="5" borderId="46" xfId="1" applyNumberFormat="1" applyFont="1" applyFill="1" applyBorder="1" applyAlignment="1">
      <alignment horizontal="left" vertical="center" wrapText="1"/>
    </xf>
    <xf numFmtId="0" fontId="3" fillId="5" borderId="47" xfId="1" applyFont="1" applyFill="1" applyBorder="1" applyAlignment="1">
      <alignment horizontal="left" vertical="center" wrapText="1"/>
    </xf>
    <xf numFmtId="0" fontId="3" fillId="5" borderId="48" xfId="1" applyFont="1" applyFill="1" applyBorder="1" applyAlignment="1">
      <alignment horizontal="left" vertical="center" wrapText="1"/>
    </xf>
    <xf numFmtId="0" fontId="3" fillId="5" borderId="30" xfId="1" applyFont="1" applyFill="1" applyBorder="1" applyAlignment="1">
      <alignment horizontal="left" vertical="center" wrapText="1"/>
    </xf>
    <xf numFmtId="0" fontId="3" fillId="5" borderId="0" xfId="1" applyFont="1" applyFill="1" applyBorder="1" applyAlignment="1">
      <alignment horizontal="left" vertical="center" wrapText="1"/>
    </xf>
    <xf numFmtId="0" fontId="3" fillId="5" borderId="23" xfId="1" applyFont="1" applyFill="1" applyBorder="1" applyAlignment="1">
      <alignment horizontal="left" vertical="center" wrapText="1"/>
    </xf>
    <xf numFmtId="0" fontId="3" fillId="5" borderId="50" xfId="1" applyFont="1" applyFill="1" applyBorder="1" applyAlignment="1">
      <alignment horizontal="left" vertical="center" wrapText="1"/>
    </xf>
    <xf numFmtId="0" fontId="3" fillId="5" borderId="22" xfId="1" applyFont="1" applyFill="1" applyBorder="1" applyAlignment="1">
      <alignment horizontal="left" vertical="center" wrapText="1"/>
    </xf>
    <xf numFmtId="0" fontId="3" fillId="5" borderId="51" xfId="1" applyFont="1" applyFill="1" applyBorder="1" applyAlignment="1">
      <alignment horizontal="left" vertical="center" wrapText="1"/>
    </xf>
    <xf numFmtId="0" fontId="41" fillId="5" borderId="52" xfId="0" applyFont="1" applyFill="1" applyBorder="1" applyAlignment="1">
      <alignment horizontal="left" vertical="center"/>
    </xf>
    <xf numFmtId="0" fontId="41" fillId="5" borderId="5" xfId="0" applyFont="1" applyFill="1" applyBorder="1" applyAlignment="1">
      <alignment horizontal="left" vertical="center"/>
    </xf>
    <xf numFmtId="0" fontId="41" fillId="5" borderId="53" xfId="0" applyFont="1" applyFill="1" applyBorder="1" applyAlignment="1">
      <alignment horizontal="left" vertical="center"/>
    </xf>
    <xf numFmtId="0" fontId="3" fillId="5" borderId="36" xfId="1" applyFont="1" applyFill="1" applyBorder="1" applyAlignment="1">
      <alignment horizontal="center" vertical="center" wrapText="1"/>
    </xf>
    <xf numFmtId="0" fontId="2" fillId="19" borderId="29" xfId="1" applyFont="1" applyFill="1" applyBorder="1" applyAlignment="1">
      <alignment horizontal="center" vertical="center" wrapText="1"/>
    </xf>
    <xf numFmtId="0" fontId="3" fillId="5" borderId="52" xfId="1" applyFont="1" applyFill="1" applyBorder="1" applyAlignment="1">
      <alignment horizontal="left" vertical="center" wrapText="1"/>
    </xf>
    <xf numFmtId="0" fontId="3" fillId="5" borderId="5" xfId="1" applyFont="1" applyFill="1" applyBorder="1" applyAlignment="1">
      <alignment horizontal="left" vertical="center" wrapText="1"/>
    </xf>
    <xf numFmtId="0" fontId="3" fillId="5" borderId="53" xfId="1" applyFont="1" applyFill="1" applyBorder="1" applyAlignment="1">
      <alignment horizontal="left" vertical="center"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10" borderId="1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9"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9" fillId="0" borderId="22" xfId="0" applyFont="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42" fillId="5" borderId="39" xfId="0" applyFont="1" applyFill="1" applyBorder="1"/>
    <xf numFmtId="0" fontId="43" fillId="6" borderId="16" xfId="1" applyFont="1" applyFill="1" applyBorder="1" applyAlignment="1">
      <alignment horizontal="center" vertical="center" wrapText="1"/>
    </xf>
    <xf numFmtId="0" fontId="43" fillId="7" borderId="16" xfId="1" applyFont="1" applyFill="1" applyBorder="1" applyAlignment="1">
      <alignment horizontal="center" vertical="center" wrapText="1"/>
    </xf>
    <xf numFmtId="0" fontId="43" fillId="7" borderId="45" xfId="1" applyFont="1" applyFill="1" applyBorder="1" applyAlignment="1">
      <alignment horizontal="center" vertical="center" wrapText="1"/>
    </xf>
    <xf numFmtId="0" fontId="43" fillId="7" borderId="47" xfId="1" applyFont="1" applyFill="1" applyBorder="1" applyAlignment="1">
      <alignment horizontal="center" vertical="center" wrapText="1"/>
    </xf>
    <xf numFmtId="0" fontId="43" fillId="9" borderId="16" xfId="1" applyFont="1" applyFill="1" applyBorder="1" applyAlignment="1">
      <alignment horizontal="center" vertical="center" textRotation="90" wrapText="1"/>
    </xf>
    <xf numFmtId="0" fontId="43" fillId="9" borderId="16" xfId="1" applyFont="1" applyFill="1" applyBorder="1" applyAlignment="1" applyProtection="1">
      <alignment horizontal="center" vertical="center" wrapText="1"/>
    </xf>
    <xf numFmtId="0" fontId="43" fillId="9" borderId="16" xfId="1" applyFont="1" applyFill="1" applyBorder="1" applyAlignment="1">
      <alignment horizontal="center" vertical="center" wrapText="1"/>
    </xf>
    <xf numFmtId="0" fontId="43" fillId="8" borderId="6" xfId="1" applyFont="1" applyFill="1" applyBorder="1" applyAlignment="1">
      <alignment horizontal="center" vertical="center" wrapText="1"/>
    </xf>
    <xf numFmtId="0" fontId="43" fillId="8" borderId="16" xfId="1" applyFont="1" applyFill="1" applyBorder="1" applyAlignment="1">
      <alignment horizontal="center" vertical="center" wrapText="1"/>
    </xf>
    <xf numFmtId="0" fontId="44" fillId="0" borderId="0" xfId="0" applyFont="1" applyBorder="1"/>
    <xf numFmtId="0" fontId="44" fillId="2" borderId="0" xfId="0" applyFont="1" applyFill="1"/>
    <xf numFmtId="0" fontId="44" fillId="0" borderId="0" xfId="0" applyFont="1"/>
    <xf numFmtId="0" fontId="44" fillId="0" borderId="4" xfId="0" applyFont="1" applyBorder="1"/>
    <xf numFmtId="0" fontId="45" fillId="0" borderId="4" xfId="0" applyFont="1" applyFill="1" applyBorder="1"/>
    <xf numFmtId="0" fontId="7" fillId="9" borderId="4" xfId="2" applyFont="1" applyFill="1" applyBorder="1" applyAlignment="1">
      <alignment horizontal="center" vertical="center" wrapText="1"/>
    </xf>
    <xf numFmtId="0" fontId="10" fillId="5" borderId="4" xfId="0" applyFont="1" applyFill="1" applyBorder="1" applyAlignment="1"/>
    <xf numFmtId="0" fontId="7" fillId="9" borderId="7" xfId="2" applyFont="1" applyFill="1" applyBorder="1" applyAlignment="1">
      <alignment horizontal="center" vertical="center" wrapText="1"/>
    </xf>
    <xf numFmtId="49" fontId="7" fillId="9" borderId="4" xfId="2" applyNumberFormat="1" applyFont="1" applyFill="1" applyBorder="1" applyAlignment="1">
      <alignment horizontal="center" vertical="center" wrapText="1"/>
    </xf>
    <xf numFmtId="0" fontId="44" fillId="9" borderId="4" xfId="0" applyFont="1" applyFill="1" applyBorder="1" applyAlignment="1">
      <alignment wrapText="1"/>
    </xf>
    <xf numFmtId="0" fontId="7" fillId="3" borderId="12" xfId="2" applyFont="1" applyFill="1" applyBorder="1" applyAlignment="1" applyProtection="1">
      <alignment horizontal="left" vertical="center" wrapText="1"/>
      <protection locked="0"/>
    </xf>
    <xf numFmtId="0" fontId="7" fillId="3" borderId="7" xfId="2" applyFont="1" applyFill="1" applyBorder="1" applyAlignment="1" applyProtection="1">
      <alignment horizontal="center" vertical="center" wrapText="1"/>
      <protection locked="0"/>
    </xf>
    <xf numFmtId="0" fontId="29" fillId="3" borderId="4" xfId="0" applyFont="1" applyFill="1" applyBorder="1" applyAlignment="1">
      <alignment vertical="center" wrapText="1"/>
    </xf>
    <xf numFmtId="49" fontId="7" fillId="3" borderId="4" xfId="2" applyNumberFormat="1" applyFont="1" applyFill="1" applyBorder="1" applyAlignment="1" applyProtection="1">
      <alignment horizontal="center" vertical="center" wrapText="1"/>
      <protection locked="0"/>
    </xf>
    <xf numFmtId="0" fontId="29" fillId="3" borderId="4" xfId="0" applyFont="1" applyFill="1" applyBorder="1" applyAlignment="1">
      <alignment horizontal="left" vertical="center" wrapText="1"/>
    </xf>
    <xf numFmtId="49" fontId="7" fillId="3" borderId="4" xfId="2" applyNumberFormat="1" applyFont="1" applyFill="1" applyBorder="1" applyAlignment="1">
      <alignment horizontal="center" vertical="center" wrapText="1"/>
    </xf>
    <xf numFmtId="0" fontId="7" fillId="3" borderId="4" xfId="2" applyFont="1" applyFill="1" applyBorder="1" applyAlignment="1" applyProtection="1">
      <alignment horizontal="left" vertical="center" wrapText="1"/>
      <protection locked="0"/>
    </xf>
    <xf numFmtId="0" fontId="7" fillId="3" borderId="4" xfId="2" applyFont="1" applyFill="1" applyBorder="1" applyAlignment="1" applyProtection="1">
      <alignment horizontal="center" vertical="center" wrapText="1"/>
      <protection locked="0"/>
    </xf>
    <xf numFmtId="0" fontId="6" fillId="3" borderId="4" xfId="2" applyFont="1" applyFill="1" applyBorder="1" applyAlignment="1" applyProtection="1">
      <alignment horizontal="center" vertical="center" wrapText="1"/>
      <protection locked="0"/>
    </xf>
    <xf numFmtId="0" fontId="7" fillId="3" borderId="7" xfId="2" applyFont="1" applyFill="1" applyBorder="1" applyAlignment="1" applyProtection="1">
      <alignment horizontal="left" vertical="center" wrapText="1"/>
      <protection locked="0"/>
    </xf>
    <xf numFmtId="0" fontId="5" fillId="3" borderId="4" xfId="1" applyFont="1" applyFill="1" applyBorder="1" applyAlignment="1">
      <alignment horizontal="center" vertical="center" wrapText="1"/>
    </xf>
    <xf numFmtId="0" fontId="5" fillId="3" borderId="56" xfId="1" applyFont="1" applyFill="1" applyBorder="1" applyAlignment="1">
      <alignment horizontal="center" vertical="center" wrapText="1"/>
    </xf>
    <xf numFmtId="0" fontId="21" fillId="3" borderId="0" xfId="0" applyFont="1" applyFill="1" applyBorder="1"/>
    <xf numFmtId="0" fontId="21" fillId="3" borderId="0" xfId="0" applyFont="1" applyFill="1"/>
    <xf numFmtId="0" fontId="22" fillId="3" borderId="20" xfId="0" applyFont="1" applyFill="1" applyBorder="1" applyAlignment="1">
      <alignment horizontal="center" vertical="center" wrapText="1"/>
    </xf>
    <xf numFmtId="49" fontId="7" fillId="3" borderId="4" xfId="2" applyNumberFormat="1" applyFont="1" applyFill="1" applyBorder="1" applyAlignment="1" applyProtection="1">
      <alignment horizontal="left" vertical="center" wrapText="1"/>
      <protection locked="0"/>
    </xf>
  </cellXfs>
  <cellStyles count="3">
    <cellStyle name="Normal" xfId="0" builtinId="0"/>
    <cellStyle name="Normal 2" xfId="1"/>
    <cellStyle name="Normal 2 2" xfId="2"/>
  </cellStyles>
  <dxfs count="69">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ndmamk/AppData/Local/Microsoft/Windows/Temporary%20Internet%20Files/Content.Outlook/BH09CE7T/Copy%20of%20OHS%20Risk%20Assessment_ADF%20Project%20%20ADF%20Pase%201%20Package%201B%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endal_OHSAS%2018001/4.3%20Planning/4.1%20HIRA/Baseline%20Risk%20Assessments/C&amp;I%20Common%20Plant/20181010_Baseline%20Risk%20Assessment_CI%20Common%20Pla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etelan/Documents/Peaking/Palmiet/OH%20%20Risk%20Assessment_Palmiet%20Power%20St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Risk Assessment"/>
      <sheetName val="Consequence rating"/>
      <sheetName val="Likelihood rating"/>
      <sheetName val="Risk control effectiveness"/>
      <sheetName val="Risk matrix"/>
      <sheetName val="Environmental Matrix"/>
      <sheetName val="Dropdown List"/>
      <sheetName val="Top Risk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Risk Assessment"/>
      <sheetName val="Consequence rating"/>
      <sheetName val="Likelihood rating"/>
      <sheetName val="Risk control effectiveness"/>
      <sheetName val="Risk matrix"/>
      <sheetName val="Environmental Matrix"/>
      <sheetName val="Dropdown List"/>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template"/>
      <sheetName val="Risk matrix Guide"/>
      <sheetName val="OH Hazards "/>
      <sheetName val="OHS Risk Profiles - Summary"/>
      <sheetName val="Sheet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82"/>
  <sheetViews>
    <sheetView tabSelected="1" view="pageBreakPreview" zoomScale="60" zoomScaleNormal="100" workbookViewId="0">
      <pane ySplit="11" topLeftCell="A24" activePane="bottomLeft" state="frozen"/>
      <selection pane="bottomLeft" activeCell="F24" sqref="A24:XFD24"/>
    </sheetView>
  </sheetViews>
  <sheetFormatPr defaultRowHeight="14.4" x14ac:dyDescent="0.3"/>
  <cols>
    <col min="1" max="1" width="29.6640625" customWidth="1"/>
    <col min="2" max="2" width="26.6640625" customWidth="1"/>
    <col min="3" max="3" width="8.33203125" customWidth="1"/>
    <col min="4" max="4" width="32" customWidth="1"/>
    <col min="5" max="5" width="7.44140625" customWidth="1"/>
    <col min="6" max="6" width="32.5546875" customWidth="1"/>
    <col min="7" max="7" width="9.109375" customWidth="1"/>
    <col min="8" max="9" width="31.44140625" customWidth="1"/>
    <col min="10" max="10" width="21.5546875" customWidth="1"/>
    <col min="11" max="11" width="22.6640625" customWidth="1"/>
    <col min="12" max="12" width="28.33203125" style="1" customWidth="1"/>
    <col min="13" max="13" width="26" style="2" customWidth="1"/>
    <col min="14" max="14" width="41" style="2" customWidth="1"/>
    <col min="15" max="15" width="9.44140625" customWidth="1"/>
    <col min="16" max="16" width="8.33203125" customWidth="1"/>
    <col min="17" max="17" width="8.6640625" customWidth="1"/>
    <col min="18" max="18" width="12.44140625" customWidth="1"/>
    <col min="19" max="19" width="41.44140625" customWidth="1"/>
    <col min="20" max="20" width="22.109375" customWidth="1"/>
    <col min="21" max="21" width="21.6640625" customWidth="1"/>
    <col min="22" max="22" width="17" bestFit="1" customWidth="1"/>
    <col min="23" max="23" width="12.21875" customWidth="1"/>
    <col min="24" max="24" width="21.6640625" customWidth="1"/>
    <col min="25" max="25" width="25.6640625" customWidth="1"/>
    <col min="26" max="26" width="15" style="45" customWidth="1"/>
    <col min="42" max="42" width="17.109375" customWidth="1"/>
  </cols>
  <sheetData>
    <row r="1" spans="1:43" ht="15.75" customHeight="1" thickBot="1" x14ac:dyDescent="0.35">
      <c r="L1" s="2"/>
    </row>
    <row r="2" spans="1:43" ht="19.8" customHeight="1" thickBot="1" x14ac:dyDescent="0.4">
      <c r="A2" s="245" t="s">
        <v>57</v>
      </c>
      <c r="B2" s="246"/>
      <c r="C2" s="246"/>
      <c r="D2" s="246"/>
      <c r="E2" s="246"/>
      <c r="F2" s="246"/>
      <c r="G2" s="246"/>
      <c r="H2" s="246"/>
      <c r="I2" s="246"/>
      <c r="J2" s="246"/>
      <c r="K2" s="246"/>
      <c r="L2" s="246"/>
      <c r="M2" s="246"/>
      <c r="N2" s="246"/>
      <c r="O2" s="246"/>
      <c r="P2" s="246"/>
      <c r="Q2" s="246"/>
      <c r="R2" s="246"/>
      <c r="S2" s="246"/>
      <c r="T2" s="246"/>
      <c r="U2" s="246"/>
      <c r="V2" s="246"/>
      <c r="W2" s="246"/>
      <c r="X2" s="246"/>
      <c r="Y2" s="247"/>
    </row>
    <row r="3" spans="1:43" ht="63" thickBot="1" x14ac:dyDescent="0.35">
      <c r="A3" s="206" t="s">
        <v>66</v>
      </c>
      <c r="B3" s="274" t="s">
        <v>882</v>
      </c>
      <c r="C3" s="275"/>
      <c r="D3" s="275"/>
      <c r="E3" s="275"/>
      <c r="F3" s="275"/>
      <c r="G3" s="275"/>
      <c r="H3" s="275"/>
      <c r="I3" s="275"/>
      <c r="J3" s="276"/>
      <c r="K3" s="126" t="s">
        <v>67</v>
      </c>
      <c r="L3" s="269" t="s">
        <v>392</v>
      </c>
      <c r="M3" s="270"/>
      <c r="N3" s="270"/>
      <c r="O3" s="271"/>
      <c r="P3" s="272"/>
      <c r="Q3" s="272"/>
      <c r="R3" s="272"/>
      <c r="S3" s="272"/>
      <c r="T3" s="272"/>
      <c r="U3" s="272"/>
      <c r="V3" s="207" t="s">
        <v>74</v>
      </c>
      <c r="W3" s="208"/>
      <c r="X3" s="209" t="s">
        <v>124</v>
      </c>
      <c r="Y3" s="210" t="s">
        <v>123</v>
      </c>
      <c r="AA3" s="2"/>
    </row>
    <row r="4" spans="1:43" ht="9.75" customHeight="1" thickBot="1" x14ac:dyDescent="0.35">
      <c r="A4" s="273"/>
      <c r="B4" s="273"/>
      <c r="C4" s="273"/>
      <c r="D4" s="273"/>
      <c r="E4" s="273"/>
      <c r="F4" s="273"/>
      <c r="G4" s="273"/>
      <c r="H4" s="273"/>
      <c r="I4" s="273"/>
      <c r="J4" s="273"/>
      <c r="K4" s="273"/>
      <c r="L4" s="273"/>
      <c r="M4" s="273"/>
      <c r="N4" s="273"/>
      <c r="O4" s="273"/>
      <c r="P4" s="273"/>
      <c r="Q4" s="273"/>
      <c r="R4" s="273"/>
      <c r="S4" s="273"/>
      <c r="T4" s="273"/>
      <c r="U4" s="273"/>
      <c r="V4" s="273"/>
      <c r="W4" s="273"/>
      <c r="X4" s="273"/>
      <c r="Y4" s="273"/>
      <c r="AA4" s="2"/>
    </row>
    <row r="5" spans="1:43" ht="16.2" thickBot="1" x14ac:dyDescent="0.35">
      <c r="A5" s="257" t="s">
        <v>1</v>
      </c>
      <c r="B5" s="260">
        <v>44378</v>
      </c>
      <c r="C5" s="261"/>
      <c r="D5" s="261"/>
      <c r="E5" s="261"/>
      <c r="F5" s="261"/>
      <c r="G5" s="261"/>
      <c r="H5" s="261"/>
      <c r="I5" s="261"/>
      <c r="J5" s="262"/>
      <c r="K5" s="254" t="s">
        <v>2</v>
      </c>
      <c r="L5" s="219" t="s">
        <v>145</v>
      </c>
      <c r="M5" s="220"/>
      <c r="N5" s="248" t="s">
        <v>58</v>
      </c>
      <c r="O5" s="249"/>
      <c r="P5" s="225" t="s">
        <v>881</v>
      </c>
      <c r="Q5" s="226"/>
      <c r="R5" s="226"/>
      <c r="S5" s="227"/>
      <c r="T5" s="230"/>
      <c r="U5" s="231"/>
      <c r="V5" s="231"/>
      <c r="W5" s="232"/>
      <c r="X5" s="124" t="s">
        <v>68</v>
      </c>
      <c r="Y5" s="327"/>
      <c r="AA5" s="2"/>
      <c r="AL5" s="82" t="s">
        <v>118</v>
      </c>
      <c r="AM5" s="82" t="s">
        <v>55</v>
      </c>
      <c r="AN5" s="82">
        <v>1</v>
      </c>
      <c r="AO5" s="82" t="s">
        <v>82</v>
      </c>
      <c r="AP5" s="82" t="s">
        <v>48</v>
      </c>
      <c r="AQ5" s="28" t="s">
        <v>19</v>
      </c>
    </row>
    <row r="6" spans="1:43" ht="15.6" thickBot="1" x14ac:dyDescent="0.35">
      <c r="A6" s="258"/>
      <c r="B6" s="263"/>
      <c r="C6" s="264"/>
      <c r="D6" s="264"/>
      <c r="E6" s="264"/>
      <c r="F6" s="264"/>
      <c r="G6" s="264"/>
      <c r="H6" s="264"/>
      <c r="I6" s="264"/>
      <c r="J6" s="265"/>
      <c r="K6" s="255"/>
      <c r="L6" s="221"/>
      <c r="M6" s="222"/>
      <c r="N6" s="250"/>
      <c r="O6" s="251"/>
      <c r="P6" s="228" t="s">
        <v>885</v>
      </c>
      <c r="Q6" s="228"/>
      <c r="R6" s="228"/>
      <c r="S6" s="228"/>
      <c r="T6" s="233"/>
      <c r="U6" s="234"/>
      <c r="V6" s="234"/>
      <c r="W6" s="235"/>
      <c r="X6" s="343" t="s">
        <v>125</v>
      </c>
      <c r="Y6" s="171">
        <v>3</v>
      </c>
      <c r="AA6" s="2"/>
      <c r="AL6" s="82" t="s">
        <v>24</v>
      </c>
      <c r="AM6" s="82" t="s">
        <v>56</v>
      </c>
      <c r="AN6" s="82">
        <v>2</v>
      </c>
      <c r="AO6" s="82" t="s">
        <v>83</v>
      </c>
      <c r="AP6" s="82" t="s">
        <v>77</v>
      </c>
      <c r="AQ6" s="26" t="s">
        <v>21</v>
      </c>
    </row>
    <row r="7" spans="1:43" ht="15.6" thickBot="1" x14ac:dyDescent="0.35">
      <c r="A7" s="258"/>
      <c r="B7" s="263"/>
      <c r="C7" s="264"/>
      <c r="D7" s="264"/>
      <c r="E7" s="264"/>
      <c r="F7" s="264"/>
      <c r="G7" s="264"/>
      <c r="H7" s="264"/>
      <c r="I7" s="264"/>
      <c r="J7" s="265"/>
      <c r="K7" s="255"/>
      <c r="L7" s="221"/>
      <c r="M7" s="222"/>
      <c r="N7" s="250"/>
      <c r="O7" s="251"/>
      <c r="P7" s="228" t="s">
        <v>128</v>
      </c>
      <c r="Q7" s="228"/>
      <c r="R7" s="228"/>
      <c r="S7" s="228"/>
      <c r="T7" s="233"/>
      <c r="U7" s="234"/>
      <c r="V7" s="234"/>
      <c r="W7" s="235"/>
      <c r="X7" s="343" t="s">
        <v>126</v>
      </c>
      <c r="Y7" s="96">
        <v>45443</v>
      </c>
      <c r="AA7" s="2"/>
      <c r="AL7" s="83"/>
      <c r="AM7" s="83"/>
      <c r="AN7" s="83">
        <v>3</v>
      </c>
      <c r="AO7" s="83" t="s">
        <v>84</v>
      </c>
      <c r="AP7" s="82" t="s">
        <v>79</v>
      </c>
      <c r="AQ7" s="5" t="s">
        <v>22</v>
      </c>
    </row>
    <row r="8" spans="1:43" ht="15.6" thickBot="1" x14ac:dyDescent="0.35">
      <c r="A8" s="259"/>
      <c r="B8" s="266"/>
      <c r="C8" s="267"/>
      <c r="D8" s="267"/>
      <c r="E8" s="267"/>
      <c r="F8" s="267"/>
      <c r="G8" s="267"/>
      <c r="H8" s="267"/>
      <c r="I8" s="267"/>
      <c r="J8" s="268"/>
      <c r="K8" s="256"/>
      <c r="L8" s="223"/>
      <c r="M8" s="224"/>
      <c r="N8" s="252"/>
      <c r="O8" s="253"/>
      <c r="P8" s="229" t="s">
        <v>886</v>
      </c>
      <c r="Q8" s="229"/>
      <c r="R8" s="229"/>
      <c r="S8" s="229"/>
      <c r="T8" s="236"/>
      <c r="U8" s="237"/>
      <c r="V8" s="237"/>
      <c r="W8" s="238"/>
      <c r="X8" s="125"/>
      <c r="Y8" s="172"/>
      <c r="AA8" s="2"/>
      <c r="AL8" s="86"/>
      <c r="AM8" s="86"/>
      <c r="AN8" s="86">
        <v>4</v>
      </c>
      <c r="AO8" s="86" t="s">
        <v>85</v>
      </c>
      <c r="AP8" s="86" t="s">
        <v>49</v>
      </c>
      <c r="AQ8" s="87" t="s">
        <v>23</v>
      </c>
    </row>
    <row r="9" spans="1:43" ht="15.75" customHeight="1" thickBot="1" x14ac:dyDescent="0.35">
      <c r="A9" s="239" t="s">
        <v>54</v>
      </c>
      <c r="B9" s="240"/>
      <c r="C9" s="241"/>
      <c r="D9" s="240"/>
      <c r="E9" s="240"/>
      <c r="F9" s="240"/>
      <c r="G9" s="240"/>
      <c r="H9" s="240"/>
      <c r="I9" s="240"/>
      <c r="J9" s="240"/>
      <c r="K9" s="241"/>
      <c r="L9" s="240"/>
      <c r="M9" s="240"/>
      <c r="N9" s="241"/>
      <c r="O9" s="240"/>
      <c r="P9" s="240"/>
      <c r="Q9" s="241"/>
      <c r="R9" s="241"/>
      <c r="S9" s="241"/>
      <c r="T9" s="241"/>
      <c r="U9" s="241"/>
      <c r="V9" s="241"/>
      <c r="W9" s="241"/>
      <c r="X9" s="241"/>
      <c r="Y9" s="242"/>
      <c r="AA9" s="2"/>
      <c r="AL9" s="82"/>
      <c r="AM9" s="82"/>
      <c r="AN9" s="82">
        <v>5</v>
      </c>
      <c r="AO9" s="82" t="s">
        <v>86</v>
      </c>
      <c r="AP9" s="82"/>
      <c r="AQ9" s="82"/>
    </row>
    <row r="10" spans="1:43" s="339" customFormat="1" ht="64.2" customHeight="1" thickBot="1" x14ac:dyDescent="0.35">
      <c r="A10" s="328" t="s">
        <v>131</v>
      </c>
      <c r="B10" s="329" t="s">
        <v>132</v>
      </c>
      <c r="C10" s="330" t="s">
        <v>133</v>
      </c>
      <c r="D10" s="329" t="s">
        <v>142</v>
      </c>
      <c r="E10" s="329" t="s">
        <v>134</v>
      </c>
      <c r="F10" s="329" t="s">
        <v>143</v>
      </c>
      <c r="G10" s="329" t="s">
        <v>135</v>
      </c>
      <c r="H10" s="329" t="s">
        <v>137</v>
      </c>
      <c r="I10" s="329" t="s">
        <v>883</v>
      </c>
      <c r="J10" s="329" t="s">
        <v>138</v>
      </c>
      <c r="K10" s="331" t="s">
        <v>16</v>
      </c>
      <c r="L10" s="329" t="s">
        <v>139</v>
      </c>
      <c r="M10" s="329" t="s">
        <v>140</v>
      </c>
      <c r="N10" s="331" t="s">
        <v>3</v>
      </c>
      <c r="O10" s="243" t="s">
        <v>25</v>
      </c>
      <c r="P10" s="243" t="s">
        <v>12</v>
      </c>
      <c r="Q10" s="217" t="s">
        <v>4</v>
      </c>
      <c r="R10" s="332"/>
      <c r="S10" s="333" t="s">
        <v>130</v>
      </c>
      <c r="T10" s="334" t="s">
        <v>5</v>
      </c>
      <c r="U10" s="335" t="s">
        <v>6</v>
      </c>
      <c r="V10" s="336" t="s">
        <v>7</v>
      </c>
      <c r="W10" s="336" t="s">
        <v>73</v>
      </c>
      <c r="X10" s="336" t="s">
        <v>8</v>
      </c>
      <c r="Y10" s="336" t="s">
        <v>120</v>
      </c>
      <c r="Z10" s="337"/>
      <c r="AA10" s="338"/>
      <c r="AL10" s="340"/>
      <c r="AM10" s="340"/>
      <c r="AN10" s="341">
        <v>6</v>
      </c>
      <c r="AO10" s="340"/>
      <c r="AP10" s="340"/>
      <c r="AQ10" s="340"/>
    </row>
    <row r="11" spans="1:43" s="23" customFormat="1" ht="133.19999999999999" thickBot="1" x14ac:dyDescent="0.25">
      <c r="A11" s="185" t="s">
        <v>50</v>
      </c>
      <c r="B11" s="191" t="s">
        <v>136</v>
      </c>
      <c r="C11" s="186" t="s">
        <v>9</v>
      </c>
      <c r="D11" s="186" t="s">
        <v>71</v>
      </c>
      <c r="E11" s="186" t="s">
        <v>9</v>
      </c>
      <c r="F11" s="186" t="s">
        <v>69</v>
      </c>
      <c r="G11" s="186" t="s">
        <v>858</v>
      </c>
      <c r="H11" s="186" t="s">
        <v>11</v>
      </c>
      <c r="I11" s="186" t="s">
        <v>884</v>
      </c>
      <c r="J11" s="186" t="s">
        <v>70</v>
      </c>
      <c r="K11" s="191" t="s">
        <v>10</v>
      </c>
      <c r="L11" s="186" t="s">
        <v>17</v>
      </c>
      <c r="M11" s="186" t="s">
        <v>72</v>
      </c>
      <c r="N11" s="191" t="s">
        <v>122</v>
      </c>
      <c r="O11" s="244"/>
      <c r="P11" s="244"/>
      <c r="Q11" s="218"/>
      <c r="R11" s="187" t="s">
        <v>53</v>
      </c>
      <c r="S11" s="188" t="s">
        <v>121</v>
      </c>
      <c r="T11" s="189" t="s">
        <v>51</v>
      </c>
      <c r="U11" s="190" t="s">
        <v>52</v>
      </c>
      <c r="V11" s="190" t="s">
        <v>13</v>
      </c>
      <c r="W11" s="190" t="s">
        <v>14</v>
      </c>
      <c r="X11" s="190" t="s">
        <v>15</v>
      </c>
      <c r="Y11" s="190" t="s">
        <v>119</v>
      </c>
      <c r="Z11" s="152"/>
      <c r="AA11" s="22"/>
      <c r="AC11" s="211" t="s">
        <v>25</v>
      </c>
      <c r="AD11" s="24">
        <v>6</v>
      </c>
      <c r="AE11" s="25" t="s">
        <v>22</v>
      </c>
      <c r="AF11" s="26" t="s">
        <v>21</v>
      </c>
      <c r="AG11" s="27" t="s">
        <v>19</v>
      </c>
      <c r="AH11" s="27" t="s">
        <v>19</v>
      </c>
      <c r="AI11" s="27" t="s">
        <v>19</v>
      </c>
    </row>
    <row r="12" spans="1:43" s="23" customFormat="1" ht="53.4" thickBot="1" x14ac:dyDescent="0.25">
      <c r="A12" s="184" t="s">
        <v>730</v>
      </c>
      <c r="B12" s="192" t="s">
        <v>24</v>
      </c>
      <c r="C12" s="192">
        <v>1</v>
      </c>
      <c r="D12" s="111" t="s">
        <v>733</v>
      </c>
      <c r="E12" s="192">
        <v>1.1000000000000001</v>
      </c>
      <c r="F12" s="111" t="s">
        <v>758</v>
      </c>
      <c r="G12" s="192" t="s">
        <v>55</v>
      </c>
      <c r="H12" s="111" t="s">
        <v>177</v>
      </c>
      <c r="I12" s="344" t="s">
        <v>906</v>
      </c>
      <c r="J12" s="192" t="s">
        <v>176</v>
      </c>
      <c r="K12" s="111" t="s">
        <v>149</v>
      </c>
      <c r="L12" s="192" t="s">
        <v>825</v>
      </c>
      <c r="M12" s="111" t="s">
        <v>178</v>
      </c>
      <c r="N12" s="111" t="s">
        <v>179</v>
      </c>
      <c r="O12" s="192">
        <v>5</v>
      </c>
      <c r="P12" s="192">
        <v>2</v>
      </c>
      <c r="Q12" s="192" t="s">
        <v>21</v>
      </c>
      <c r="R12" s="192" t="s">
        <v>152</v>
      </c>
      <c r="S12" s="111" t="s">
        <v>820</v>
      </c>
      <c r="T12" s="111" t="s">
        <v>180</v>
      </c>
      <c r="U12" s="148" t="s">
        <v>181</v>
      </c>
      <c r="V12" s="149" t="s">
        <v>182</v>
      </c>
      <c r="W12" s="150"/>
      <c r="X12" s="149" t="s">
        <v>156</v>
      </c>
      <c r="Y12" s="173"/>
      <c r="Z12" s="152"/>
      <c r="AA12" s="22"/>
      <c r="AC12" s="212"/>
      <c r="AD12" s="99"/>
      <c r="AE12" s="100"/>
      <c r="AF12" s="101"/>
      <c r="AG12" s="102"/>
      <c r="AH12" s="102"/>
      <c r="AI12" s="102"/>
    </row>
    <row r="13" spans="1:43" s="23" customFormat="1" ht="53.4" thickBot="1" x14ac:dyDescent="0.25">
      <c r="A13" s="127"/>
      <c r="B13" s="104" t="s">
        <v>118</v>
      </c>
      <c r="C13" s="104">
        <v>2</v>
      </c>
      <c r="D13" s="103" t="s">
        <v>734</v>
      </c>
      <c r="E13" s="104">
        <v>2.1</v>
      </c>
      <c r="F13" s="103" t="s">
        <v>759</v>
      </c>
      <c r="G13" s="134" t="s">
        <v>55</v>
      </c>
      <c r="H13" s="135" t="s">
        <v>780</v>
      </c>
      <c r="I13" s="344" t="s">
        <v>906</v>
      </c>
      <c r="J13" s="134" t="s">
        <v>176</v>
      </c>
      <c r="K13" s="106" t="s">
        <v>795</v>
      </c>
      <c r="L13" s="104" t="s">
        <v>826</v>
      </c>
      <c r="M13" s="135" t="s">
        <v>183</v>
      </c>
      <c r="N13" s="103" t="s">
        <v>179</v>
      </c>
      <c r="O13" s="105">
        <v>5</v>
      </c>
      <c r="P13" s="105">
        <v>3</v>
      </c>
      <c r="Q13" s="104" t="s">
        <v>21</v>
      </c>
      <c r="R13" s="136" t="s">
        <v>152</v>
      </c>
      <c r="S13" s="106" t="s">
        <v>820</v>
      </c>
      <c r="T13" s="106" t="s">
        <v>184</v>
      </c>
      <c r="U13" s="137" t="s">
        <v>185</v>
      </c>
      <c r="V13" s="138" t="s">
        <v>186</v>
      </c>
      <c r="W13" s="151"/>
      <c r="X13" s="138" t="s">
        <v>156</v>
      </c>
      <c r="Y13" s="174"/>
      <c r="Z13" s="152"/>
      <c r="AA13" s="22"/>
      <c r="AC13" s="212"/>
      <c r="AD13" s="99"/>
      <c r="AE13" s="100"/>
      <c r="AF13" s="101"/>
      <c r="AG13" s="102"/>
      <c r="AH13" s="102"/>
      <c r="AI13" s="102"/>
    </row>
    <row r="14" spans="1:43" s="23" customFormat="1" ht="53.4" thickBot="1" x14ac:dyDescent="0.25">
      <c r="A14" s="127"/>
      <c r="B14" s="104" t="s">
        <v>24</v>
      </c>
      <c r="C14" s="104">
        <v>3</v>
      </c>
      <c r="D14" s="103" t="s">
        <v>735</v>
      </c>
      <c r="E14" s="104">
        <v>3.1</v>
      </c>
      <c r="F14" s="103" t="s">
        <v>759</v>
      </c>
      <c r="G14" s="134" t="s">
        <v>55</v>
      </c>
      <c r="H14" s="135" t="s">
        <v>187</v>
      </c>
      <c r="I14" s="344" t="s">
        <v>906</v>
      </c>
      <c r="J14" s="134" t="s">
        <v>147</v>
      </c>
      <c r="K14" s="106" t="s">
        <v>149</v>
      </c>
      <c r="L14" s="104" t="s">
        <v>826</v>
      </c>
      <c r="M14" s="135" t="s">
        <v>188</v>
      </c>
      <c r="N14" s="103" t="s">
        <v>179</v>
      </c>
      <c r="O14" s="105">
        <v>5</v>
      </c>
      <c r="P14" s="105">
        <v>3</v>
      </c>
      <c r="Q14" s="104" t="s">
        <v>21</v>
      </c>
      <c r="R14" s="136" t="s">
        <v>152</v>
      </c>
      <c r="S14" s="103" t="s">
        <v>820</v>
      </c>
      <c r="T14" s="103" t="s">
        <v>189</v>
      </c>
      <c r="U14" s="141" t="s">
        <v>190</v>
      </c>
      <c r="V14" s="138" t="s">
        <v>186</v>
      </c>
      <c r="W14" s="151"/>
      <c r="X14" s="138" t="s">
        <v>156</v>
      </c>
      <c r="Y14" s="174"/>
      <c r="Z14" s="152"/>
      <c r="AA14" s="22"/>
      <c r="AC14" s="212"/>
      <c r="AD14" s="99"/>
      <c r="AE14" s="100"/>
      <c r="AF14" s="101"/>
      <c r="AG14" s="102"/>
      <c r="AH14" s="102"/>
      <c r="AI14" s="102"/>
    </row>
    <row r="15" spans="1:43" s="23" customFormat="1" ht="66.599999999999994" thickBot="1" x14ac:dyDescent="0.25">
      <c r="A15" s="127"/>
      <c r="B15" s="104" t="s">
        <v>118</v>
      </c>
      <c r="C15" s="104">
        <v>4</v>
      </c>
      <c r="D15" s="103" t="s">
        <v>736</v>
      </c>
      <c r="E15" s="104">
        <v>4.0999999999999996</v>
      </c>
      <c r="F15" s="103" t="s">
        <v>760</v>
      </c>
      <c r="G15" s="134" t="s">
        <v>55</v>
      </c>
      <c r="H15" s="135" t="s">
        <v>191</v>
      </c>
      <c r="I15" s="344" t="s">
        <v>906</v>
      </c>
      <c r="J15" s="134" t="s">
        <v>147</v>
      </c>
      <c r="K15" s="106" t="s">
        <v>149</v>
      </c>
      <c r="L15" s="104" t="s">
        <v>826</v>
      </c>
      <c r="M15" s="135" t="s">
        <v>188</v>
      </c>
      <c r="N15" s="103" t="s">
        <v>179</v>
      </c>
      <c r="O15" s="105">
        <v>5</v>
      </c>
      <c r="P15" s="105">
        <v>3</v>
      </c>
      <c r="Q15" s="104" t="s">
        <v>21</v>
      </c>
      <c r="R15" s="136" t="s">
        <v>152</v>
      </c>
      <c r="S15" s="103" t="s">
        <v>820</v>
      </c>
      <c r="T15" s="106" t="s">
        <v>189</v>
      </c>
      <c r="U15" s="137" t="s">
        <v>190</v>
      </c>
      <c r="V15" s="142" t="s">
        <v>186</v>
      </c>
      <c r="W15" s="151"/>
      <c r="X15" s="138" t="s">
        <v>156</v>
      </c>
      <c r="Y15" s="174"/>
      <c r="Z15" s="152"/>
      <c r="AA15" s="22"/>
      <c r="AC15" s="212"/>
      <c r="AD15" s="99"/>
      <c r="AE15" s="100"/>
      <c r="AF15" s="101"/>
      <c r="AG15" s="102"/>
      <c r="AH15" s="102"/>
      <c r="AI15" s="102"/>
    </row>
    <row r="16" spans="1:43" s="23" customFormat="1" ht="66.599999999999994" thickBot="1" x14ac:dyDescent="0.25">
      <c r="A16" s="127" t="s">
        <v>192</v>
      </c>
      <c r="B16" s="104" t="s">
        <v>118</v>
      </c>
      <c r="C16" s="104">
        <v>5</v>
      </c>
      <c r="D16" s="103" t="s">
        <v>737</v>
      </c>
      <c r="E16" s="104">
        <v>5.0999999999999996</v>
      </c>
      <c r="F16" s="103" t="s">
        <v>193</v>
      </c>
      <c r="G16" s="134" t="s">
        <v>56</v>
      </c>
      <c r="H16" s="135" t="s">
        <v>781</v>
      </c>
      <c r="I16" s="344" t="s">
        <v>907</v>
      </c>
      <c r="J16" s="134" t="s">
        <v>147</v>
      </c>
      <c r="K16" s="106" t="s">
        <v>796</v>
      </c>
      <c r="L16" s="104" t="s">
        <v>826</v>
      </c>
      <c r="M16" s="135" t="s">
        <v>194</v>
      </c>
      <c r="N16" s="103" t="s">
        <v>195</v>
      </c>
      <c r="O16" s="105">
        <v>4</v>
      </c>
      <c r="P16" s="105">
        <v>3</v>
      </c>
      <c r="Q16" s="104" t="s">
        <v>21</v>
      </c>
      <c r="R16" s="136" t="s">
        <v>152</v>
      </c>
      <c r="S16" s="103" t="s">
        <v>820</v>
      </c>
      <c r="T16" s="106" t="s">
        <v>196</v>
      </c>
      <c r="U16" s="137" t="s">
        <v>181</v>
      </c>
      <c r="V16" s="138" t="s">
        <v>197</v>
      </c>
      <c r="W16" s="151"/>
      <c r="X16" s="138" t="s">
        <v>156</v>
      </c>
      <c r="Y16" s="174"/>
      <c r="Z16" s="152"/>
      <c r="AA16" s="22"/>
      <c r="AC16" s="212"/>
      <c r="AD16" s="99"/>
      <c r="AE16" s="100"/>
      <c r="AF16" s="101"/>
      <c r="AG16" s="102"/>
      <c r="AH16" s="102"/>
      <c r="AI16" s="102"/>
    </row>
    <row r="17" spans="1:35" s="23" customFormat="1" ht="66.599999999999994" thickBot="1" x14ac:dyDescent="0.25">
      <c r="A17" s="127"/>
      <c r="B17" s="104" t="s">
        <v>118</v>
      </c>
      <c r="C17" s="104">
        <v>6</v>
      </c>
      <c r="D17" s="103" t="s">
        <v>738</v>
      </c>
      <c r="E17" s="104">
        <v>6.1</v>
      </c>
      <c r="F17" s="103" t="s">
        <v>761</v>
      </c>
      <c r="G17" s="134" t="s">
        <v>56</v>
      </c>
      <c r="H17" s="135" t="s">
        <v>332</v>
      </c>
      <c r="I17" s="344" t="s">
        <v>908</v>
      </c>
      <c r="J17" s="134" t="s">
        <v>147</v>
      </c>
      <c r="K17" s="106" t="s">
        <v>796</v>
      </c>
      <c r="L17" s="104" t="s">
        <v>826</v>
      </c>
      <c r="M17" s="135" t="s">
        <v>198</v>
      </c>
      <c r="N17" s="103" t="s">
        <v>179</v>
      </c>
      <c r="O17" s="105">
        <v>4</v>
      </c>
      <c r="P17" s="105">
        <v>3</v>
      </c>
      <c r="Q17" s="104" t="s">
        <v>21</v>
      </c>
      <c r="R17" s="136" t="s">
        <v>152</v>
      </c>
      <c r="S17" s="103" t="s">
        <v>820</v>
      </c>
      <c r="T17" s="106" t="s">
        <v>196</v>
      </c>
      <c r="U17" s="137" t="s">
        <v>181</v>
      </c>
      <c r="V17" s="138" t="s">
        <v>197</v>
      </c>
      <c r="W17" s="151"/>
      <c r="X17" s="138" t="s">
        <v>156</v>
      </c>
      <c r="Y17" s="174"/>
      <c r="Z17" s="152"/>
      <c r="AA17" s="22"/>
      <c r="AC17" s="212"/>
      <c r="AD17" s="99"/>
      <c r="AE17" s="100"/>
      <c r="AF17" s="101"/>
      <c r="AG17" s="102"/>
      <c r="AH17" s="102"/>
      <c r="AI17" s="102"/>
    </row>
    <row r="18" spans="1:35" s="23" customFormat="1" ht="53.4" thickBot="1" x14ac:dyDescent="0.25">
      <c r="A18" s="127"/>
      <c r="B18" s="104" t="s">
        <v>118</v>
      </c>
      <c r="C18" s="104">
        <v>7</v>
      </c>
      <c r="D18" s="103" t="s">
        <v>739</v>
      </c>
      <c r="E18" s="104">
        <v>7.1</v>
      </c>
      <c r="F18" s="103" t="s">
        <v>762</v>
      </c>
      <c r="G18" s="134" t="s">
        <v>56</v>
      </c>
      <c r="H18" s="135" t="s">
        <v>199</v>
      </c>
      <c r="I18" s="344" t="s">
        <v>668</v>
      </c>
      <c r="J18" s="134" t="s">
        <v>147</v>
      </c>
      <c r="K18" s="106" t="s">
        <v>797</v>
      </c>
      <c r="L18" s="104" t="s">
        <v>826</v>
      </c>
      <c r="M18" s="135" t="s">
        <v>200</v>
      </c>
      <c r="N18" s="103" t="s">
        <v>179</v>
      </c>
      <c r="O18" s="105">
        <v>4</v>
      </c>
      <c r="P18" s="105">
        <v>3</v>
      </c>
      <c r="Q18" s="104" t="s">
        <v>21</v>
      </c>
      <c r="R18" s="136" t="s">
        <v>152</v>
      </c>
      <c r="S18" s="103" t="s">
        <v>821</v>
      </c>
      <c r="T18" s="106" t="s">
        <v>201</v>
      </c>
      <c r="U18" s="141" t="s">
        <v>202</v>
      </c>
      <c r="V18" s="142" t="s">
        <v>203</v>
      </c>
      <c r="W18" s="151"/>
      <c r="X18" s="138" t="s">
        <v>156</v>
      </c>
      <c r="Y18" s="174"/>
      <c r="Z18" s="152"/>
      <c r="AA18" s="22"/>
      <c r="AC18" s="212"/>
      <c r="AD18" s="99"/>
      <c r="AE18" s="100"/>
      <c r="AF18" s="101"/>
      <c r="AG18" s="102"/>
      <c r="AH18" s="102"/>
      <c r="AI18" s="102"/>
    </row>
    <row r="19" spans="1:35" s="23" customFormat="1" ht="79.8" thickBot="1" x14ac:dyDescent="0.25">
      <c r="A19" s="127"/>
      <c r="B19" s="104" t="s">
        <v>118</v>
      </c>
      <c r="C19" s="104">
        <v>8</v>
      </c>
      <c r="D19" s="103" t="s">
        <v>740</v>
      </c>
      <c r="E19" s="104">
        <v>8.1</v>
      </c>
      <c r="F19" s="103" t="s">
        <v>763</v>
      </c>
      <c r="G19" s="134" t="s">
        <v>56</v>
      </c>
      <c r="H19" s="135" t="s">
        <v>204</v>
      </c>
      <c r="I19" s="345" t="s">
        <v>909</v>
      </c>
      <c r="J19" s="134" t="s">
        <v>147</v>
      </c>
      <c r="K19" s="106" t="s">
        <v>205</v>
      </c>
      <c r="L19" s="104" t="s">
        <v>826</v>
      </c>
      <c r="M19" s="135" t="s">
        <v>206</v>
      </c>
      <c r="N19" s="103" t="s">
        <v>179</v>
      </c>
      <c r="O19" s="105">
        <v>3</v>
      </c>
      <c r="P19" s="105">
        <v>3</v>
      </c>
      <c r="Q19" s="104" t="s">
        <v>21</v>
      </c>
      <c r="R19" s="136" t="s">
        <v>152</v>
      </c>
      <c r="S19" s="103" t="s">
        <v>822</v>
      </c>
      <c r="T19" s="106" t="s">
        <v>207</v>
      </c>
      <c r="U19" s="137" t="s">
        <v>202</v>
      </c>
      <c r="V19" s="138" t="s">
        <v>208</v>
      </c>
      <c r="W19" s="151"/>
      <c r="X19" s="138" t="s">
        <v>156</v>
      </c>
      <c r="Y19" s="174"/>
      <c r="Z19" s="152"/>
      <c r="AA19" s="22"/>
      <c r="AC19" s="212"/>
      <c r="AD19" s="99"/>
      <c r="AE19" s="100"/>
      <c r="AF19" s="101"/>
      <c r="AG19" s="102"/>
      <c r="AH19" s="102"/>
      <c r="AI19" s="102"/>
    </row>
    <row r="20" spans="1:35" s="23" customFormat="1" ht="40.200000000000003" thickBot="1" x14ac:dyDescent="0.25">
      <c r="A20" s="127"/>
      <c r="B20" s="104" t="s">
        <v>118</v>
      </c>
      <c r="C20" s="104">
        <v>9</v>
      </c>
      <c r="D20" s="103" t="s">
        <v>741</v>
      </c>
      <c r="E20" s="104">
        <v>9.1</v>
      </c>
      <c r="F20" s="103" t="s">
        <v>209</v>
      </c>
      <c r="G20" s="134" t="s">
        <v>56</v>
      </c>
      <c r="H20" s="135" t="s">
        <v>210</v>
      </c>
      <c r="I20" s="345" t="s">
        <v>910</v>
      </c>
      <c r="J20" s="134" t="s">
        <v>147</v>
      </c>
      <c r="K20" s="106" t="s">
        <v>149</v>
      </c>
      <c r="L20" s="104" t="s">
        <v>826</v>
      </c>
      <c r="M20" s="135" t="s">
        <v>206</v>
      </c>
      <c r="N20" s="103" t="s">
        <v>179</v>
      </c>
      <c r="O20" s="105">
        <v>3</v>
      </c>
      <c r="P20" s="105">
        <v>3</v>
      </c>
      <c r="Q20" s="104" t="s">
        <v>21</v>
      </c>
      <c r="R20" s="136" t="s">
        <v>152</v>
      </c>
      <c r="S20" s="103" t="s">
        <v>821</v>
      </c>
      <c r="T20" s="106" t="s">
        <v>211</v>
      </c>
      <c r="U20" s="137" t="s">
        <v>212</v>
      </c>
      <c r="V20" s="138" t="s">
        <v>182</v>
      </c>
      <c r="W20" s="151"/>
      <c r="X20" s="138" t="s">
        <v>156</v>
      </c>
      <c r="Y20" s="174"/>
      <c r="Z20" s="152"/>
      <c r="AA20" s="22"/>
      <c r="AC20" s="212"/>
      <c r="AD20" s="99"/>
      <c r="AE20" s="100"/>
      <c r="AF20" s="101"/>
      <c r="AG20" s="102"/>
      <c r="AH20" s="102"/>
      <c r="AI20" s="102"/>
    </row>
    <row r="21" spans="1:35" s="23" customFormat="1" ht="66.599999999999994" thickBot="1" x14ac:dyDescent="0.25">
      <c r="A21" s="127"/>
      <c r="B21" s="104" t="s">
        <v>118</v>
      </c>
      <c r="C21" s="104">
        <v>10</v>
      </c>
      <c r="D21" s="103" t="s">
        <v>742</v>
      </c>
      <c r="E21" s="104">
        <v>10.1</v>
      </c>
      <c r="F21" s="103" t="s">
        <v>764</v>
      </c>
      <c r="G21" s="134" t="s">
        <v>56</v>
      </c>
      <c r="H21" s="135" t="s">
        <v>213</v>
      </c>
      <c r="I21" s="345" t="s">
        <v>922</v>
      </c>
      <c r="J21" s="134" t="s">
        <v>147</v>
      </c>
      <c r="K21" s="106" t="s">
        <v>798</v>
      </c>
      <c r="L21" s="104" t="s">
        <v>827</v>
      </c>
      <c r="M21" s="135" t="s">
        <v>823</v>
      </c>
      <c r="N21" s="103" t="s">
        <v>179</v>
      </c>
      <c r="O21" s="105">
        <v>3</v>
      </c>
      <c r="P21" s="105">
        <v>2</v>
      </c>
      <c r="Q21" s="104" t="s">
        <v>22</v>
      </c>
      <c r="R21" s="136" t="s">
        <v>152</v>
      </c>
      <c r="S21" s="103" t="s">
        <v>824</v>
      </c>
      <c r="T21" s="106" t="s">
        <v>201</v>
      </c>
      <c r="U21" s="137" t="s">
        <v>202</v>
      </c>
      <c r="V21" s="142" t="s">
        <v>214</v>
      </c>
      <c r="W21" s="151"/>
      <c r="X21" s="138" t="s">
        <v>156</v>
      </c>
      <c r="Y21" s="174"/>
      <c r="Z21" s="152"/>
      <c r="AA21" s="22"/>
      <c r="AC21" s="212"/>
      <c r="AD21" s="99"/>
      <c r="AE21" s="100"/>
      <c r="AF21" s="101"/>
      <c r="AG21" s="102"/>
      <c r="AH21" s="102"/>
      <c r="AI21" s="102"/>
    </row>
    <row r="22" spans="1:35" s="23" customFormat="1" ht="79.8" thickBot="1" x14ac:dyDescent="0.25">
      <c r="A22" s="127"/>
      <c r="B22" s="104" t="s">
        <v>118</v>
      </c>
      <c r="C22" s="104">
        <v>12</v>
      </c>
      <c r="D22" s="103" t="s">
        <v>744</v>
      </c>
      <c r="E22" s="104">
        <v>12.1</v>
      </c>
      <c r="F22" s="103" t="s">
        <v>766</v>
      </c>
      <c r="G22" s="134" t="s">
        <v>56</v>
      </c>
      <c r="H22" s="135" t="s">
        <v>216</v>
      </c>
      <c r="I22" s="345" t="s">
        <v>921</v>
      </c>
      <c r="J22" s="134" t="s">
        <v>147</v>
      </c>
      <c r="K22" s="106" t="s">
        <v>799</v>
      </c>
      <c r="L22" s="104" t="s">
        <v>827</v>
      </c>
      <c r="M22" s="135" t="s">
        <v>215</v>
      </c>
      <c r="N22" s="103" t="s">
        <v>179</v>
      </c>
      <c r="O22" s="105">
        <v>4</v>
      </c>
      <c r="P22" s="105">
        <v>3</v>
      </c>
      <c r="Q22" s="104" t="s">
        <v>21</v>
      </c>
      <c r="R22" s="136" t="s">
        <v>152</v>
      </c>
      <c r="S22" s="103" t="s">
        <v>819</v>
      </c>
      <c r="T22" s="106" t="s">
        <v>201</v>
      </c>
      <c r="U22" s="137" t="s">
        <v>202</v>
      </c>
      <c r="V22" s="138" t="s">
        <v>182</v>
      </c>
      <c r="W22" s="151"/>
      <c r="X22" s="138" t="s">
        <v>156</v>
      </c>
      <c r="Y22" s="174"/>
      <c r="Z22" s="152"/>
      <c r="AA22" s="22"/>
      <c r="AC22" s="212"/>
      <c r="AD22" s="99"/>
      <c r="AE22" s="100"/>
      <c r="AF22" s="101"/>
      <c r="AG22" s="102"/>
      <c r="AH22" s="102"/>
      <c r="AI22" s="102"/>
    </row>
    <row r="23" spans="1:35" s="23" customFormat="1" ht="66.599999999999994" thickBot="1" x14ac:dyDescent="0.25">
      <c r="A23" s="127"/>
      <c r="B23" s="104" t="s">
        <v>24</v>
      </c>
      <c r="C23" s="104">
        <v>11</v>
      </c>
      <c r="D23" s="103" t="s">
        <v>743</v>
      </c>
      <c r="E23" s="104">
        <v>11.1</v>
      </c>
      <c r="F23" s="103" t="s">
        <v>765</v>
      </c>
      <c r="G23" s="134" t="s">
        <v>56</v>
      </c>
      <c r="H23" s="135" t="s">
        <v>782</v>
      </c>
      <c r="I23" s="345" t="s">
        <v>911</v>
      </c>
      <c r="J23" s="134" t="s">
        <v>147</v>
      </c>
      <c r="K23" s="106" t="s">
        <v>799</v>
      </c>
      <c r="L23" s="104" t="s">
        <v>827</v>
      </c>
      <c r="M23" s="135" t="s">
        <v>215</v>
      </c>
      <c r="N23" s="103" t="s">
        <v>179</v>
      </c>
      <c r="O23" s="105">
        <v>4</v>
      </c>
      <c r="P23" s="105">
        <v>3</v>
      </c>
      <c r="Q23" s="104" t="s">
        <v>21</v>
      </c>
      <c r="R23" s="136" t="s">
        <v>152</v>
      </c>
      <c r="S23" s="103" t="s">
        <v>819</v>
      </c>
      <c r="T23" s="106" t="s">
        <v>201</v>
      </c>
      <c r="U23" s="137" t="s">
        <v>202</v>
      </c>
      <c r="V23" s="138" t="s">
        <v>182</v>
      </c>
      <c r="W23" s="151"/>
      <c r="X23" s="138" t="s">
        <v>156</v>
      </c>
      <c r="Y23" s="174"/>
      <c r="Z23" s="152"/>
      <c r="AA23" s="22"/>
      <c r="AC23" s="212"/>
      <c r="AD23" s="99"/>
      <c r="AE23" s="100"/>
      <c r="AF23" s="101"/>
      <c r="AG23" s="102"/>
      <c r="AH23" s="102"/>
      <c r="AI23" s="102"/>
    </row>
    <row r="24" spans="1:35" s="360" customFormat="1" ht="40.200000000000003" thickBot="1" x14ac:dyDescent="0.25">
      <c r="A24" s="347"/>
      <c r="B24" s="348" t="s">
        <v>24</v>
      </c>
      <c r="C24" s="348"/>
      <c r="D24" s="349" t="s">
        <v>887</v>
      </c>
      <c r="E24" s="348"/>
      <c r="F24" s="349" t="s">
        <v>895</v>
      </c>
      <c r="G24" s="350"/>
      <c r="H24" s="349" t="s">
        <v>888</v>
      </c>
      <c r="I24" s="352" t="s">
        <v>905</v>
      </c>
      <c r="J24" s="350" t="s">
        <v>147</v>
      </c>
      <c r="K24" s="353" t="s">
        <v>799</v>
      </c>
      <c r="L24" s="348" t="s">
        <v>827</v>
      </c>
      <c r="M24" s="349" t="s">
        <v>889</v>
      </c>
      <c r="N24" s="349" t="s">
        <v>890</v>
      </c>
      <c r="O24" s="354"/>
      <c r="P24" s="354"/>
      <c r="Q24" s="348"/>
      <c r="R24" s="355"/>
      <c r="S24" s="356" t="s">
        <v>822</v>
      </c>
      <c r="T24" s="353" t="s">
        <v>201</v>
      </c>
      <c r="U24" s="353" t="s">
        <v>202</v>
      </c>
      <c r="V24" s="354" t="s">
        <v>916</v>
      </c>
      <c r="W24" s="357"/>
      <c r="X24" s="354" t="s">
        <v>156</v>
      </c>
      <c r="Y24" s="358"/>
      <c r="Z24" s="359"/>
      <c r="AC24" s="212"/>
      <c r="AD24" s="361"/>
      <c r="AE24" s="101"/>
      <c r="AF24" s="101"/>
      <c r="AG24" s="101"/>
      <c r="AH24" s="101"/>
      <c r="AI24" s="101"/>
    </row>
    <row r="25" spans="1:35" s="360" customFormat="1" ht="40.200000000000003" thickBot="1" x14ac:dyDescent="0.25">
      <c r="A25" s="347"/>
      <c r="B25" s="348" t="s">
        <v>24</v>
      </c>
      <c r="C25" s="348"/>
      <c r="D25" s="349" t="s">
        <v>891</v>
      </c>
      <c r="E25" s="348"/>
      <c r="F25" s="349" t="s">
        <v>899</v>
      </c>
      <c r="G25" s="350"/>
      <c r="H25" s="351" t="s">
        <v>902</v>
      </c>
      <c r="I25" s="352" t="s">
        <v>905</v>
      </c>
      <c r="J25" s="350" t="s">
        <v>147</v>
      </c>
      <c r="K25" s="353" t="s">
        <v>799</v>
      </c>
      <c r="L25" s="348" t="s">
        <v>827</v>
      </c>
      <c r="M25" s="349" t="s">
        <v>899</v>
      </c>
      <c r="N25" s="349" t="s">
        <v>892</v>
      </c>
      <c r="O25" s="354"/>
      <c r="P25" s="354"/>
      <c r="Q25" s="348"/>
      <c r="R25" s="355"/>
      <c r="S25" s="356" t="s">
        <v>820</v>
      </c>
      <c r="T25" s="353" t="s">
        <v>201</v>
      </c>
      <c r="U25" s="353" t="s">
        <v>202</v>
      </c>
      <c r="V25" s="354" t="s">
        <v>916</v>
      </c>
      <c r="W25" s="357"/>
      <c r="X25" s="354" t="s">
        <v>156</v>
      </c>
      <c r="Y25" s="358"/>
      <c r="Z25" s="359"/>
      <c r="AC25" s="212"/>
      <c r="AD25" s="361"/>
      <c r="AE25" s="101"/>
      <c r="AF25" s="101"/>
      <c r="AG25" s="101"/>
      <c r="AH25" s="101"/>
      <c r="AI25" s="101"/>
    </row>
    <row r="26" spans="1:35" s="360" customFormat="1" ht="40.200000000000003" thickBot="1" x14ac:dyDescent="0.25">
      <c r="A26" s="347"/>
      <c r="B26" s="348" t="s">
        <v>24</v>
      </c>
      <c r="C26" s="348"/>
      <c r="D26" s="356" t="s">
        <v>893</v>
      </c>
      <c r="E26" s="348"/>
      <c r="F26" s="356" t="s">
        <v>894</v>
      </c>
      <c r="G26" s="350"/>
      <c r="H26" s="362" t="s">
        <v>896</v>
      </c>
      <c r="I26" s="352" t="s">
        <v>905</v>
      </c>
      <c r="J26" s="350" t="s">
        <v>147</v>
      </c>
      <c r="K26" s="353" t="s">
        <v>799</v>
      </c>
      <c r="L26" s="348" t="s">
        <v>827</v>
      </c>
      <c r="M26" s="356" t="s">
        <v>894</v>
      </c>
      <c r="N26" s="356" t="s">
        <v>903</v>
      </c>
      <c r="O26" s="354"/>
      <c r="P26" s="354"/>
      <c r="Q26" s="348"/>
      <c r="R26" s="355"/>
      <c r="S26" s="356" t="s">
        <v>820</v>
      </c>
      <c r="T26" s="353" t="s">
        <v>201</v>
      </c>
      <c r="U26" s="353" t="s">
        <v>202</v>
      </c>
      <c r="V26" s="354" t="s">
        <v>916</v>
      </c>
      <c r="W26" s="357"/>
      <c r="X26" s="354" t="s">
        <v>156</v>
      </c>
      <c r="Y26" s="358"/>
      <c r="Z26" s="359"/>
      <c r="AC26" s="212"/>
      <c r="AD26" s="361"/>
      <c r="AE26" s="101"/>
      <c r="AF26" s="101"/>
      <c r="AG26" s="101"/>
      <c r="AH26" s="101"/>
      <c r="AI26" s="101"/>
    </row>
    <row r="27" spans="1:35" s="360" customFormat="1" ht="40.200000000000003" thickBot="1" x14ac:dyDescent="0.25">
      <c r="A27" s="347"/>
      <c r="B27" s="348" t="s">
        <v>24</v>
      </c>
      <c r="C27" s="348"/>
      <c r="D27" s="356" t="s">
        <v>913</v>
      </c>
      <c r="E27" s="348"/>
      <c r="F27" s="356" t="s">
        <v>898</v>
      </c>
      <c r="G27" s="350"/>
      <c r="H27" s="362" t="s">
        <v>897</v>
      </c>
      <c r="I27" s="352" t="s">
        <v>905</v>
      </c>
      <c r="J27" s="350" t="s">
        <v>147</v>
      </c>
      <c r="K27" s="353" t="s">
        <v>799</v>
      </c>
      <c r="L27" s="348" t="s">
        <v>827</v>
      </c>
      <c r="M27" s="356" t="s">
        <v>898</v>
      </c>
      <c r="N27" s="356" t="s">
        <v>904</v>
      </c>
      <c r="O27" s="354"/>
      <c r="P27" s="354"/>
      <c r="Q27" s="348"/>
      <c r="R27" s="355"/>
      <c r="S27" s="356" t="s">
        <v>820</v>
      </c>
      <c r="T27" s="353" t="s">
        <v>201</v>
      </c>
      <c r="U27" s="353" t="s">
        <v>202</v>
      </c>
      <c r="V27" s="354" t="s">
        <v>916</v>
      </c>
      <c r="W27" s="357"/>
      <c r="X27" s="354" t="s">
        <v>156</v>
      </c>
      <c r="Y27" s="358"/>
      <c r="Z27" s="359"/>
      <c r="AC27" s="212"/>
      <c r="AD27" s="361"/>
      <c r="AE27" s="101"/>
      <c r="AF27" s="101"/>
      <c r="AG27" s="101"/>
      <c r="AH27" s="101"/>
      <c r="AI27" s="101"/>
    </row>
    <row r="28" spans="1:35" s="360" customFormat="1" ht="40.200000000000003" thickBot="1" x14ac:dyDescent="0.25">
      <c r="A28" s="347"/>
      <c r="B28" s="348" t="s">
        <v>24</v>
      </c>
      <c r="C28" s="348"/>
      <c r="D28" s="356" t="s">
        <v>900</v>
      </c>
      <c r="E28" s="348"/>
      <c r="F28" s="356" t="s">
        <v>898</v>
      </c>
      <c r="G28" s="350"/>
      <c r="H28" s="362" t="s">
        <v>901</v>
      </c>
      <c r="I28" s="352" t="s">
        <v>905</v>
      </c>
      <c r="J28" s="350" t="s">
        <v>147</v>
      </c>
      <c r="K28" s="353" t="s">
        <v>799</v>
      </c>
      <c r="L28" s="348" t="s">
        <v>827</v>
      </c>
      <c r="M28" s="356" t="s">
        <v>898</v>
      </c>
      <c r="N28" s="356" t="s">
        <v>904</v>
      </c>
      <c r="O28" s="354"/>
      <c r="P28" s="354"/>
      <c r="Q28" s="348"/>
      <c r="R28" s="355"/>
      <c r="S28" s="356" t="s">
        <v>820</v>
      </c>
      <c r="T28" s="353" t="s">
        <v>201</v>
      </c>
      <c r="U28" s="353" t="s">
        <v>202</v>
      </c>
      <c r="V28" s="354" t="s">
        <v>916</v>
      </c>
      <c r="W28" s="357"/>
      <c r="X28" s="354" t="s">
        <v>156</v>
      </c>
      <c r="Y28" s="358"/>
      <c r="Z28" s="359"/>
      <c r="AC28" s="212"/>
      <c r="AD28" s="361"/>
      <c r="AE28" s="101"/>
      <c r="AF28" s="101"/>
      <c r="AG28" s="101"/>
      <c r="AH28" s="101"/>
      <c r="AI28" s="101"/>
    </row>
    <row r="29" spans="1:35" s="360" customFormat="1" ht="40.200000000000003" thickBot="1" x14ac:dyDescent="0.25">
      <c r="A29" s="347"/>
      <c r="B29" s="348" t="s">
        <v>24</v>
      </c>
      <c r="C29" s="348"/>
      <c r="D29" s="356" t="s">
        <v>912</v>
      </c>
      <c r="E29" s="348"/>
      <c r="F29" s="356" t="s">
        <v>898</v>
      </c>
      <c r="G29" s="350"/>
      <c r="H29" s="362" t="s">
        <v>901</v>
      </c>
      <c r="I29" s="352" t="s">
        <v>905</v>
      </c>
      <c r="J29" s="350" t="s">
        <v>147</v>
      </c>
      <c r="K29" s="353" t="s">
        <v>799</v>
      </c>
      <c r="L29" s="348" t="s">
        <v>827</v>
      </c>
      <c r="M29" s="356" t="s">
        <v>898</v>
      </c>
      <c r="N29" s="356" t="s">
        <v>904</v>
      </c>
      <c r="O29" s="354"/>
      <c r="P29" s="354"/>
      <c r="Q29" s="348"/>
      <c r="R29" s="355"/>
      <c r="S29" s="356" t="s">
        <v>820</v>
      </c>
      <c r="T29" s="353" t="s">
        <v>201</v>
      </c>
      <c r="U29" s="353" t="s">
        <v>202</v>
      </c>
      <c r="V29" s="354" t="s">
        <v>916</v>
      </c>
      <c r="W29" s="357"/>
      <c r="X29" s="354" t="s">
        <v>156</v>
      </c>
      <c r="Y29" s="358"/>
      <c r="Z29" s="359"/>
      <c r="AC29" s="212"/>
      <c r="AD29" s="361"/>
      <c r="AE29" s="101"/>
      <c r="AF29" s="101"/>
      <c r="AG29" s="101"/>
      <c r="AH29" s="101"/>
      <c r="AI29" s="101"/>
    </row>
    <row r="30" spans="1:35" s="360" customFormat="1" ht="40.200000000000003" thickBot="1" x14ac:dyDescent="0.25">
      <c r="A30" s="347"/>
      <c r="B30" s="348" t="s">
        <v>24</v>
      </c>
      <c r="C30" s="348"/>
      <c r="D30" s="356" t="s">
        <v>914</v>
      </c>
      <c r="E30" s="348"/>
      <c r="F30" s="349" t="s">
        <v>899</v>
      </c>
      <c r="G30" s="350"/>
      <c r="H30" s="362" t="s">
        <v>915</v>
      </c>
      <c r="I30" s="352" t="s">
        <v>905</v>
      </c>
      <c r="J30" s="350" t="s">
        <v>147</v>
      </c>
      <c r="K30" s="353" t="s">
        <v>799</v>
      </c>
      <c r="L30" s="348" t="s">
        <v>827</v>
      </c>
      <c r="M30" s="349" t="s">
        <v>899</v>
      </c>
      <c r="N30" s="356" t="s">
        <v>904</v>
      </c>
      <c r="O30" s="354"/>
      <c r="P30" s="354"/>
      <c r="Q30" s="348"/>
      <c r="R30" s="355"/>
      <c r="S30" s="356" t="s">
        <v>820</v>
      </c>
      <c r="T30" s="353" t="s">
        <v>201</v>
      </c>
      <c r="U30" s="353" t="s">
        <v>202</v>
      </c>
      <c r="V30" s="354" t="s">
        <v>916</v>
      </c>
      <c r="W30" s="357"/>
      <c r="X30" s="354" t="s">
        <v>156</v>
      </c>
      <c r="Y30" s="358"/>
      <c r="Z30" s="359"/>
      <c r="AC30" s="212"/>
      <c r="AD30" s="361"/>
      <c r="AE30" s="101"/>
      <c r="AF30" s="101"/>
      <c r="AG30" s="101"/>
      <c r="AH30" s="101"/>
      <c r="AI30" s="101"/>
    </row>
    <row r="31" spans="1:35" s="23" customFormat="1" ht="66.599999999999994" thickBot="1" x14ac:dyDescent="0.25">
      <c r="A31" s="127" t="s">
        <v>731</v>
      </c>
      <c r="B31" s="104" t="s">
        <v>118</v>
      </c>
      <c r="C31" s="104">
        <v>13</v>
      </c>
      <c r="D31" s="103" t="s">
        <v>745</v>
      </c>
      <c r="E31" s="104">
        <v>13.1</v>
      </c>
      <c r="F31" s="103" t="s">
        <v>767</v>
      </c>
      <c r="G31" s="134" t="s">
        <v>55</v>
      </c>
      <c r="H31" s="135" t="s">
        <v>783</v>
      </c>
      <c r="I31" s="345" t="s">
        <v>917</v>
      </c>
      <c r="J31" s="134" t="s">
        <v>147</v>
      </c>
      <c r="K31" s="106" t="s">
        <v>800</v>
      </c>
      <c r="L31" s="104" t="s">
        <v>827</v>
      </c>
      <c r="M31" s="135" t="s">
        <v>806</v>
      </c>
      <c r="N31" s="103" t="s">
        <v>179</v>
      </c>
      <c r="O31" s="105">
        <v>5</v>
      </c>
      <c r="P31" s="105">
        <v>3</v>
      </c>
      <c r="Q31" s="104" t="s">
        <v>21</v>
      </c>
      <c r="R31" s="136" t="s">
        <v>152</v>
      </c>
      <c r="S31" s="103" t="s">
        <v>820</v>
      </c>
      <c r="T31" s="106" t="s">
        <v>217</v>
      </c>
      <c r="U31" s="137" t="s">
        <v>218</v>
      </c>
      <c r="V31" s="138" t="s">
        <v>182</v>
      </c>
      <c r="W31" s="151"/>
      <c r="X31" s="138" t="s">
        <v>156</v>
      </c>
      <c r="Y31" s="174"/>
      <c r="Z31" s="152"/>
      <c r="AA31" s="22"/>
      <c r="AC31" s="212"/>
      <c r="AD31" s="99"/>
      <c r="AE31" s="100"/>
      <c r="AF31" s="101"/>
      <c r="AG31" s="102"/>
      <c r="AH31" s="102"/>
      <c r="AI31" s="102"/>
    </row>
    <row r="32" spans="1:35" s="23" customFormat="1" ht="66.599999999999994" thickBot="1" x14ac:dyDescent="0.25">
      <c r="A32" s="127"/>
      <c r="B32" s="104" t="s">
        <v>118</v>
      </c>
      <c r="C32" s="104">
        <v>13</v>
      </c>
      <c r="D32" s="103"/>
      <c r="E32" s="104">
        <v>13.2</v>
      </c>
      <c r="F32" s="103" t="s">
        <v>768</v>
      </c>
      <c r="G32" s="134" t="s">
        <v>55</v>
      </c>
      <c r="H32" s="135" t="s">
        <v>783</v>
      </c>
      <c r="I32" s="345" t="s">
        <v>917</v>
      </c>
      <c r="J32" s="134" t="s">
        <v>147</v>
      </c>
      <c r="K32" s="106" t="s">
        <v>800</v>
      </c>
      <c r="L32" s="104" t="s">
        <v>827</v>
      </c>
      <c r="M32" s="135" t="s">
        <v>806</v>
      </c>
      <c r="N32" s="103" t="s">
        <v>179</v>
      </c>
      <c r="O32" s="105">
        <v>5</v>
      </c>
      <c r="P32" s="105">
        <v>3</v>
      </c>
      <c r="Q32" s="104" t="s">
        <v>21</v>
      </c>
      <c r="R32" s="136" t="s">
        <v>152</v>
      </c>
      <c r="S32" s="103" t="s">
        <v>820</v>
      </c>
      <c r="T32" s="106" t="s">
        <v>217</v>
      </c>
      <c r="U32" s="137" t="s">
        <v>218</v>
      </c>
      <c r="V32" s="138" t="s">
        <v>182</v>
      </c>
      <c r="W32" s="151"/>
      <c r="X32" s="138" t="s">
        <v>156</v>
      </c>
      <c r="Y32" s="174"/>
      <c r="Z32" s="152"/>
      <c r="AA32" s="22"/>
      <c r="AC32" s="212"/>
      <c r="AD32" s="99"/>
      <c r="AE32" s="100"/>
      <c r="AF32" s="101"/>
      <c r="AG32" s="102"/>
      <c r="AH32" s="102"/>
      <c r="AI32" s="102"/>
    </row>
    <row r="33" spans="1:35" s="23" customFormat="1" ht="66.599999999999994" thickBot="1" x14ac:dyDescent="0.25">
      <c r="A33" s="127" t="s">
        <v>219</v>
      </c>
      <c r="B33" s="104" t="s">
        <v>118</v>
      </c>
      <c r="C33" s="104">
        <v>14</v>
      </c>
      <c r="D33" s="103" t="s">
        <v>746</v>
      </c>
      <c r="E33" s="104">
        <v>14.1</v>
      </c>
      <c r="F33" s="103" t="s">
        <v>220</v>
      </c>
      <c r="G33" s="134" t="s">
        <v>55</v>
      </c>
      <c r="H33" s="135" t="s">
        <v>221</v>
      </c>
      <c r="I33" s="345" t="s">
        <v>918</v>
      </c>
      <c r="J33" s="134" t="s">
        <v>147</v>
      </c>
      <c r="K33" s="106" t="s">
        <v>801</v>
      </c>
      <c r="L33" s="104" t="s">
        <v>827</v>
      </c>
      <c r="M33" s="135" t="s">
        <v>807</v>
      </c>
      <c r="N33" s="103" t="s">
        <v>179</v>
      </c>
      <c r="O33" s="105">
        <v>5</v>
      </c>
      <c r="P33" s="105">
        <v>2</v>
      </c>
      <c r="Q33" s="104" t="s">
        <v>21</v>
      </c>
      <c r="R33" s="136" t="s">
        <v>152</v>
      </c>
      <c r="S33" s="103" t="s">
        <v>820</v>
      </c>
      <c r="T33" s="106" t="s">
        <v>222</v>
      </c>
      <c r="U33" s="137" t="s">
        <v>223</v>
      </c>
      <c r="V33" s="138" t="s">
        <v>182</v>
      </c>
      <c r="W33" s="151"/>
      <c r="X33" s="138" t="s">
        <v>156</v>
      </c>
      <c r="Y33" s="174"/>
      <c r="Z33" s="152"/>
      <c r="AA33" s="22"/>
      <c r="AC33" s="212"/>
      <c r="AD33" s="99"/>
      <c r="AE33" s="100"/>
      <c r="AF33" s="101"/>
      <c r="AG33" s="102"/>
      <c r="AH33" s="102"/>
      <c r="AI33" s="102"/>
    </row>
    <row r="34" spans="1:35" s="23" customFormat="1" ht="53.4" thickBot="1" x14ac:dyDescent="0.25">
      <c r="A34" s="127"/>
      <c r="B34" s="104" t="s">
        <v>118</v>
      </c>
      <c r="C34" s="104">
        <v>15</v>
      </c>
      <c r="D34" s="103" t="s">
        <v>747</v>
      </c>
      <c r="E34" s="104">
        <v>15.1</v>
      </c>
      <c r="F34" s="103" t="s">
        <v>769</v>
      </c>
      <c r="G34" s="134" t="s">
        <v>55</v>
      </c>
      <c r="H34" s="135" t="s">
        <v>224</v>
      </c>
      <c r="I34" s="345" t="s">
        <v>918</v>
      </c>
      <c r="J34" s="134" t="s">
        <v>147</v>
      </c>
      <c r="K34" s="106" t="s">
        <v>796</v>
      </c>
      <c r="L34" s="104" t="s">
        <v>827</v>
      </c>
      <c r="M34" s="135" t="s">
        <v>225</v>
      </c>
      <c r="N34" s="103" t="s">
        <v>179</v>
      </c>
      <c r="O34" s="105">
        <v>5</v>
      </c>
      <c r="P34" s="105">
        <v>2</v>
      </c>
      <c r="Q34" s="104" t="s">
        <v>21</v>
      </c>
      <c r="R34" s="136" t="s">
        <v>152</v>
      </c>
      <c r="S34" s="103" t="s">
        <v>820</v>
      </c>
      <c r="T34" s="106" t="s">
        <v>226</v>
      </c>
      <c r="U34" s="137" t="s">
        <v>223</v>
      </c>
      <c r="V34" s="138" t="s">
        <v>182</v>
      </c>
      <c r="W34" s="151"/>
      <c r="X34" s="138" t="s">
        <v>156</v>
      </c>
      <c r="Y34" s="174"/>
      <c r="Z34" s="152"/>
      <c r="AA34" s="22"/>
      <c r="AC34" s="212"/>
      <c r="AD34" s="99"/>
      <c r="AE34" s="100"/>
      <c r="AF34" s="101"/>
      <c r="AG34" s="102"/>
      <c r="AH34" s="102"/>
      <c r="AI34" s="102"/>
    </row>
    <row r="35" spans="1:35" s="23" customFormat="1" ht="53.4" thickBot="1" x14ac:dyDescent="0.25">
      <c r="A35" s="127"/>
      <c r="B35" s="104" t="s">
        <v>118</v>
      </c>
      <c r="C35" s="104">
        <v>16</v>
      </c>
      <c r="D35" s="103" t="s">
        <v>748</v>
      </c>
      <c r="E35" s="104">
        <v>16.100000000000001</v>
      </c>
      <c r="F35" s="103" t="s">
        <v>227</v>
      </c>
      <c r="G35" s="134" t="s">
        <v>55</v>
      </c>
      <c r="H35" s="135" t="s">
        <v>784</v>
      </c>
      <c r="I35" s="345" t="s">
        <v>918</v>
      </c>
      <c r="J35" s="134" t="s">
        <v>147</v>
      </c>
      <c r="K35" s="106" t="s">
        <v>802</v>
      </c>
      <c r="L35" s="104" t="s">
        <v>827</v>
      </c>
      <c r="M35" s="135" t="s">
        <v>228</v>
      </c>
      <c r="N35" s="103" t="s">
        <v>229</v>
      </c>
      <c r="O35" s="105">
        <v>5</v>
      </c>
      <c r="P35" s="105">
        <v>3</v>
      </c>
      <c r="Q35" s="104" t="s">
        <v>21</v>
      </c>
      <c r="R35" s="128" t="s">
        <v>19</v>
      </c>
      <c r="S35" s="103" t="s">
        <v>820</v>
      </c>
      <c r="T35" s="106" t="s">
        <v>230</v>
      </c>
      <c r="U35" s="137" t="s">
        <v>231</v>
      </c>
      <c r="V35" s="138" t="s">
        <v>182</v>
      </c>
      <c r="W35" s="151"/>
      <c r="X35" s="138" t="s">
        <v>156</v>
      </c>
      <c r="Y35" s="174"/>
      <c r="Z35" s="152"/>
      <c r="AA35" s="22"/>
      <c r="AC35" s="212"/>
      <c r="AD35" s="99"/>
      <c r="AE35" s="100"/>
      <c r="AF35" s="101"/>
      <c r="AG35" s="102"/>
      <c r="AH35" s="102"/>
      <c r="AI35" s="102"/>
    </row>
    <row r="36" spans="1:35" s="23" customFormat="1" ht="79.8" thickBot="1" x14ac:dyDescent="0.25">
      <c r="A36" s="127"/>
      <c r="B36" s="104" t="s">
        <v>118</v>
      </c>
      <c r="C36" s="104">
        <v>17</v>
      </c>
      <c r="D36" s="103" t="s">
        <v>749</v>
      </c>
      <c r="E36" s="104">
        <v>17.100000000000001</v>
      </c>
      <c r="F36" s="103" t="s">
        <v>770</v>
      </c>
      <c r="G36" s="134" t="s">
        <v>55</v>
      </c>
      <c r="H36" s="135" t="s">
        <v>785</v>
      </c>
      <c r="I36" s="345" t="s">
        <v>918</v>
      </c>
      <c r="J36" s="134" t="s">
        <v>147</v>
      </c>
      <c r="K36" s="106" t="s">
        <v>802</v>
      </c>
      <c r="L36" s="104" t="s">
        <v>827</v>
      </c>
      <c r="M36" s="135" t="s">
        <v>228</v>
      </c>
      <c r="N36" s="103" t="s">
        <v>179</v>
      </c>
      <c r="O36" s="105">
        <v>5</v>
      </c>
      <c r="P36" s="105">
        <v>3</v>
      </c>
      <c r="Q36" s="104" t="s">
        <v>21</v>
      </c>
      <c r="R36" s="128" t="s">
        <v>152</v>
      </c>
      <c r="S36" s="103" t="s">
        <v>820</v>
      </c>
      <c r="T36" s="106" t="s">
        <v>232</v>
      </c>
      <c r="U36" s="137" t="s">
        <v>233</v>
      </c>
      <c r="V36" s="138" t="s">
        <v>234</v>
      </c>
      <c r="W36" s="151"/>
      <c r="X36" s="138" t="s">
        <v>156</v>
      </c>
      <c r="Y36" s="174"/>
      <c r="Z36" s="152"/>
      <c r="AA36" s="22"/>
      <c r="AC36" s="212"/>
      <c r="AD36" s="99"/>
      <c r="AE36" s="100"/>
      <c r="AF36" s="101"/>
      <c r="AG36" s="102"/>
      <c r="AH36" s="102"/>
      <c r="AI36" s="102"/>
    </row>
    <row r="37" spans="1:35" s="23" customFormat="1" ht="66.599999999999994" thickBot="1" x14ac:dyDescent="0.35">
      <c r="A37" s="133"/>
      <c r="B37" s="104" t="s">
        <v>118</v>
      </c>
      <c r="C37" s="104">
        <v>18</v>
      </c>
      <c r="D37" s="103" t="s">
        <v>750</v>
      </c>
      <c r="E37" s="104">
        <v>18.100000000000001</v>
      </c>
      <c r="F37" s="103" t="s">
        <v>771</v>
      </c>
      <c r="G37" s="134" t="s">
        <v>55</v>
      </c>
      <c r="H37" s="103" t="s">
        <v>786</v>
      </c>
      <c r="I37" s="346"/>
      <c r="J37" s="134" t="s">
        <v>170</v>
      </c>
      <c r="K37" s="107" t="s">
        <v>803</v>
      </c>
      <c r="L37" s="104" t="s">
        <v>828</v>
      </c>
      <c r="M37" s="103" t="s">
        <v>808</v>
      </c>
      <c r="N37" s="103" t="s">
        <v>813</v>
      </c>
      <c r="O37" s="105">
        <v>6</v>
      </c>
      <c r="P37" s="105">
        <v>3</v>
      </c>
      <c r="Q37" s="104" t="s">
        <v>19</v>
      </c>
      <c r="R37" s="128" t="s">
        <v>152</v>
      </c>
      <c r="S37" s="103" t="s">
        <v>820</v>
      </c>
      <c r="T37" s="108" t="s">
        <v>235</v>
      </c>
      <c r="U37" s="139" t="s">
        <v>233</v>
      </c>
      <c r="V37" s="140" t="s">
        <v>236</v>
      </c>
      <c r="W37" s="151"/>
      <c r="X37" s="138" t="s">
        <v>156</v>
      </c>
      <c r="Y37" s="174"/>
      <c r="Z37" s="152"/>
      <c r="AA37" s="22"/>
      <c r="AC37" s="212"/>
      <c r="AD37" s="99"/>
      <c r="AE37" s="100"/>
      <c r="AF37" s="101"/>
      <c r="AG37" s="102"/>
      <c r="AH37" s="102"/>
      <c r="AI37" s="102"/>
    </row>
    <row r="38" spans="1:35" s="23" customFormat="1" ht="66.599999999999994" thickBot="1" x14ac:dyDescent="0.35">
      <c r="A38" s="133"/>
      <c r="B38" s="104" t="s">
        <v>118</v>
      </c>
      <c r="C38" s="104">
        <v>19</v>
      </c>
      <c r="D38" s="103" t="s">
        <v>751</v>
      </c>
      <c r="E38" s="104">
        <v>19.100000000000001</v>
      </c>
      <c r="F38" s="103" t="s">
        <v>772</v>
      </c>
      <c r="G38" s="134" t="s">
        <v>55</v>
      </c>
      <c r="H38" s="103" t="s">
        <v>787</v>
      </c>
      <c r="I38" s="346"/>
      <c r="J38" s="134" t="s">
        <v>170</v>
      </c>
      <c r="K38" s="107" t="s">
        <v>803</v>
      </c>
      <c r="L38" s="104" t="s">
        <v>828</v>
      </c>
      <c r="M38" s="103" t="s">
        <v>808</v>
      </c>
      <c r="N38" s="103" t="s">
        <v>814</v>
      </c>
      <c r="O38" s="105">
        <v>6</v>
      </c>
      <c r="P38" s="105">
        <v>3</v>
      </c>
      <c r="Q38" s="104" t="s">
        <v>19</v>
      </c>
      <c r="R38" s="128" t="s">
        <v>152</v>
      </c>
      <c r="S38" s="103" t="s">
        <v>820</v>
      </c>
      <c r="T38" s="108" t="s">
        <v>237</v>
      </c>
      <c r="U38" s="139" t="s">
        <v>233</v>
      </c>
      <c r="V38" s="140" t="s">
        <v>238</v>
      </c>
      <c r="W38" s="151"/>
      <c r="X38" s="138" t="s">
        <v>156</v>
      </c>
      <c r="Y38" s="174"/>
      <c r="Z38" s="152"/>
      <c r="AA38" s="22"/>
      <c r="AC38" s="212"/>
      <c r="AD38" s="99"/>
      <c r="AE38" s="100"/>
      <c r="AF38" s="101"/>
      <c r="AG38" s="102"/>
      <c r="AH38" s="102"/>
      <c r="AI38" s="102"/>
    </row>
    <row r="39" spans="1:35" s="23" customFormat="1" ht="40.200000000000003" thickBot="1" x14ac:dyDescent="0.35">
      <c r="A39" s="133"/>
      <c r="B39" s="104" t="s">
        <v>118</v>
      </c>
      <c r="C39" s="104">
        <v>19</v>
      </c>
      <c r="D39" s="103"/>
      <c r="E39" s="104">
        <v>19.2</v>
      </c>
      <c r="F39" s="103" t="s">
        <v>773</v>
      </c>
      <c r="G39" s="134" t="s">
        <v>55</v>
      </c>
      <c r="H39" s="103" t="s">
        <v>787</v>
      </c>
      <c r="I39" s="346"/>
      <c r="J39" s="134" t="s">
        <v>170</v>
      </c>
      <c r="K39" s="107" t="s">
        <v>803</v>
      </c>
      <c r="L39" s="104" t="s">
        <v>828</v>
      </c>
      <c r="M39" s="103" t="s">
        <v>808</v>
      </c>
      <c r="N39" s="103" t="s">
        <v>815</v>
      </c>
      <c r="O39" s="105">
        <v>6</v>
      </c>
      <c r="P39" s="105">
        <v>3</v>
      </c>
      <c r="Q39" s="104" t="s">
        <v>19</v>
      </c>
      <c r="R39" s="128" t="s">
        <v>152</v>
      </c>
      <c r="S39" s="103" t="s">
        <v>820</v>
      </c>
      <c r="T39" s="108" t="s">
        <v>239</v>
      </c>
      <c r="U39" s="139" t="s">
        <v>240</v>
      </c>
      <c r="V39" s="140" t="s">
        <v>238</v>
      </c>
      <c r="W39" s="151"/>
      <c r="X39" s="138" t="s">
        <v>156</v>
      </c>
      <c r="Y39" s="174"/>
      <c r="Z39" s="152"/>
      <c r="AA39" s="22"/>
      <c r="AC39" s="212"/>
      <c r="AD39" s="99"/>
      <c r="AE39" s="100"/>
      <c r="AF39" s="101"/>
      <c r="AG39" s="102"/>
      <c r="AH39" s="102"/>
      <c r="AI39" s="102"/>
    </row>
    <row r="40" spans="1:35" s="23" customFormat="1" ht="66.599999999999994" thickBot="1" x14ac:dyDescent="0.25">
      <c r="A40" s="133"/>
      <c r="B40" s="104" t="s">
        <v>118</v>
      </c>
      <c r="C40" s="104">
        <v>20</v>
      </c>
      <c r="D40" s="103" t="s">
        <v>919</v>
      </c>
      <c r="E40" s="104">
        <v>20.100000000000001</v>
      </c>
      <c r="F40" s="103" t="s">
        <v>771</v>
      </c>
      <c r="G40" s="134" t="s">
        <v>55</v>
      </c>
      <c r="H40" s="103" t="s">
        <v>788</v>
      </c>
      <c r="I40" s="345" t="s">
        <v>918</v>
      </c>
      <c r="J40" s="134" t="s">
        <v>170</v>
      </c>
      <c r="K40" s="107" t="s">
        <v>804</v>
      </c>
      <c r="L40" s="104" t="s">
        <v>828</v>
      </c>
      <c r="M40" s="103" t="s">
        <v>808</v>
      </c>
      <c r="N40" s="103" t="s">
        <v>816</v>
      </c>
      <c r="O40" s="105">
        <v>6</v>
      </c>
      <c r="P40" s="105">
        <v>3</v>
      </c>
      <c r="Q40" s="104" t="s">
        <v>19</v>
      </c>
      <c r="R40" s="136" t="s">
        <v>152</v>
      </c>
      <c r="S40" s="103" t="s">
        <v>820</v>
      </c>
      <c r="T40" s="108" t="s">
        <v>241</v>
      </c>
      <c r="U40" s="139" t="s">
        <v>242</v>
      </c>
      <c r="V40" s="140" t="s">
        <v>243</v>
      </c>
      <c r="W40" s="151"/>
      <c r="X40" s="138" t="s">
        <v>156</v>
      </c>
      <c r="Y40" s="174"/>
      <c r="Z40" s="152"/>
      <c r="AA40" s="22"/>
      <c r="AC40" s="212"/>
      <c r="AD40" s="99"/>
      <c r="AE40" s="100"/>
      <c r="AF40" s="101"/>
      <c r="AG40" s="102"/>
      <c r="AH40" s="102"/>
      <c r="AI40" s="102"/>
    </row>
    <row r="41" spans="1:35" s="23" customFormat="1" ht="40.200000000000003" thickBot="1" x14ac:dyDescent="0.25">
      <c r="A41" s="127"/>
      <c r="B41" s="104" t="s">
        <v>118</v>
      </c>
      <c r="C41" s="104">
        <v>21</v>
      </c>
      <c r="D41" s="103" t="s">
        <v>752</v>
      </c>
      <c r="E41" s="104">
        <v>21.1</v>
      </c>
      <c r="F41" s="103" t="s">
        <v>774</v>
      </c>
      <c r="G41" s="134" t="s">
        <v>55</v>
      </c>
      <c r="H41" s="103" t="s">
        <v>789</v>
      </c>
      <c r="I41" s="345" t="s">
        <v>918</v>
      </c>
      <c r="J41" s="134" t="s">
        <v>170</v>
      </c>
      <c r="K41" s="107" t="s">
        <v>804</v>
      </c>
      <c r="L41" s="104" t="s">
        <v>829</v>
      </c>
      <c r="M41" s="103" t="s">
        <v>808</v>
      </c>
      <c r="N41" s="103" t="s">
        <v>817</v>
      </c>
      <c r="O41" s="105">
        <v>5</v>
      </c>
      <c r="P41" s="105">
        <v>3</v>
      </c>
      <c r="Q41" s="104" t="s">
        <v>21</v>
      </c>
      <c r="R41" s="136" t="s">
        <v>152</v>
      </c>
      <c r="S41" s="103" t="s">
        <v>820</v>
      </c>
      <c r="T41" s="108" t="s">
        <v>244</v>
      </c>
      <c r="U41" s="139" t="s">
        <v>181</v>
      </c>
      <c r="V41" s="140" t="s">
        <v>245</v>
      </c>
      <c r="W41" s="151"/>
      <c r="X41" s="138" t="s">
        <v>156</v>
      </c>
      <c r="Y41" s="174"/>
      <c r="Z41" s="152"/>
      <c r="AA41" s="22"/>
      <c r="AC41" s="212"/>
      <c r="AD41" s="99"/>
      <c r="AE41" s="100"/>
      <c r="AF41" s="101"/>
      <c r="AG41" s="102"/>
      <c r="AH41" s="102"/>
      <c r="AI41" s="102"/>
    </row>
    <row r="42" spans="1:35" s="23" customFormat="1" ht="40.200000000000003" thickBot="1" x14ac:dyDescent="0.25">
      <c r="A42" s="127" t="s">
        <v>732</v>
      </c>
      <c r="B42" s="104" t="s">
        <v>118</v>
      </c>
      <c r="C42" s="104">
        <v>22</v>
      </c>
      <c r="D42" s="103" t="s">
        <v>753</v>
      </c>
      <c r="E42" s="104">
        <v>22.1</v>
      </c>
      <c r="F42" s="103" t="s">
        <v>775</v>
      </c>
      <c r="G42" s="134" t="s">
        <v>55</v>
      </c>
      <c r="H42" s="135" t="s">
        <v>790</v>
      </c>
      <c r="I42" s="345" t="s">
        <v>918</v>
      </c>
      <c r="J42" s="134" t="s">
        <v>147</v>
      </c>
      <c r="K42" s="106" t="s">
        <v>805</v>
      </c>
      <c r="L42" s="104" t="s">
        <v>828</v>
      </c>
      <c r="M42" s="135" t="s">
        <v>809</v>
      </c>
      <c r="N42" s="103" t="s">
        <v>179</v>
      </c>
      <c r="O42" s="105">
        <v>5</v>
      </c>
      <c r="P42" s="105">
        <v>3</v>
      </c>
      <c r="Q42" s="104" t="s">
        <v>21</v>
      </c>
      <c r="R42" s="136" t="s">
        <v>152</v>
      </c>
      <c r="S42" s="103" t="s">
        <v>820</v>
      </c>
      <c r="T42" s="106" t="s">
        <v>246</v>
      </c>
      <c r="U42" s="137" t="s">
        <v>247</v>
      </c>
      <c r="V42" s="138" t="s">
        <v>830</v>
      </c>
      <c r="W42" s="151"/>
      <c r="X42" s="138" t="s">
        <v>156</v>
      </c>
      <c r="Y42" s="174"/>
      <c r="Z42" s="152"/>
      <c r="AA42" s="22"/>
      <c r="AC42" s="212"/>
      <c r="AD42" s="99"/>
      <c r="AE42" s="100"/>
      <c r="AF42" s="101"/>
      <c r="AG42" s="102"/>
      <c r="AH42" s="102"/>
      <c r="AI42" s="102"/>
    </row>
    <row r="43" spans="1:35" s="23" customFormat="1" ht="40.200000000000003" thickBot="1" x14ac:dyDescent="0.25">
      <c r="A43" s="127"/>
      <c r="B43" s="104" t="s">
        <v>118</v>
      </c>
      <c r="C43" s="104">
        <v>23</v>
      </c>
      <c r="D43" s="103" t="s">
        <v>754</v>
      </c>
      <c r="E43" s="104">
        <v>23.1</v>
      </c>
      <c r="F43" s="103" t="s">
        <v>776</v>
      </c>
      <c r="G43" s="134" t="s">
        <v>55</v>
      </c>
      <c r="H43" s="135" t="s">
        <v>791</v>
      </c>
      <c r="I43" s="345" t="s">
        <v>918</v>
      </c>
      <c r="J43" s="134" t="s">
        <v>147</v>
      </c>
      <c r="K43" s="106" t="s">
        <v>149</v>
      </c>
      <c r="L43" s="104" t="s">
        <v>828</v>
      </c>
      <c r="M43" s="135" t="s">
        <v>810</v>
      </c>
      <c r="N43" s="103" t="s">
        <v>179</v>
      </c>
      <c r="O43" s="105">
        <v>4</v>
      </c>
      <c r="P43" s="105">
        <v>3</v>
      </c>
      <c r="Q43" s="104" t="s">
        <v>21</v>
      </c>
      <c r="R43" s="136" t="s">
        <v>152</v>
      </c>
      <c r="S43" s="103" t="s">
        <v>824</v>
      </c>
      <c r="T43" s="106" t="s">
        <v>248</v>
      </c>
      <c r="U43" s="137" t="s">
        <v>247</v>
      </c>
      <c r="V43" s="138" t="s">
        <v>182</v>
      </c>
      <c r="W43" s="151"/>
      <c r="X43" s="138" t="s">
        <v>156</v>
      </c>
      <c r="Y43" s="174"/>
      <c r="Z43" s="152"/>
      <c r="AA43" s="22"/>
      <c r="AC43" s="212"/>
      <c r="AD43" s="99"/>
      <c r="AE43" s="100"/>
      <c r="AF43" s="101"/>
      <c r="AG43" s="102"/>
      <c r="AH43" s="102"/>
      <c r="AI43" s="102"/>
    </row>
    <row r="44" spans="1:35" s="23" customFormat="1" ht="40.200000000000003" thickBot="1" x14ac:dyDescent="0.25">
      <c r="A44" s="127"/>
      <c r="B44" s="104" t="s">
        <v>118</v>
      </c>
      <c r="C44" s="104">
        <v>24</v>
      </c>
      <c r="D44" s="103" t="s">
        <v>755</v>
      </c>
      <c r="E44" s="104">
        <v>24.1</v>
      </c>
      <c r="F44" s="103" t="s">
        <v>777</v>
      </c>
      <c r="G44" s="134" t="s">
        <v>55</v>
      </c>
      <c r="H44" s="135" t="s">
        <v>792</v>
      </c>
      <c r="I44" s="345" t="s">
        <v>918</v>
      </c>
      <c r="J44" s="134" t="s">
        <v>147</v>
      </c>
      <c r="K44" s="106" t="s">
        <v>149</v>
      </c>
      <c r="L44" s="104" t="s">
        <v>828</v>
      </c>
      <c r="M44" s="135" t="s">
        <v>811</v>
      </c>
      <c r="N44" s="103" t="s">
        <v>179</v>
      </c>
      <c r="O44" s="105">
        <v>5</v>
      </c>
      <c r="P44" s="105">
        <v>2</v>
      </c>
      <c r="Q44" s="104" t="s">
        <v>21</v>
      </c>
      <c r="R44" s="136" t="s">
        <v>152</v>
      </c>
      <c r="S44" s="103" t="s">
        <v>819</v>
      </c>
      <c r="T44" s="106" t="s">
        <v>249</v>
      </c>
      <c r="U44" s="137" t="s">
        <v>247</v>
      </c>
      <c r="V44" s="138" t="s">
        <v>182</v>
      </c>
      <c r="W44" s="151"/>
      <c r="X44" s="138" t="s">
        <v>156</v>
      </c>
      <c r="Y44" s="174"/>
      <c r="Z44" s="152"/>
      <c r="AA44" s="22"/>
      <c r="AC44" s="212"/>
      <c r="AD44" s="99"/>
      <c r="AE44" s="100"/>
      <c r="AF44" s="101"/>
      <c r="AG44" s="102"/>
      <c r="AH44" s="102"/>
      <c r="AI44" s="102"/>
    </row>
    <row r="45" spans="1:35" s="23" customFormat="1" ht="53.4" thickBot="1" x14ac:dyDescent="0.25">
      <c r="A45" s="133"/>
      <c r="B45" s="104" t="s">
        <v>118</v>
      </c>
      <c r="C45" s="104">
        <v>25</v>
      </c>
      <c r="D45" s="106" t="s">
        <v>756</v>
      </c>
      <c r="E45" s="104">
        <v>25.1</v>
      </c>
      <c r="F45" s="106" t="s">
        <v>778</v>
      </c>
      <c r="G45" s="134" t="s">
        <v>55</v>
      </c>
      <c r="H45" s="106" t="s">
        <v>793</v>
      </c>
      <c r="I45" s="345" t="s">
        <v>918</v>
      </c>
      <c r="J45" s="134" t="s">
        <v>147</v>
      </c>
      <c r="K45" s="108" t="s">
        <v>149</v>
      </c>
      <c r="L45" s="104" t="s">
        <v>828</v>
      </c>
      <c r="M45" s="106" t="s">
        <v>812</v>
      </c>
      <c r="N45" s="103" t="s">
        <v>179</v>
      </c>
      <c r="O45" s="105">
        <v>4</v>
      </c>
      <c r="P45" s="105">
        <v>3</v>
      </c>
      <c r="Q45" s="104" t="s">
        <v>21</v>
      </c>
      <c r="R45" s="128" t="s">
        <v>152</v>
      </c>
      <c r="S45" s="103" t="s">
        <v>822</v>
      </c>
      <c r="T45" s="108" t="s">
        <v>246</v>
      </c>
      <c r="U45" s="137" t="s">
        <v>247</v>
      </c>
      <c r="V45" s="138" t="s">
        <v>186</v>
      </c>
      <c r="W45" s="151"/>
      <c r="X45" s="138" t="s">
        <v>156</v>
      </c>
      <c r="Y45" s="174"/>
      <c r="Z45" s="152"/>
      <c r="AA45" s="22"/>
      <c r="AC45" s="212"/>
      <c r="AD45" s="99"/>
      <c r="AE45" s="100"/>
      <c r="AF45" s="101"/>
      <c r="AG45" s="102"/>
      <c r="AH45" s="102"/>
      <c r="AI45" s="102"/>
    </row>
    <row r="46" spans="1:35" s="23" customFormat="1" ht="53.4" thickBot="1" x14ac:dyDescent="0.25">
      <c r="A46" s="127"/>
      <c r="B46" s="104" t="s">
        <v>118</v>
      </c>
      <c r="C46" s="104">
        <v>26</v>
      </c>
      <c r="D46" s="103" t="s">
        <v>757</v>
      </c>
      <c r="E46" s="104">
        <v>26.1</v>
      </c>
      <c r="F46" s="103" t="s">
        <v>779</v>
      </c>
      <c r="G46" s="134" t="s">
        <v>55</v>
      </c>
      <c r="H46" s="106" t="s">
        <v>794</v>
      </c>
      <c r="I46" s="345" t="s">
        <v>918</v>
      </c>
      <c r="J46" s="134" t="s">
        <v>176</v>
      </c>
      <c r="K46" s="108" t="s">
        <v>149</v>
      </c>
      <c r="L46" s="104" t="s">
        <v>828</v>
      </c>
      <c r="M46" s="106" t="s">
        <v>188</v>
      </c>
      <c r="N46" s="103" t="s">
        <v>818</v>
      </c>
      <c r="O46" s="105">
        <v>4</v>
      </c>
      <c r="P46" s="105">
        <v>3</v>
      </c>
      <c r="Q46" s="104" t="s">
        <v>21</v>
      </c>
      <c r="R46" s="128" t="s">
        <v>152</v>
      </c>
      <c r="S46" s="103" t="s">
        <v>822</v>
      </c>
      <c r="T46" s="108" t="s">
        <v>246</v>
      </c>
      <c r="U46" s="137" t="s">
        <v>247</v>
      </c>
      <c r="V46" s="138" t="s">
        <v>186</v>
      </c>
      <c r="W46" s="151"/>
      <c r="X46" s="138" t="s">
        <v>156</v>
      </c>
      <c r="Y46" s="174"/>
      <c r="Z46" s="152"/>
      <c r="AA46" s="22"/>
      <c r="AC46" s="212"/>
      <c r="AD46" s="99"/>
      <c r="AE46" s="100"/>
      <c r="AF46" s="101"/>
      <c r="AG46" s="102"/>
      <c r="AH46" s="102"/>
      <c r="AI46" s="102"/>
    </row>
    <row r="47" spans="1:35" s="131" customFormat="1" ht="40.200000000000003" thickBot="1" x14ac:dyDescent="0.35">
      <c r="A47" s="127" t="s">
        <v>729</v>
      </c>
      <c r="B47" s="104" t="s">
        <v>118</v>
      </c>
      <c r="C47" s="104">
        <v>27</v>
      </c>
      <c r="D47" s="103" t="s">
        <v>410</v>
      </c>
      <c r="E47" s="104">
        <v>27.1</v>
      </c>
      <c r="F47" s="103" t="s">
        <v>146</v>
      </c>
      <c r="G47" s="129" t="s">
        <v>55</v>
      </c>
      <c r="H47" s="130" t="s">
        <v>559</v>
      </c>
      <c r="I47" s="345" t="s">
        <v>918</v>
      </c>
      <c r="J47" s="129" t="s">
        <v>147</v>
      </c>
      <c r="K47" s="103" t="s">
        <v>801</v>
      </c>
      <c r="L47" s="104" t="s">
        <v>831</v>
      </c>
      <c r="M47" s="130" t="s">
        <v>150</v>
      </c>
      <c r="N47" s="103" t="s">
        <v>650</v>
      </c>
      <c r="O47" s="104">
        <v>5</v>
      </c>
      <c r="P47" s="104">
        <v>3</v>
      </c>
      <c r="Q47" s="104" t="s">
        <v>21</v>
      </c>
      <c r="R47" s="128" t="s">
        <v>152</v>
      </c>
      <c r="S47" s="103" t="s">
        <v>820</v>
      </c>
      <c r="T47" s="103" t="s">
        <v>153</v>
      </c>
      <c r="U47" s="141" t="s">
        <v>154</v>
      </c>
      <c r="V47" s="142" t="s">
        <v>155</v>
      </c>
      <c r="W47" s="143"/>
      <c r="X47" s="142" t="s">
        <v>156</v>
      </c>
      <c r="Y47" s="175"/>
      <c r="Z47" s="153"/>
      <c r="AA47" s="132"/>
      <c r="AC47" s="212"/>
      <c r="AD47" s="4">
        <v>5</v>
      </c>
      <c r="AE47" s="5" t="s">
        <v>22</v>
      </c>
      <c r="AF47" s="6" t="s">
        <v>21</v>
      </c>
      <c r="AG47" s="6" t="s">
        <v>21</v>
      </c>
      <c r="AH47" s="7" t="s">
        <v>19</v>
      </c>
      <c r="AI47" s="7" t="s">
        <v>19</v>
      </c>
    </row>
    <row r="48" spans="1:35" s="157" customFormat="1" ht="106.2" thickBot="1" x14ac:dyDescent="0.35">
      <c r="A48" s="127"/>
      <c r="B48" s="104" t="s">
        <v>118</v>
      </c>
      <c r="C48" s="104">
        <v>28</v>
      </c>
      <c r="D48" s="103" t="s">
        <v>411</v>
      </c>
      <c r="E48" s="104">
        <v>28.1</v>
      </c>
      <c r="F48" s="103" t="s">
        <v>412</v>
      </c>
      <c r="G48" s="129" t="s">
        <v>55</v>
      </c>
      <c r="H48" s="130" t="s">
        <v>560</v>
      </c>
      <c r="I48" s="345" t="s">
        <v>918</v>
      </c>
      <c r="J48" s="130" t="s">
        <v>147</v>
      </c>
      <c r="K48" s="103" t="s">
        <v>801</v>
      </c>
      <c r="L48" s="104" t="s">
        <v>831</v>
      </c>
      <c r="M48" s="130" t="s">
        <v>150</v>
      </c>
      <c r="N48" s="103" t="s">
        <v>651</v>
      </c>
      <c r="O48" s="104">
        <v>3</v>
      </c>
      <c r="P48" s="104">
        <v>3</v>
      </c>
      <c r="Q48" s="104" t="s">
        <v>21</v>
      </c>
      <c r="R48" s="128" t="s">
        <v>152</v>
      </c>
      <c r="S48" s="103" t="s">
        <v>820</v>
      </c>
      <c r="T48" s="103" t="s">
        <v>160</v>
      </c>
      <c r="U48" s="142" t="s">
        <v>161</v>
      </c>
      <c r="V48" s="141" t="s">
        <v>162</v>
      </c>
      <c r="W48" s="146"/>
      <c r="X48" s="141" t="s">
        <v>156</v>
      </c>
      <c r="Y48" s="176"/>
      <c r="Z48" s="155"/>
      <c r="AA48" s="156"/>
      <c r="AC48" s="212"/>
      <c r="AD48" s="158">
        <v>4</v>
      </c>
      <c r="AE48" s="159" t="s">
        <v>23</v>
      </c>
      <c r="AF48" s="160" t="s">
        <v>22</v>
      </c>
      <c r="AG48" s="161" t="s">
        <v>21</v>
      </c>
      <c r="AH48" s="162" t="s">
        <v>19</v>
      </c>
      <c r="AI48" s="162" t="s">
        <v>19</v>
      </c>
    </row>
    <row r="49" spans="1:35" s="157" customFormat="1" ht="106.2" thickBot="1" x14ac:dyDescent="0.35">
      <c r="A49" s="127"/>
      <c r="B49" s="104" t="s">
        <v>118</v>
      </c>
      <c r="C49" s="104">
        <v>28</v>
      </c>
      <c r="D49" s="103"/>
      <c r="E49" s="104">
        <v>28.2</v>
      </c>
      <c r="F49" s="103" t="s">
        <v>413</v>
      </c>
      <c r="G49" s="130" t="s">
        <v>55</v>
      </c>
      <c r="H49" s="130" t="s">
        <v>561</v>
      </c>
      <c r="I49" s="345" t="s">
        <v>918</v>
      </c>
      <c r="J49" s="130" t="s">
        <v>147</v>
      </c>
      <c r="K49" s="106" t="s">
        <v>272</v>
      </c>
      <c r="L49" s="104" t="s">
        <v>832</v>
      </c>
      <c r="M49" s="130" t="s">
        <v>616</v>
      </c>
      <c r="N49" s="103" t="s">
        <v>651</v>
      </c>
      <c r="O49" s="104">
        <v>3</v>
      </c>
      <c r="P49" s="104">
        <v>3</v>
      </c>
      <c r="Q49" s="104" t="s">
        <v>21</v>
      </c>
      <c r="R49" s="128" t="s">
        <v>152</v>
      </c>
      <c r="S49" s="103" t="s">
        <v>820</v>
      </c>
      <c r="T49" s="103" t="s">
        <v>167</v>
      </c>
      <c r="U49" s="141" t="s">
        <v>168</v>
      </c>
      <c r="V49" s="141" t="s">
        <v>162</v>
      </c>
      <c r="W49" s="146"/>
      <c r="X49" s="141" t="s">
        <v>156</v>
      </c>
      <c r="Y49" s="176"/>
      <c r="Z49" s="155"/>
      <c r="AA49" s="156"/>
      <c r="AC49" s="212"/>
      <c r="AD49" s="158">
        <v>3</v>
      </c>
      <c r="AE49" s="159" t="s">
        <v>23</v>
      </c>
      <c r="AF49" s="160" t="s">
        <v>22</v>
      </c>
      <c r="AG49" s="161" t="s">
        <v>21</v>
      </c>
      <c r="AH49" s="161" t="s">
        <v>21</v>
      </c>
      <c r="AI49" s="162" t="s">
        <v>19</v>
      </c>
    </row>
    <row r="50" spans="1:35" s="157" customFormat="1" ht="40.200000000000003" thickBot="1" x14ac:dyDescent="0.35">
      <c r="A50" s="127"/>
      <c r="B50" s="104" t="s">
        <v>118</v>
      </c>
      <c r="C50" s="104">
        <v>29</v>
      </c>
      <c r="D50" s="103" t="s">
        <v>414</v>
      </c>
      <c r="E50" s="104">
        <v>29.1</v>
      </c>
      <c r="F50" s="103" t="s">
        <v>415</v>
      </c>
      <c r="G50" s="135" t="s">
        <v>55</v>
      </c>
      <c r="H50" s="130" t="s">
        <v>157</v>
      </c>
      <c r="I50" s="345" t="s">
        <v>918</v>
      </c>
      <c r="J50" s="135" t="s">
        <v>147</v>
      </c>
      <c r="K50" s="106" t="s">
        <v>272</v>
      </c>
      <c r="L50" s="104" t="s">
        <v>831</v>
      </c>
      <c r="M50" s="130" t="s">
        <v>158</v>
      </c>
      <c r="N50" s="103" t="s">
        <v>159</v>
      </c>
      <c r="O50" s="105">
        <v>4</v>
      </c>
      <c r="P50" s="105">
        <v>3</v>
      </c>
      <c r="Q50" s="104" t="s">
        <v>21</v>
      </c>
      <c r="R50" s="128" t="s">
        <v>152</v>
      </c>
      <c r="S50" s="103" t="s">
        <v>822</v>
      </c>
      <c r="T50" s="103" t="s">
        <v>174</v>
      </c>
      <c r="U50" s="141" t="s">
        <v>175</v>
      </c>
      <c r="V50" s="141" t="s">
        <v>833</v>
      </c>
      <c r="W50" s="146"/>
      <c r="X50" s="141" t="s">
        <v>156</v>
      </c>
      <c r="Y50" s="176"/>
      <c r="Z50" s="155"/>
      <c r="AA50" s="156"/>
      <c r="AC50" s="212"/>
      <c r="AD50" s="158">
        <v>2</v>
      </c>
      <c r="AE50" s="159" t="s">
        <v>23</v>
      </c>
      <c r="AF50" s="159" t="s">
        <v>23</v>
      </c>
      <c r="AG50" s="160" t="s">
        <v>22</v>
      </c>
      <c r="AH50" s="161" t="s">
        <v>21</v>
      </c>
      <c r="AI50" s="161" t="s">
        <v>21</v>
      </c>
    </row>
    <row r="51" spans="1:35" s="157" customFormat="1" ht="40.200000000000003" thickBot="1" x14ac:dyDescent="0.35">
      <c r="A51" s="127"/>
      <c r="B51" s="104" t="s">
        <v>118</v>
      </c>
      <c r="C51" s="104">
        <v>30</v>
      </c>
      <c r="D51" s="103" t="s">
        <v>416</v>
      </c>
      <c r="E51" s="104">
        <v>30.1</v>
      </c>
      <c r="F51" s="103" t="s">
        <v>163</v>
      </c>
      <c r="G51" s="135" t="s">
        <v>55</v>
      </c>
      <c r="H51" s="130" t="s">
        <v>164</v>
      </c>
      <c r="I51" s="345" t="s">
        <v>918</v>
      </c>
      <c r="J51" s="135" t="s">
        <v>147</v>
      </c>
      <c r="K51" s="106" t="s">
        <v>272</v>
      </c>
      <c r="L51" s="104" t="s">
        <v>831</v>
      </c>
      <c r="M51" s="130" t="s">
        <v>165</v>
      </c>
      <c r="N51" s="103" t="s">
        <v>166</v>
      </c>
      <c r="O51" s="105">
        <v>5</v>
      </c>
      <c r="P51" s="105">
        <v>3</v>
      </c>
      <c r="Q51" s="104" t="s">
        <v>21</v>
      </c>
      <c r="R51" s="128" t="s">
        <v>152</v>
      </c>
      <c r="S51" s="103" t="s">
        <v>819</v>
      </c>
      <c r="T51" s="106" t="s">
        <v>180</v>
      </c>
      <c r="U51" s="137" t="s">
        <v>181</v>
      </c>
      <c r="V51" s="137" t="s">
        <v>834</v>
      </c>
      <c r="W51" s="147"/>
      <c r="X51" s="141" t="s">
        <v>156</v>
      </c>
      <c r="Y51" s="177"/>
      <c r="Z51" s="155"/>
      <c r="AA51" s="156"/>
      <c r="AC51" s="213"/>
      <c r="AD51" s="158">
        <v>1</v>
      </c>
      <c r="AE51" s="159" t="s">
        <v>23</v>
      </c>
      <c r="AF51" s="159" t="s">
        <v>23</v>
      </c>
      <c r="AG51" s="160" t="s">
        <v>22</v>
      </c>
      <c r="AH51" s="160" t="s">
        <v>22</v>
      </c>
      <c r="AI51" s="160" t="s">
        <v>22</v>
      </c>
    </row>
    <row r="52" spans="1:35" s="157" customFormat="1" ht="53.4" thickBot="1" x14ac:dyDescent="0.35">
      <c r="A52" s="127"/>
      <c r="B52" s="104" t="s">
        <v>118</v>
      </c>
      <c r="C52" s="104">
        <v>31</v>
      </c>
      <c r="D52" s="103" t="s">
        <v>417</v>
      </c>
      <c r="E52" s="104">
        <v>31.1</v>
      </c>
      <c r="F52" s="103" t="s">
        <v>169</v>
      </c>
      <c r="G52" s="135" t="s">
        <v>55</v>
      </c>
      <c r="H52" s="130" t="s">
        <v>171</v>
      </c>
      <c r="I52" s="345" t="s">
        <v>918</v>
      </c>
      <c r="J52" s="135" t="s">
        <v>170</v>
      </c>
      <c r="K52" s="106" t="s">
        <v>272</v>
      </c>
      <c r="L52" s="104" t="s">
        <v>831</v>
      </c>
      <c r="M52" s="130" t="s">
        <v>172</v>
      </c>
      <c r="N52" s="103" t="s">
        <v>173</v>
      </c>
      <c r="O52" s="105">
        <v>5</v>
      </c>
      <c r="P52" s="105">
        <v>3</v>
      </c>
      <c r="Q52" s="104" t="s">
        <v>21</v>
      </c>
      <c r="R52" s="128" t="s">
        <v>152</v>
      </c>
      <c r="S52" s="103" t="s">
        <v>819</v>
      </c>
      <c r="T52" s="106" t="s">
        <v>184</v>
      </c>
      <c r="U52" s="137" t="s">
        <v>185</v>
      </c>
      <c r="V52" s="137" t="s">
        <v>835</v>
      </c>
      <c r="W52" s="147"/>
      <c r="X52" s="141" t="s">
        <v>156</v>
      </c>
      <c r="Y52" s="177"/>
      <c r="Z52" s="155"/>
      <c r="AA52" s="156"/>
      <c r="AC52" s="163"/>
      <c r="AD52" s="164"/>
      <c r="AE52" s="165" t="s">
        <v>82</v>
      </c>
      <c r="AF52" s="165" t="s">
        <v>83</v>
      </c>
      <c r="AG52" s="165" t="s">
        <v>84</v>
      </c>
      <c r="AH52" s="165" t="s">
        <v>85</v>
      </c>
      <c r="AI52" s="165" t="s">
        <v>86</v>
      </c>
    </row>
    <row r="53" spans="1:35" s="157" customFormat="1" ht="66.599999999999994" thickBot="1" x14ac:dyDescent="0.35">
      <c r="A53" s="127"/>
      <c r="B53" s="104" t="s">
        <v>118</v>
      </c>
      <c r="C53" s="104">
        <v>32</v>
      </c>
      <c r="D53" s="103" t="s">
        <v>418</v>
      </c>
      <c r="E53" s="104">
        <v>32.1</v>
      </c>
      <c r="F53" s="103" t="s">
        <v>419</v>
      </c>
      <c r="G53" s="135" t="s">
        <v>55</v>
      </c>
      <c r="H53" s="130" t="s">
        <v>562</v>
      </c>
      <c r="I53" s="345" t="s">
        <v>918</v>
      </c>
      <c r="J53" s="135" t="s">
        <v>147</v>
      </c>
      <c r="K53" s="106" t="s">
        <v>272</v>
      </c>
      <c r="L53" s="104" t="s">
        <v>831</v>
      </c>
      <c r="M53" s="130" t="s">
        <v>616</v>
      </c>
      <c r="N53" s="103" t="s">
        <v>652</v>
      </c>
      <c r="O53" s="105">
        <v>4</v>
      </c>
      <c r="P53" s="105">
        <v>3</v>
      </c>
      <c r="Q53" s="104" t="s">
        <v>21</v>
      </c>
      <c r="R53" s="128" t="s">
        <v>152</v>
      </c>
      <c r="S53" s="103" t="s">
        <v>820</v>
      </c>
      <c r="T53" s="106" t="s">
        <v>189</v>
      </c>
      <c r="U53" s="137" t="s">
        <v>190</v>
      </c>
      <c r="V53" s="137" t="s">
        <v>186</v>
      </c>
      <c r="W53" s="147"/>
      <c r="X53" s="141" t="s">
        <v>156</v>
      </c>
      <c r="Y53" s="177"/>
      <c r="Z53" s="155"/>
      <c r="AA53" s="156"/>
      <c r="AC53" s="163"/>
      <c r="AD53" s="164"/>
      <c r="AE53" s="214" t="s">
        <v>12</v>
      </c>
      <c r="AF53" s="215"/>
      <c r="AG53" s="215"/>
      <c r="AH53" s="215"/>
      <c r="AI53" s="216"/>
    </row>
    <row r="54" spans="1:35" s="157" customFormat="1" ht="52.8" x14ac:dyDescent="0.3">
      <c r="A54" s="127"/>
      <c r="B54" s="104" t="s">
        <v>118</v>
      </c>
      <c r="C54" s="104">
        <v>33</v>
      </c>
      <c r="D54" s="103" t="s">
        <v>420</v>
      </c>
      <c r="E54" s="104">
        <v>33.1</v>
      </c>
      <c r="F54" s="103" t="s">
        <v>421</v>
      </c>
      <c r="G54" s="135" t="s">
        <v>56</v>
      </c>
      <c r="H54" s="130" t="s">
        <v>563</v>
      </c>
      <c r="I54" s="345" t="s">
        <v>918</v>
      </c>
      <c r="J54" s="135" t="s">
        <v>147</v>
      </c>
      <c r="K54" s="106" t="s">
        <v>272</v>
      </c>
      <c r="L54" s="104" t="s">
        <v>831</v>
      </c>
      <c r="M54" s="130" t="s">
        <v>617</v>
      </c>
      <c r="N54" s="103" t="s">
        <v>166</v>
      </c>
      <c r="O54" s="105">
        <v>3</v>
      </c>
      <c r="P54" s="105">
        <v>3</v>
      </c>
      <c r="Q54" s="104" t="s">
        <v>21</v>
      </c>
      <c r="R54" s="128" t="s">
        <v>152</v>
      </c>
      <c r="S54" s="103" t="s">
        <v>821</v>
      </c>
      <c r="T54" s="106" t="s">
        <v>189</v>
      </c>
      <c r="U54" s="137" t="s">
        <v>190</v>
      </c>
      <c r="V54" s="137" t="s">
        <v>186</v>
      </c>
      <c r="W54" s="147"/>
      <c r="X54" s="141" t="s">
        <v>156</v>
      </c>
      <c r="Y54" s="177"/>
      <c r="Z54" s="155"/>
      <c r="AA54" s="156"/>
    </row>
    <row r="55" spans="1:35" s="157" customFormat="1" ht="52.8" x14ac:dyDescent="0.3">
      <c r="A55" s="127"/>
      <c r="B55" s="104" t="s">
        <v>118</v>
      </c>
      <c r="C55" s="104">
        <v>34</v>
      </c>
      <c r="D55" s="103" t="s">
        <v>422</v>
      </c>
      <c r="E55" s="104">
        <v>34.1</v>
      </c>
      <c r="F55" s="103" t="s">
        <v>423</v>
      </c>
      <c r="G55" s="135" t="s">
        <v>55</v>
      </c>
      <c r="H55" s="130" t="s">
        <v>564</v>
      </c>
      <c r="I55" s="345" t="s">
        <v>918</v>
      </c>
      <c r="J55" s="135" t="s">
        <v>147</v>
      </c>
      <c r="K55" s="106" t="s">
        <v>272</v>
      </c>
      <c r="L55" s="104" t="s">
        <v>828</v>
      </c>
      <c r="M55" s="130" t="s">
        <v>618</v>
      </c>
      <c r="N55" s="103" t="s">
        <v>653</v>
      </c>
      <c r="O55" s="105">
        <v>4</v>
      </c>
      <c r="P55" s="105">
        <v>3</v>
      </c>
      <c r="Q55" s="104" t="s">
        <v>21</v>
      </c>
      <c r="R55" s="128" t="s">
        <v>152</v>
      </c>
      <c r="S55" s="103" t="s">
        <v>820</v>
      </c>
      <c r="T55" s="106" t="s">
        <v>196</v>
      </c>
      <c r="U55" s="137" t="s">
        <v>181</v>
      </c>
      <c r="V55" s="137" t="s">
        <v>197</v>
      </c>
      <c r="W55" s="147"/>
      <c r="X55" s="141" t="s">
        <v>156</v>
      </c>
      <c r="Y55" s="177"/>
      <c r="Z55" s="155"/>
      <c r="AA55" s="156"/>
    </row>
    <row r="56" spans="1:35" s="157" customFormat="1" ht="52.8" x14ac:dyDescent="0.3">
      <c r="A56" s="127"/>
      <c r="B56" s="104" t="s">
        <v>118</v>
      </c>
      <c r="C56" s="104">
        <v>35</v>
      </c>
      <c r="D56" s="103" t="s">
        <v>424</v>
      </c>
      <c r="E56" s="104">
        <v>35.1</v>
      </c>
      <c r="F56" s="103" t="s">
        <v>425</v>
      </c>
      <c r="G56" s="135" t="s">
        <v>55</v>
      </c>
      <c r="H56" s="130" t="s">
        <v>565</v>
      </c>
      <c r="I56" s="345" t="s">
        <v>918</v>
      </c>
      <c r="J56" s="135" t="s">
        <v>147</v>
      </c>
      <c r="K56" s="106" t="s">
        <v>272</v>
      </c>
      <c r="L56" s="104" t="s">
        <v>828</v>
      </c>
      <c r="M56" s="130" t="s">
        <v>619</v>
      </c>
      <c r="N56" s="103" t="s">
        <v>653</v>
      </c>
      <c r="O56" s="105">
        <v>3</v>
      </c>
      <c r="P56" s="105">
        <v>3</v>
      </c>
      <c r="Q56" s="104" t="s">
        <v>21</v>
      </c>
      <c r="R56" s="128" t="s">
        <v>152</v>
      </c>
      <c r="S56" s="103" t="s">
        <v>820</v>
      </c>
      <c r="T56" s="106" t="s">
        <v>196</v>
      </c>
      <c r="U56" s="137" t="s">
        <v>181</v>
      </c>
      <c r="V56" s="137" t="s">
        <v>197</v>
      </c>
      <c r="W56" s="147"/>
      <c r="X56" s="141" t="s">
        <v>156</v>
      </c>
      <c r="Y56" s="177" t="s">
        <v>0</v>
      </c>
      <c r="Z56" s="155"/>
      <c r="AA56" s="156"/>
    </row>
    <row r="57" spans="1:35" s="157" customFormat="1" ht="52.8" x14ac:dyDescent="0.3">
      <c r="A57" s="127" t="s">
        <v>393</v>
      </c>
      <c r="B57" s="104" t="s">
        <v>118</v>
      </c>
      <c r="C57" s="154">
        <v>36</v>
      </c>
      <c r="D57" s="103" t="s">
        <v>836</v>
      </c>
      <c r="E57" s="104">
        <v>36.1</v>
      </c>
      <c r="F57" s="103" t="s">
        <v>427</v>
      </c>
      <c r="G57" s="135" t="s">
        <v>55</v>
      </c>
      <c r="H57" s="130" t="s">
        <v>426</v>
      </c>
      <c r="I57" s="345" t="s">
        <v>918</v>
      </c>
      <c r="J57" s="135" t="s">
        <v>147</v>
      </c>
      <c r="K57" s="106" t="s">
        <v>272</v>
      </c>
      <c r="L57" s="104" t="s">
        <v>828</v>
      </c>
      <c r="M57" s="106" t="s">
        <v>621</v>
      </c>
      <c r="N57" s="135" t="s">
        <v>655</v>
      </c>
      <c r="O57" s="105">
        <v>2</v>
      </c>
      <c r="P57" s="105">
        <v>3</v>
      </c>
      <c r="Q57" s="104" t="s">
        <v>21</v>
      </c>
      <c r="R57" s="136" t="s">
        <v>152</v>
      </c>
      <c r="S57" s="103" t="s">
        <v>820</v>
      </c>
      <c r="T57" s="108" t="s">
        <v>250</v>
      </c>
      <c r="U57" s="137" t="s">
        <v>251</v>
      </c>
      <c r="V57" s="137" t="s">
        <v>252</v>
      </c>
      <c r="W57" s="139"/>
      <c r="X57" s="141" t="s">
        <v>156</v>
      </c>
      <c r="Y57" s="178"/>
      <c r="Z57" s="155"/>
    </row>
    <row r="58" spans="1:35" s="157" customFormat="1" ht="52.8" x14ac:dyDescent="0.3">
      <c r="A58" s="127"/>
      <c r="B58" s="104" t="s">
        <v>118</v>
      </c>
      <c r="C58" s="154">
        <v>37</v>
      </c>
      <c r="D58" s="103" t="s">
        <v>428</v>
      </c>
      <c r="E58" s="104">
        <v>37.1</v>
      </c>
      <c r="F58" s="103" t="s">
        <v>427</v>
      </c>
      <c r="G58" s="135" t="s">
        <v>55</v>
      </c>
      <c r="H58" s="130" t="s">
        <v>566</v>
      </c>
      <c r="I58" s="345" t="s">
        <v>918</v>
      </c>
      <c r="J58" s="135" t="s">
        <v>147</v>
      </c>
      <c r="K58" s="106" t="s">
        <v>272</v>
      </c>
      <c r="L58" s="104" t="s">
        <v>831</v>
      </c>
      <c r="M58" s="106" t="s">
        <v>621</v>
      </c>
      <c r="N58" s="135" t="s">
        <v>656</v>
      </c>
      <c r="O58" s="105">
        <v>3</v>
      </c>
      <c r="P58" s="105">
        <v>3</v>
      </c>
      <c r="Q58" s="104" t="s">
        <v>21</v>
      </c>
      <c r="R58" s="136" t="s">
        <v>152</v>
      </c>
      <c r="S58" s="103" t="s">
        <v>820</v>
      </c>
      <c r="T58" s="108" t="s">
        <v>253</v>
      </c>
      <c r="U58" s="137" t="s">
        <v>251</v>
      </c>
      <c r="V58" s="137" t="s">
        <v>252</v>
      </c>
      <c r="W58" s="139"/>
      <c r="X58" s="141" t="s">
        <v>156</v>
      </c>
      <c r="Y58" s="178"/>
      <c r="Z58" s="155"/>
    </row>
    <row r="59" spans="1:35" s="157" customFormat="1" ht="52.8" x14ac:dyDescent="0.3">
      <c r="A59" s="127"/>
      <c r="B59" s="104" t="s">
        <v>118</v>
      </c>
      <c r="C59" s="154">
        <v>38</v>
      </c>
      <c r="D59" s="103" t="s">
        <v>429</v>
      </c>
      <c r="E59" s="104">
        <v>38.1</v>
      </c>
      <c r="F59" s="103" t="s">
        <v>430</v>
      </c>
      <c r="G59" s="135" t="s">
        <v>56</v>
      </c>
      <c r="H59" s="130" t="s">
        <v>567</v>
      </c>
      <c r="I59" s="345" t="s">
        <v>918</v>
      </c>
      <c r="J59" s="135" t="s">
        <v>147</v>
      </c>
      <c r="K59" s="106" t="s">
        <v>272</v>
      </c>
      <c r="L59" s="104" t="s">
        <v>828</v>
      </c>
      <c r="M59" s="106" t="s">
        <v>622</v>
      </c>
      <c r="N59" s="135" t="s">
        <v>657</v>
      </c>
      <c r="O59" s="105">
        <v>3</v>
      </c>
      <c r="P59" s="105">
        <v>4</v>
      </c>
      <c r="Q59" s="104" t="s">
        <v>21</v>
      </c>
      <c r="R59" s="136" t="s">
        <v>152</v>
      </c>
      <c r="S59" s="103" t="s">
        <v>820</v>
      </c>
      <c r="T59" s="108" t="s">
        <v>253</v>
      </c>
      <c r="U59" s="137" t="s">
        <v>251</v>
      </c>
      <c r="V59" s="137" t="s">
        <v>252</v>
      </c>
      <c r="W59" s="139"/>
      <c r="X59" s="141" t="s">
        <v>156</v>
      </c>
      <c r="Y59" s="178"/>
      <c r="Z59" s="155"/>
    </row>
    <row r="60" spans="1:35" ht="79.2" x14ac:dyDescent="0.3">
      <c r="A60" s="115"/>
      <c r="B60" s="104" t="s">
        <v>118</v>
      </c>
      <c r="C60" s="154">
        <v>38</v>
      </c>
      <c r="D60" s="116"/>
      <c r="E60" s="104">
        <v>38.200000000000003</v>
      </c>
      <c r="F60" s="103" t="s">
        <v>431</v>
      </c>
      <c r="G60" s="135" t="s">
        <v>56</v>
      </c>
      <c r="H60" s="122" t="s">
        <v>568</v>
      </c>
      <c r="I60" s="345" t="s">
        <v>918</v>
      </c>
      <c r="J60" s="135" t="s">
        <v>147</v>
      </c>
      <c r="K60" s="106" t="s">
        <v>272</v>
      </c>
      <c r="L60" s="104" t="s">
        <v>828</v>
      </c>
      <c r="M60" s="106" t="s">
        <v>623</v>
      </c>
      <c r="N60" s="135" t="s">
        <v>658</v>
      </c>
      <c r="O60" s="105">
        <v>1</v>
      </c>
      <c r="P60" s="105">
        <v>4</v>
      </c>
      <c r="Q60" s="104" t="s">
        <v>22</v>
      </c>
      <c r="R60" s="136" t="s">
        <v>152</v>
      </c>
      <c r="S60" s="103" t="s">
        <v>820</v>
      </c>
      <c r="T60" s="108" t="s">
        <v>253</v>
      </c>
      <c r="U60" s="137" t="s">
        <v>251</v>
      </c>
      <c r="V60" s="138" t="s">
        <v>252</v>
      </c>
      <c r="W60" s="140"/>
      <c r="X60" s="142" t="s">
        <v>156</v>
      </c>
      <c r="Y60" s="179"/>
    </row>
    <row r="61" spans="1:35" ht="52.8" x14ac:dyDescent="0.3">
      <c r="A61" s="115"/>
      <c r="B61" s="104" t="s">
        <v>118</v>
      </c>
      <c r="C61" s="154">
        <v>39</v>
      </c>
      <c r="D61" s="103" t="s">
        <v>432</v>
      </c>
      <c r="E61" s="104">
        <v>39.1</v>
      </c>
      <c r="F61" s="103" t="s">
        <v>433</v>
      </c>
      <c r="G61" s="135" t="s">
        <v>56</v>
      </c>
      <c r="H61" s="135" t="s">
        <v>569</v>
      </c>
      <c r="I61" s="345" t="s">
        <v>918</v>
      </c>
      <c r="J61" s="135" t="s">
        <v>147</v>
      </c>
      <c r="K61" s="106" t="s">
        <v>272</v>
      </c>
      <c r="L61" s="104" t="s">
        <v>828</v>
      </c>
      <c r="M61" s="106" t="s">
        <v>624</v>
      </c>
      <c r="N61" s="106" t="s">
        <v>659</v>
      </c>
      <c r="O61" s="105">
        <v>2</v>
      </c>
      <c r="P61" s="105">
        <v>3</v>
      </c>
      <c r="Q61" s="104" t="s">
        <v>22</v>
      </c>
      <c r="R61" s="136" t="s">
        <v>152</v>
      </c>
      <c r="S61" s="103" t="s">
        <v>820</v>
      </c>
      <c r="T61" s="108" t="s">
        <v>253</v>
      </c>
      <c r="U61" s="137" t="s">
        <v>251</v>
      </c>
      <c r="V61" s="138" t="s">
        <v>252</v>
      </c>
      <c r="W61" s="140"/>
      <c r="X61" s="142" t="s">
        <v>156</v>
      </c>
      <c r="Y61" s="179"/>
    </row>
    <row r="62" spans="1:35" ht="39.6" x14ac:dyDescent="0.3">
      <c r="A62" s="115"/>
      <c r="B62" s="104" t="s">
        <v>118</v>
      </c>
      <c r="C62" s="3">
        <v>39</v>
      </c>
      <c r="D62" s="116"/>
      <c r="E62" s="104">
        <v>39.200000000000003</v>
      </c>
      <c r="F62" s="103" t="s">
        <v>434</v>
      </c>
      <c r="G62" s="135" t="s">
        <v>56</v>
      </c>
      <c r="H62" s="135" t="s">
        <v>569</v>
      </c>
      <c r="I62" s="345" t="s">
        <v>918</v>
      </c>
      <c r="J62" s="135" t="s">
        <v>147</v>
      </c>
      <c r="K62" s="106" t="s">
        <v>272</v>
      </c>
      <c r="L62" s="104" t="s">
        <v>828</v>
      </c>
      <c r="M62" s="105" t="s">
        <v>624</v>
      </c>
      <c r="N62" s="106" t="s">
        <v>659</v>
      </c>
      <c r="O62" s="105">
        <v>2</v>
      </c>
      <c r="P62" s="105">
        <v>3</v>
      </c>
      <c r="Q62" s="104" t="s">
        <v>22</v>
      </c>
      <c r="R62" s="136" t="s">
        <v>152</v>
      </c>
      <c r="S62" s="103" t="s">
        <v>820</v>
      </c>
      <c r="T62" s="108" t="s">
        <v>254</v>
      </c>
      <c r="U62" s="137" t="s">
        <v>255</v>
      </c>
      <c r="V62" s="138" t="s">
        <v>256</v>
      </c>
      <c r="W62" s="140"/>
      <c r="X62" s="142" t="s">
        <v>156</v>
      </c>
      <c r="Y62" s="179"/>
    </row>
    <row r="63" spans="1:35" ht="52.8" x14ac:dyDescent="0.3">
      <c r="A63" s="115"/>
      <c r="B63" s="104" t="s">
        <v>118</v>
      </c>
      <c r="C63" s="3">
        <v>40</v>
      </c>
      <c r="D63" s="103" t="s">
        <v>435</v>
      </c>
      <c r="E63" s="104">
        <v>40.1</v>
      </c>
      <c r="F63" s="103" t="s">
        <v>436</v>
      </c>
      <c r="G63" s="135" t="s">
        <v>55</v>
      </c>
      <c r="H63" s="130" t="s">
        <v>569</v>
      </c>
      <c r="I63" s="345" t="s">
        <v>918</v>
      </c>
      <c r="J63" s="135" t="s">
        <v>147</v>
      </c>
      <c r="K63" s="106" t="s">
        <v>272</v>
      </c>
      <c r="L63" s="104" t="s">
        <v>828</v>
      </c>
      <c r="M63" s="114" t="s">
        <v>625</v>
      </c>
      <c r="N63" s="106" t="s">
        <v>660</v>
      </c>
      <c r="O63" s="105">
        <v>3</v>
      </c>
      <c r="P63" s="105">
        <v>3</v>
      </c>
      <c r="Q63" s="104" t="s">
        <v>21</v>
      </c>
      <c r="R63" s="136" t="s">
        <v>152</v>
      </c>
      <c r="S63" s="103" t="s">
        <v>820</v>
      </c>
      <c r="T63" s="108" t="s">
        <v>254</v>
      </c>
      <c r="U63" s="137" t="s">
        <v>258</v>
      </c>
      <c r="V63" s="138" t="s">
        <v>256</v>
      </c>
      <c r="W63" s="140"/>
      <c r="X63" s="142" t="s">
        <v>156</v>
      </c>
      <c r="Y63" s="179"/>
    </row>
    <row r="64" spans="1:35" ht="52.8" x14ac:dyDescent="0.3">
      <c r="A64" s="115"/>
      <c r="B64" s="104" t="s">
        <v>118</v>
      </c>
      <c r="C64" s="3">
        <v>41</v>
      </c>
      <c r="D64" s="103" t="s">
        <v>437</v>
      </c>
      <c r="E64" s="104">
        <v>41.1</v>
      </c>
      <c r="F64" s="103" t="s">
        <v>438</v>
      </c>
      <c r="G64" s="103" t="s">
        <v>55</v>
      </c>
      <c r="H64" s="130" t="s">
        <v>570</v>
      </c>
      <c r="I64" s="345" t="s">
        <v>918</v>
      </c>
      <c r="J64" s="130" t="s">
        <v>147</v>
      </c>
      <c r="K64" s="106" t="s">
        <v>272</v>
      </c>
      <c r="L64" s="104" t="s">
        <v>828</v>
      </c>
      <c r="M64" s="108" t="s">
        <v>626</v>
      </c>
      <c r="N64" s="114" t="s">
        <v>661</v>
      </c>
      <c r="O64" s="105">
        <v>5</v>
      </c>
      <c r="P64" s="105">
        <v>3</v>
      </c>
      <c r="Q64" s="104" t="s">
        <v>19</v>
      </c>
      <c r="R64" s="136" t="s">
        <v>152</v>
      </c>
      <c r="S64" s="103" t="s">
        <v>820</v>
      </c>
      <c r="T64" s="108" t="s">
        <v>254</v>
      </c>
      <c r="U64" s="137" t="s">
        <v>258</v>
      </c>
      <c r="V64" s="138" t="s">
        <v>261</v>
      </c>
      <c r="W64" s="140"/>
      <c r="X64" s="142" t="s">
        <v>156</v>
      </c>
      <c r="Y64" s="179"/>
    </row>
    <row r="65" spans="1:25" ht="66" x14ac:dyDescent="0.3">
      <c r="A65" s="115"/>
      <c r="B65" s="104" t="s">
        <v>118</v>
      </c>
      <c r="C65" s="3">
        <v>42</v>
      </c>
      <c r="D65" s="106" t="s">
        <v>439</v>
      </c>
      <c r="E65" s="104">
        <v>42.1</v>
      </c>
      <c r="F65" s="103" t="s">
        <v>440</v>
      </c>
      <c r="G65" s="103" t="s">
        <v>55</v>
      </c>
      <c r="H65" s="108" t="s">
        <v>571</v>
      </c>
      <c r="I65" s="342" t="s">
        <v>920</v>
      </c>
      <c r="J65" s="130" t="s">
        <v>147</v>
      </c>
      <c r="K65" s="106" t="s">
        <v>272</v>
      </c>
      <c r="L65" s="104" t="s">
        <v>828</v>
      </c>
      <c r="M65" s="108" t="s">
        <v>620</v>
      </c>
      <c r="N65" s="121" t="s">
        <v>662</v>
      </c>
      <c r="O65" s="105">
        <v>6</v>
      </c>
      <c r="P65" s="104">
        <v>1</v>
      </c>
      <c r="Q65" s="105" t="s">
        <v>22</v>
      </c>
      <c r="R65" s="136" t="s">
        <v>152</v>
      </c>
      <c r="S65" s="103" t="s">
        <v>820</v>
      </c>
      <c r="T65" s="108" t="s">
        <v>254</v>
      </c>
      <c r="U65" s="137" t="s">
        <v>262</v>
      </c>
      <c r="V65" s="138" t="s">
        <v>263</v>
      </c>
      <c r="W65" s="140"/>
      <c r="X65" s="142" t="s">
        <v>156</v>
      </c>
      <c r="Y65" s="179"/>
    </row>
    <row r="66" spans="1:25" ht="66" x14ac:dyDescent="0.3">
      <c r="A66" s="115"/>
      <c r="B66" s="104" t="s">
        <v>118</v>
      </c>
      <c r="C66" s="3">
        <v>43</v>
      </c>
      <c r="D66" s="106" t="s">
        <v>441</v>
      </c>
      <c r="E66" s="104">
        <v>43.1</v>
      </c>
      <c r="F66" s="103" t="s">
        <v>440</v>
      </c>
      <c r="G66" s="103" t="s">
        <v>55</v>
      </c>
      <c r="H66" s="108" t="s">
        <v>571</v>
      </c>
      <c r="I66" s="342" t="s">
        <v>920</v>
      </c>
      <c r="J66" s="130" t="s">
        <v>147</v>
      </c>
      <c r="K66" s="106" t="s">
        <v>272</v>
      </c>
      <c r="L66" s="104" t="s">
        <v>828</v>
      </c>
      <c r="M66" s="108" t="s">
        <v>620</v>
      </c>
      <c r="N66" s="121" t="s">
        <v>663</v>
      </c>
      <c r="O66" s="104">
        <v>6</v>
      </c>
      <c r="P66" s="105">
        <v>1</v>
      </c>
      <c r="Q66" s="105" t="s">
        <v>22</v>
      </c>
      <c r="R66" s="136" t="s">
        <v>152</v>
      </c>
      <c r="S66" s="103" t="s">
        <v>820</v>
      </c>
      <c r="T66" s="108" t="s">
        <v>254</v>
      </c>
      <c r="U66" s="137" t="s">
        <v>262</v>
      </c>
      <c r="V66" s="138" t="s">
        <v>266</v>
      </c>
      <c r="W66" s="140"/>
      <c r="X66" s="142" t="s">
        <v>156</v>
      </c>
      <c r="Y66" s="179"/>
    </row>
    <row r="67" spans="1:25" ht="118.8" x14ac:dyDescent="0.3">
      <c r="A67" s="115"/>
      <c r="B67" s="104" t="s">
        <v>118</v>
      </c>
      <c r="C67" s="3">
        <v>44</v>
      </c>
      <c r="D67" s="106" t="s">
        <v>442</v>
      </c>
      <c r="E67" s="104">
        <v>44.1</v>
      </c>
      <c r="F67" s="103" t="s">
        <v>443</v>
      </c>
      <c r="G67" s="103" t="s">
        <v>55</v>
      </c>
      <c r="H67" s="108" t="s">
        <v>571</v>
      </c>
      <c r="I67" s="342" t="s">
        <v>920</v>
      </c>
      <c r="J67" s="130" t="s">
        <v>147</v>
      </c>
      <c r="K67" s="106" t="s">
        <v>272</v>
      </c>
      <c r="L67" s="104" t="s">
        <v>826</v>
      </c>
      <c r="M67" s="108" t="s">
        <v>620</v>
      </c>
      <c r="N67" s="108" t="s">
        <v>663</v>
      </c>
      <c r="O67" s="104">
        <v>6</v>
      </c>
      <c r="P67" s="105">
        <v>1</v>
      </c>
      <c r="Q67" s="105" t="s">
        <v>22</v>
      </c>
      <c r="R67" s="136" t="s">
        <v>152</v>
      </c>
      <c r="S67" s="103" t="s">
        <v>820</v>
      </c>
      <c r="T67" s="108" t="s">
        <v>250</v>
      </c>
      <c r="U67" s="137" t="s">
        <v>267</v>
      </c>
      <c r="V67" s="138" t="s">
        <v>268</v>
      </c>
      <c r="W67" s="140"/>
      <c r="X67" s="142" t="s">
        <v>156</v>
      </c>
      <c r="Y67" s="179"/>
    </row>
    <row r="68" spans="1:25" ht="92.4" x14ac:dyDescent="0.3">
      <c r="A68" s="115"/>
      <c r="B68" s="104" t="s">
        <v>118</v>
      </c>
      <c r="C68" s="3">
        <v>45</v>
      </c>
      <c r="D68" s="106" t="s">
        <v>444</v>
      </c>
      <c r="E68" s="104">
        <v>45.1</v>
      </c>
      <c r="F68" s="103" t="s">
        <v>445</v>
      </c>
      <c r="G68" s="103" t="s">
        <v>55</v>
      </c>
      <c r="H68" s="108" t="s">
        <v>157</v>
      </c>
      <c r="I68" s="103" t="s">
        <v>681</v>
      </c>
      <c r="J68" s="130" t="s">
        <v>147</v>
      </c>
      <c r="K68" s="106" t="s">
        <v>282</v>
      </c>
      <c r="L68" s="104" t="s">
        <v>827</v>
      </c>
      <c r="M68" s="103" t="s">
        <v>445</v>
      </c>
      <c r="N68" s="108" t="s">
        <v>664</v>
      </c>
      <c r="O68" s="104">
        <v>4</v>
      </c>
      <c r="P68" s="105">
        <v>3</v>
      </c>
      <c r="Q68" s="104" t="s">
        <v>21</v>
      </c>
      <c r="R68" s="136" t="s">
        <v>152</v>
      </c>
      <c r="S68" s="103" t="s">
        <v>681</v>
      </c>
      <c r="T68" s="108" t="s">
        <v>253</v>
      </c>
      <c r="U68" s="137" t="s">
        <v>258</v>
      </c>
      <c r="V68" s="138" t="s">
        <v>269</v>
      </c>
      <c r="W68" s="140"/>
      <c r="X68" s="142" t="s">
        <v>156</v>
      </c>
      <c r="Y68" s="179"/>
    </row>
    <row r="69" spans="1:25" ht="92.4" x14ac:dyDescent="0.3">
      <c r="A69" s="115"/>
      <c r="B69" s="104" t="s">
        <v>118</v>
      </c>
      <c r="C69" s="3">
        <v>46</v>
      </c>
      <c r="D69" s="106" t="s">
        <v>446</v>
      </c>
      <c r="E69" s="104">
        <v>46.1</v>
      </c>
      <c r="F69" s="103" t="s">
        <v>447</v>
      </c>
      <c r="G69" s="103" t="s">
        <v>55</v>
      </c>
      <c r="H69" s="108" t="s">
        <v>572</v>
      </c>
      <c r="I69" s="103" t="s">
        <v>682</v>
      </c>
      <c r="J69" s="130" t="s">
        <v>147</v>
      </c>
      <c r="K69" s="106" t="s">
        <v>282</v>
      </c>
      <c r="L69" s="104" t="s">
        <v>827</v>
      </c>
      <c r="M69" s="103" t="s">
        <v>627</v>
      </c>
      <c r="N69" s="108" t="s">
        <v>665</v>
      </c>
      <c r="O69" s="104">
        <v>3</v>
      </c>
      <c r="P69" s="105">
        <v>2</v>
      </c>
      <c r="Q69" s="104" t="s">
        <v>22</v>
      </c>
      <c r="R69" s="136" t="s">
        <v>152</v>
      </c>
      <c r="S69" s="103" t="s">
        <v>682</v>
      </c>
      <c r="T69" s="108" t="s">
        <v>270</v>
      </c>
      <c r="U69" s="137" t="s">
        <v>271</v>
      </c>
      <c r="V69" s="138" t="s">
        <v>269</v>
      </c>
      <c r="W69" s="140"/>
      <c r="X69" s="142" t="s">
        <v>156</v>
      </c>
      <c r="Y69" s="179"/>
    </row>
    <row r="70" spans="1:25" ht="39.6" x14ac:dyDescent="0.3">
      <c r="A70" s="115"/>
      <c r="B70" s="104" t="s">
        <v>118</v>
      </c>
      <c r="C70" s="3">
        <v>47</v>
      </c>
      <c r="D70" s="106" t="s">
        <v>448</v>
      </c>
      <c r="E70" s="104">
        <v>47.1</v>
      </c>
      <c r="F70" s="103" t="s">
        <v>449</v>
      </c>
      <c r="G70" s="103" t="s">
        <v>55</v>
      </c>
      <c r="H70" s="108" t="s">
        <v>573</v>
      </c>
      <c r="I70" s="103" t="s">
        <v>682</v>
      </c>
      <c r="J70" s="130" t="s">
        <v>147</v>
      </c>
      <c r="K70" s="106" t="s">
        <v>282</v>
      </c>
      <c r="L70" s="104" t="s">
        <v>827</v>
      </c>
      <c r="M70" s="103" t="s">
        <v>627</v>
      </c>
      <c r="N70" s="108" t="s">
        <v>665</v>
      </c>
      <c r="O70" s="104">
        <v>3</v>
      </c>
      <c r="P70" s="105">
        <v>3</v>
      </c>
      <c r="Q70" s="104" t="s">
        <v>654</v>
      </c>
      <c r="R70" s="136" t="s">
        <v>152</v>
      </c>
      <c r="S70" s="103" t="s">
        <v>682</v>
      </c>
      <c r="T70" s="108" t="s">
        <v>254</v>
      </c>
      <c r="U70" s="137" t="s">
        <v>272</v>
      </c>
      <c r="V70" s="138" t="s">
        <v>273</v>
      </c>
      <c r="W70" s="140"/>
      <c r="X70" s="142" t="s">
        <v>156</v>
      </c>
      <c r="Y70" s="179"/>
    </row>
    <row r="71" spans="1:25" ht="39.6" x14ac:dyDescent="0.3">
      <c r="A71" s="115" t="s">
        <v>394</v>
      </c>
      <c r="B71" s="104" t="s">
        <v>118</v>
      </c>
      <c r="C71" s="3">
        <v>48</v>
      </c>
      <c r="D71" s="106" t="s">
        <v>450</v>
      </c>
      <c r="E71" s="104">
        <v>48.1</v>
      </c>
      <c r="F71" s="103" t="s">
        <v>451</v>
      </c>
      <c r="G71" s="103" t="s">
        <v>55</v>
      </c>
      <c r="H71" s="108" t="s">
        <v>574</v>
      </c>
      <c r="I71" s="103" t="s">
        <v>668</v>
      </c>
      <c r="J71" s="130" t="s">
        <v>147</v>
      </c>
      <c r="K71" s="106" t="s">
        <v>272</v>
      </c>
      <c r="L71" s="104" t="s">
        <v>827</v>
      </c>
      <c r="M71" s="108" t="s">
        <v>628</v>
      </c>
      <c r="N71" s="108" t="s">
        <v>666</v>
      </c>
      <c r="O71" s="104">
        <v>3</v>
      </c>
      <c r="P71" s="105">
        <v>3</v>
      </c>
      <c r="Q71" s="104" t="s">
        <v>21</v>
      </c>
      <c r="R71" s="136" t="s">
        <v>152</v>
      </c>
      <c r="S71" s="103" t="s">
        <v>668</v>
      </c>
      <c r="T71" s="108" t="s">
        <v>274</v>
      </c>
      <c r="U71" s="137" t="s">
        <v>275</v>
      </c>
      <c r="V71" s="138" t="s">
        <v>276</v>
      </c>
      <c r="W71" s="140"/>
      <c r="X71" s="142" t="s">
        <v>156</v>
      </c>
      <c r="Y71" s="179"/>
    </row>
    <row r="72" spans="1:25" ht="39.6" x14ac:dyDescent="0.3">
      <c r="A72" s="115"/>
      <c r="B72" s="104" t="s">
        <v>118</v>
      </c>
      <c r="C72" s="3">
        <v>49</v>
      </c>
      <c r="D72" s="106" t="s">
        <v>452</v>
      </c>
      <c r="E72" s="104">
        <v>49.1</v>
      </c>
      <c r="F72" s="103" t="s">
        <v>451</v>
      </c>
      <c r="G72" s="103" t="s">
        <v>55</v>
      </c>
      <c r="H72" s="108" t="s">
        <v>575</v>
      </c>
      <c r="I72" s="103" t="s">
        <v>683</v>
      </c>
      <c r="J72" s="130" t="s">
        <v>147</v>
      </c>
      <c r="K72" s="106" t="s">
        <v>272</v>
      </c>
      <c r="L72" s="104" t="s">
        <v>827</v>
      </c>
      <c r="M72" s="108" t="s">
        <v>628</v>
      </c>
      <c r="N72" s="107" t="s">
        <v>666</v>
      </c>
      <c r="O72" s="104">
        <v>3</v>
      </c>
      <c r="P72" s="105">
        <v>3</v>
      </c>
      <c r="Q72" s="104" t="s">
        <v>21</v>
      </c>
      <c r="R72" s="136" t="s">
        <v>152</v>
      </c>
      <c r="S72" s="103" t="s">
        <v>683</v>
      </c>
      <c r="T72" s="108" t="s">
        <v>277</v>
      </c>
      <c r="U72" s="137" t="s">
        <v>278</v>
      </c>
      <c r="V72" s="138" t="s">
        <v>279</v>
      </c>
      <c r="W72" s="140"/>
      <c r="X72" s="142" t="s">
        <v>156</v>
      </c>
      <c r="Y72" s="179"/>
    </row>
    <row r="73" spans="1:25" ht="52.8" x14ac:dyDescent="0.3">
      <c r="A73" s="115"/>
      <c r="B73" s="104" t="s">
        <v>118</v>
      </c>
      <c r="C73" s="3">
        <v>50</v>
      </c>
      <c r="D73" s="106" t="s">
        <v>453</v>
      </c>
      <c r="E73" s="104">
        <v>50.1</v>
      </c>
      <c r="F73" s="103" t="s">
        <v>451</v>
      </c>
      <c r="G73" s="103" t="s">
        <v>55</v>
      </c>
      <c r="H73" s="108" t="s">
        <v>837</v>
      </c>
      <c r="I73" s="103" t="s">
        <v>684</v>
      </c>
      <c r="J73" s="130" t="s">
        <v>147</v>
      </c>
      <c r="K73" s="106" t="s">
        <v>272</v>
      </c>
      <c r="L73" s="104" t="s">
        <v>827</v>
      </c>
      <c r="M73" s="108" t="s">
        <v>628</v>
      </c>
      <c r="N73" s="107" t="s">
        <v>666</v>
      </c>
      <c r="O73" s="104">
        <v>3</v>
      </c>
      <c r="P73" s="105">
        <v>3</v>
      </c>
      <c r="Q73" s="104" t="s">
        <v>21</v>
      </c>
      <c r="R73" s="136" t="s">
        <v>152</v>
      </c>
      <c r="S73" s="103" t="s">
        <v>684</v>
      </c>
      <c r="T73" s="108" t="s">
        <v>277</v>
      </c>
      <c r="U73" s="137" t="s">
        <v>280</v>
      </c>
      <c r="V73" s="138" t="s">
        <v>281</v>
      </c>
      <c r="W73" s="140"/>
      <c r="X73" s="142" t="s">
        <v>156</v>
      </c>
      <c r="Y73" s="179"/>
    </row>
    <row r="74" spans="1:25" ht="79.2" x14ac:dyDescent="0.3">
      <c r="A74" s="127" t="s">
        <v>395</v>
      </c>
      <c r="B74" s="104" t="s">
        <v>118</v>
      </c>
      <c r="C74" s="3">
        <v>51</v>
      </c>
      <c r="D74" s="106" t="s">
        <v>454</v>
      </c>
      <c r="E74" s="104">
        <v>51.1</v>
      </c>
      <c r="F74" s="103" t="s">
        <v>455</v>
      </c>
      <c r="G74" s="103" t="s">
        <v>56</v>
      </c>
      <c r="H74" s="108" t="s">
        <v>576</v>
      </c>
      <c r="I74" s="103" t="s">
        <v>685</v>
      </c>
      <c r="J74" s="130" t="s">
        <v>147</v>
      </c>
      <c r="K74" s="106" t="s">
        <v>272</v>
      </c>
      <c r="L74" s="104" t="s">
        <v>827</v>
      </c>
      <c r="M74" s="108" t="s">
        <v>629</v>
      </c>
      <c r="N74" s="107" t="s">
        <v>667</v>
      </c>
      <c r="O74" s="104">
        <v>4</v>
      </c>
      <c r="P74" s="105">
        <v>3</v>
      </c>
      <c r="Q74" s="104" t="s">
        <v>21</v>
      </c>
      <c r="R74" s="136" t="s">
        <v>152</v>
      </c>
      <c r="S74" s="103" t="s">
        <v>685</v>
      </c>
      <c r="T74" s="108" t="s">
        <v>283</v>
      </c>
      <c r="U74" s="137" t="s">
        <v>280</v>
      </c>
      <c r="V74" s="138" t="s">
        <v>284</v>
      </c>
      <c r="W74" s="140"/>
      <c r="X74" s="142" t="s">
        <v>156</v>
      </c>
      <c r="Y74" s="179"/>
    </row>
    <row r="75" spans="1:25" ht="79.2" x14ac:dyDescent="0.3">
      <c r="A75" s="115"/>
      <c r="B75" s="104" t="s">
        <v>118</v>
      </c>
      <c r="C75" s="3">
        <v>51</v>
      </c>
      <c r="D75" s="106"/>
      <c r="E75" s="104">
        <v>51.2</v>
      </c>
      <c r="F75" s="103" t="s">
        <v>456</v>
      </c>
      <c r="G75" s="103" t="s">
        <v>55</v>
      </c>
      <c r="H75" s="108" t="s">
        <v>576</v>
      </c>
      <c r="I75" s="103" t="s">
        <v>685</v>
      </c>
      <c r="J75" s="130" t="s">
        <v>147</v>
      </c>
      <c r="K75" s="106" t="s">
        <v>272</v>
      </c>
      <c r="L75" s="104" t="s">
        <v>827</v>
      </c>
      <c r="M75" s="108" t="s">
        <v>630</v>
      </c>
      <c r="N75" s="107" t="s">
        <v>667</v>
      </c>
      <c r="O75" s="104">
        <v>3</v>
      </c>
      <c r="P75" s="105">
        <v>3</v>
      </c>
      <c r="Q75" s="104" t="s">
        <v>21</v>
      </c>
      <c r="R75" s="136" t="s">
        <v>152</v>
      </c>
      <c r="S75" s="103" t="s">
        <v>685</v>
      </c>
      <c r="T75" s="108" t="s">
        <v>285</v>
      </c>
      <c r="U75" s="137" t="s">
        <v>286</v>
      </c>
      <c r="V75" s="138" t="s">
        <v>287</v>
      </c>
      <c r="W75" s="140"/>
      <c r="X75" s="142" t="s">
        <v>156</v>
      </c>
      <c r="Y75" s="179"/>
    </row>
    <row r="76" spans="1:25" ht="79.2" x14ac:dyDescent="0.3">
      <c r="A76" s="115" t="s">
        <v>396</v>
      </c>
      <c r="B76" s="104" t="s">
        <v>118</v>
      </c>
      <c r="C76" s="3">
        <v>52</v>
      </c>
      <c r="D76" s="106" t="s">
        <v>457</v>
      </c>
      <c r="E76" s="104">
        <v>52.1</v>
      </c>
      <c r="F76" s="103" t="s">
        <v>458</v>
      </c>
      <c r="G76" s="103" t="s">
        <v>55</v>
      </c>
      <c r="H76" s="108" t="s">
        <v>577</v>
      </c>
      <c r="I76" s="103" t="s">
        <v>686</v>
      </c>
      <c r="J76" s="130" t="s">
        <v>147</v>
      </c>
      <c r="K76" s="106" t="s">
        <v>272</v>
      </c>
      <c r="L76" s="104" t="s">
        <v>827</v>
      </c>
      <c r="M76" s="108" t="s">
        <v>631</v>
      </c>
      <c r="N76" s="107" t="s">
        <v>668</v>
      </c>
      <c r="O76" s="104">
        <v>4</v>
      </c>
      <c r="P76" s="105">
        <v>3</v>
      </c>
      <c r="Q76" s="104" t="s">
        <v>21</v>
      </c>
      <c r="R76" s="136" t="s">
        <v>152</v>
      </c>
      <c r="S76" s="103" t="s">
        <v>686</v>
      </c>
      <c r="T76" s="108" t="s">
        <v>285</v>
      </c>
      <c r="U76" s="137" t="s">
        <v>288</v>
      </c>
      <c r="V76" s="138" t="s">
        <v>289</v>
      </c>
      <c r="W76" s="140"/>
      <c r="X76" s="142" t="s">
        <v>156</v>
      </c>
      <c r="Y76" s="179"/>
    </row>
    <row r="77" spans="1:25" ht="52.8" x14ac:dyDescent="0.3">
      <c r="A77" s="115"/>
      <c r="B77" s="104" t="s">
        <v>118</v>
      </c>
      <c r="C77" s="3">
        <v>53</v>
      </c>
      <c r="D77" s="106" t="s">
        <v>459</v>
      </c>
      <c r="E77" s="104">
        <v>53.1</v>
      </c>
      <c r="F77" s="103" t="s">
        <v>460</v>
      </c>
      <c r="G77" s="103" t="s">
        <v>56</v>
      </c>
      <c r="H77" s="108" t="s">
        <v>578</v>
      </c>
      <c r="I77" s="103" t="s">
        <v>687</v>
      </c>
      <c r="J77" s="130" t="s">
        <v>147</v>
      </c>
      <c r="K77" s="106" t="s">
        <v>272</v>
      </c>
      <c r="L77" s="104" t="s">
        <v>827</v>
      </c>
      <c r="M77" s="121" t="s">
        <v>632</v>
      </c>
      <c r="N77" s="107" t="s">
        <v>669</v>
      </c>
      <c r="O77" s="104">
        <v>4</v>
      </c>
      <c r="P77" s="105">
        <v>3</v>
      </c>
      <c r="Q77" s="104" t="s">
        <v>21</v>
      </c>
      <c r="R77" s="136" t="s">
        <v>152</v>
      </c>
      <c r="S77" s="103" t="s">
        <v>687</v>
      </c>
      <c r="T77" s="108" t="s">
        <v>285</v>
      </c>
      <c r="U77" s="137" t="s">
        <v>280</v>
      </c>
      <c r="V77" s="138" t="s">
        <v>290</v>
      </c>
      <c r="W77" s="140"/>
      <c r="X77" s="142" t="s">
        <v>156</v>
      </c>
      <c r="Y77" s="179"/>
    </row>
    <row r="78" spans="1:25" ht="66" x14ac:dyDescent="0.3">
      <c r="A78" s="127" t="s">
        <v>397</v>
      </c>
      <c r="B78" s="104" t="s">
        <v>118</v>
      </c>
      <c r="C78" s="3">
        <v>54</v>
      </c>
      <c r="D78" s="106" t="s">
        <v>461</v>
      </c>
      <c r="E78" s="104">
        <v>54.1</v>
      </c>
      <c r="F78" s="103" t="s">
        <v>462</v>
      </c>
      <c r="G78" s="103" t="s">
        <v>56</v>
      </c>
      <c r="H78" s="108" t="s">
        <v>579</v>
      </c>
      <c r="I78" s="103" t="s">
        <v>680</v>
      </c>
      <c r="J78" s="130" t="s">
        <v>170</v>
      </c>
      <c r="K78" s="106" t="s">
        <v>272</v>
      </c>
      <c r="L78" s="104" t="s">
        <v>827</v>
      </c>
      <c r="M78" s="108" t="s">
        <v>633</v>
      </c>
      <c r="N78" s="107" t="s">
        <v>670</v>
      </c>
      <c r="O78" s="104">
        <v>3</v>
      </c>
      <c r="P78" s="105">
        <v>3</v>
      </c>
      <c r="Q78" s="104" t="s">
        <v>21</v>
      </c>
      <c r="R78" s="136" t="s">
        <v>152</v>
      </c>
      <c r="S78" s="103" t="s">
        <v>680</v>
      </c>
      <c r="T78" s="103" t="s">
        <v>291</v>
      </c>
      <c r="U78" s="141" t="s">
        <v>258</v>
      </c>
      <c r="V78" s="138" t="s">
        <v>292</v>
      </c>
      <c r="W78" s="143"/>
      <c r="X78" s="142" t="s">
        <v>156</v>
      </c>
      <c r="Y78" s="179"/>
    </row>
    <row r="79" spans="1:25" ht="66" x14ac:dyDescent="0.3">
      <c r="A79" s="115"/>
      <c r="B79" s="104" t="s">
        <v>118</v>
      </c>
      <c r="C79" s="3">
        <v>55</v>
      </c>
      <c r="D79" s="106" t="s">
        <v>463</v>
      </c>
      <c r="E79" s="104">
        <v>55.1</v>
      </c>
      <c r="F79" s="103" t="s">
        <v>464</v>
      </c>
      <c r="G79" s="103" t="s">
        <v>56</v>
      </c>
      <c r="H79" s="108" t="s">
        <v>580</v>
      </c>
      <c r="I79" s="103" t="s">
        <v>680</v>
      </c>
      <c r="J79" s="130" t="s">
        <v>170</v>
      </c>
      <c r="K79" s="106" t="s">
        <v>272</v>
      </c>
      <c r="L79" s="104" t="s">
        <v>827</v>
      </c>
      <c r="M79" s="109" t="s">
        <v>634</v>
      </c>
      <c r="N79" s="166" t="s">
        <v>671</v>
      </c>
      <c r="O79" s="104">
        <v>3</v>
      </c>
      <c r="P79" s="105">
        <v>3</v>
      </c>
      <c r="Q79" s="104" t="s">
        <v>21</v>
      </c>
      <c r="R79" s="136" t="s">
        <v>152</v>
      </c>
      <c r="S79" s="103" t="s">
        <v>680</v>
      </c>
      <c r="T79" s="108" t="s">
        <v>293</v>
      </c>
      <c r="U79" s="139" t="s">
        <v>258</v>
      </c>
      <c r="V79" s="138" t="s">
        <v>292</v>
      </c>
      <c r="W79" s="140"/>
      <c r="X79" s="142" t="s">
        <v>156</v>
      </c>
      <c r="Y79" s="179"/>
    </row>
    <row r="80" spans="1:25" ht="66" x14ac:dyDescent="0.3">
      <c r="A80" s="115"/>
      <c r="B80" s="104" t="s">
        <v>118</v>
      </c>
      <c r="C80" s="3">
        <v>56</v>
      </c>
      <c r="D80" s="106" t="s">
        <v>465</v>
      </c>
      <c r="E80" s="104">
        <v>56.1</v>
      </c>
      <c r="F80" s="103" t="s">
        <v>466</v>
      </c>
      <c r="G80" s="103" t="s">
        <v>56</v>
      </c>
      <c r="H80" s="108" t="s">
        <v>581</v>
      </c>
      <c r="I80" s="103" t="s">
        <v>680</v>
      </c>
      <c r="J80" s="130" t="s">
        <v>170</v>
      </c>
      <c r="K80" s="106" t="s">
        <v>272</v>
      </c>
      <c r="L80" s="104" t="s">
        <v>827</v>
      </c>
      <c r="M80" s="109" t="s">
        <v>634</v>
      </c>
      <c r="N80" s="110" t="s">
        <v>671</v>
      </c>
      <c r="O80" s="104">
        <v>3</v>
      </c>
      <c r="P80" s="105">
        <v>3</v>
      </c>
      <c r="Q80" s="104" t="s">
        <v>21</v>
      </c>
      <c r="R80" s="136" t="s">
        <v>152</v>
      </c>
      <c r="S80" s="103" t="s">
        <v>680</v>
      </c>
      <c r="T80" s="103" t="s">
        <v>294</v>
      </c>
      <c r="U80" s="141" t="s">
        <v>258</v>
      </c>
      <c r="V80" s="138" t="s">
        <v>292</v>
      </c>
      <c r="W80" s="143"/>
      <c r="X80" s="142" t="s">
        <v>156</v>
      </c>
      <c r="Y80" s="179"/>
    </row>
    <row r="81" spans="1:25" ht="66" x14ac:dyDescent="0.3">
      <c r="A81" s="115"/>
      <c r="B81" s="104" t="s">
        <v>118</v>
      </c>
      <c r="C81" s="3">
        <v>57</v>
      </c>
      <c r="D81" s="106" t="s">
        <v>467</v>
      </c>
      <c r="E81" s="104">
        <v>57.1</v>
      </c>
      <c r="F81" s="103" t="s">
        <v>468</v>
      </c>
      <c r="G81" s="103" t="s">
        <v>56</v>
      </c>
      <c r="H81" s="108" t="s">
        <v>580</v>
      </c>
      <c r="I81" s="103" t="s">
        <v>680</v>
      </c>
      <c r="J81" s="130" t="s">
        <v>170</v>
      </c>
      <c r="K81" s="106" t="s">
        <v>272</v>
      </c>
      <c r="L81" s="104" t="s">
        <v>827</v>
      </c>
      <c r="M81" s="109" t="s">
        <v>635</v>
      </c>
      <c r="N81" s="110" t="s">
        <v>670</v>
      </c>
      <c r="O81" s="104">
        <v>3</v>
      </c>
      <c r="P81" s="105">
        <v>3</v>
      </c>
      <c r="Q81" s="104" t="s">
        <v>21</v>
      </c>
      <c r="R81" s="136" t="s">
        <v>152</v>
      </c>
      <c r="S81" s="103" t="s">
        <v>680</v>
      </c>
      <c r="T81" s="103" t="s">
        <v>294</v>
      </c>
      <c r="U81" s="141" t="s">
        <v>258</v>
      </c>
      <c r="V81" s="138" t="s">
        <v>292</v>
      </c>
      <c r="W81" s="143"/>
      <c r="X81" s="142" t="s">
        <v>156</v>
      </c>
      <c r="Y81" s="179"/>
    </row>
    <row r="82" spans="1:25" ht="52.8" x14ac:dyDescent="0.3">
      <c r="A82" s="115" t="s">
        <v>398</v>
      </c>
      <c r="B82" s="104" t="s">
        <v>118</v>
      </c>
      <c r="C82" s="3">
        <v>58</v>
      </c>
      <c r="D82" s="106" t="s">
        <v>469</v>
      </c>
      <c r="E82" s="104">
        <v>58.1</v>
      </c>
      <c r="F82" s="103" t="s">
        <v>470</v>
      </c>
      <c r="G82" s="103" t="s">
        <v>56</v>
      </c>
      <c r="H82" s="108" t="s">
        <v>582</v>
      </c>
      <c r="I82" s="103" t="s">
        <v>688</v>
      </c>
      <c r="J82" s="130" t="s">
        <v>170</v>
      </c>
      <c r="K82" s="106" t="s">
        <v>272</v>
      </c>
      <c r="L82" s="104" t="s">
        <v>827</v>
      </c>
      <c r="M82" s="109" t="s">
        <v>636</v>
      </c>
      <c r="N82" s="110" t="s">
        <v>672</v>
      </c>
      <c r="O82" s="104">
        <v>4</v>
      </c>
      <c r="P82" s="105">
        <v>2</v>
      </c>
      <c r="Q82" s="104" t="s">
        <v>22</v>
      </c>
      <c r="R82" s="136" t="s">
        <v>152</v>
      </c>
      <c r="S82" s="103" t="s">
        <v>688</v>
      </c>
      <c r="T82" s="103" t="s">
        <v>294</v>
      </c>
      <c r="U82" s="141" t="s">
        <v>258</v>
      </c>
      <c r="V82" s="138" t="s">
        <v>838</v>
      </c>
      <c r="W82" s="143"/>
      <c r="X82" s="142" t="s">
        <v>156</v>
      </c>
      <c r="Y82" s="179"/>
    </row>
    <row r="83" spans="1:25" ht="39.6" x14ac:dyDescent="0.3">
      <c r="A83" s="115"/>
      <c r="B83" s="104" t="s">
        <v>118</v>
      </c>
      <c r="C83" s="3">
        <v>59</v>
      </c>
      <c r="D83" s="106" t="s">
        <v>471</v>
      </c>
      <c r="E83" s="104">
        <v>59.1</v>
      </c>
      <c r="F83" s="103" t="s">
        <v>472</v>
      </c>
      <c r="G83" s="103" t="s">
        <v>55</v>
      </c>
      <c r="H83" s="108" t="s">
        <v>583</v>
      </c>
      <c r="I83" s="103" t="s">
        <v>689</v>
      </c>
      <c r="J83" s="130" t="s">
        <v>170</v>
      </c>
      <c r="K83" s="106" t="s">
        <v>272</v>
      </c>
      <c r="L83" s="104" t="s">
        <v>827</v>
      </c>
      <c r="M83" s="109" t="s">
        <v>839</v>
      </c>
      <c r="N83" s="110" t="s">
        <v>673</v>
      </c>
      <c r="O83" s="104">
        <v>2</v>
      </c>
      <c r="P83" s="105">
        <v>2</v>
      </c>
      <c r="Q83" s="104" t="s">
        <v>23</v>
      </c>
      <c r="R83" s="136" t="s">
        <v>152</v>
      </c>
      <c r="S83" s="103" t="s">
        <v>689</v>
      </c>
      <c r="T83" s="108" t="s">
        <v>295</v>
      </c>
      <c r="U83" s="141" t="s">
        <v>258</v>
      </c>
      <c r="V83" s="138" t="s">
        <v>182</v>
      </c>
      <c r="W83" s="143"/>
      <c r="X83" s="142" t="s">
        <v>156</v>
      </c>
      <c r="Y83" s="179"/>
    </row>
    <row r="84" spans="1:25" ht="39.6" x14ac:dyDescent="0.3">
      <c r="A84" s="115"/>
      <c r="B84" s="104" t="s">
        <v>118</v>
      </c>
      <c r="C84" s="3">
        <v>60</v>
      </c>
      <c r="D84" s="106" t="s">
        <v>473</v>
      </c>
      <c r="E84" s="104">
        <v>60.1</v>
      </c>
      <c r="F84" s="103" t="s">
        <v>474</v>
      </c>
      <c r="G84" s="103" t="s">
        <v>55</v>
      </c>
      <c r="H84" s="108" t="s">
        <v>583</v>
      </c>
      <c r="I84" s="103" t="s">
        <v>689</v>
      </c>
      <c r="J84" s="130" t="s">
        <v>170</v>
      </c>
      <c r="K84" s="106" t="s">
        <v>272</v>
      </c>
      <c r="L84" s="104" t="s">
        <v>827</v>
      </c>
      <c r="M84" s="109" t="s">
        <v>839</v>
      </c>
      <c r="N84" s="110" t="s">
        <v>668</v>
      </c>
      <c r="O84" s="104">
        <v>2</v>
      </c>
      <c r="P84" s="105">
        <v>2</v>
      </c>
      <c r="Q84" s="104" t="s">
        <v>23</v>
      </c>
      <c r="R84" s="136" t="s">
        <v>152</v>
      </c>
      <c r="S84" s="103" t="s">
        <v>689</v>
      </c>
      <c r="T84" s="108" t="s">
        <v>295</v>
      </c>
      <c r="U84" s="141" t="s">
        <v>258</v>
      </c>
      <c r="V84" s="138" t="s">
        <v>182</v>
      </c>
      <c r="W84" s="143"/>
      <c r="X84" s="142" t="s">
        <v>156</v>
      </c>
      <c r="Y84" s="179"/>
    </row>
    <row r="85" spans="1:25" ht="39.6" x14ac:dyDescent="0.3">
      <c r="A85" s="117" t="s">
        <v>296</v>
      </c>
      <c r="B85" s="104" t="s">
        <v>118</v>
      </c>
      <c r="C85" s="3">
        <v>61</v>
      </c>
      <c r="D85" s="106" t="s">
        <v>297</v>
      </c>
      <c r="E85" s="104">
        <v>61.1</v>
      </c>
      <c r="F85" s="108" t="s">
        <v>298</v>
      </c>
      <c r="G85" s="135" t="s">
        <v>55</v>
      </c>
      <c r="H85" s="108" t="s">
        <v>299</v>
      </c>
      <c r="I85" s="103" t="s">
        <v>301</v>
      </c>
      <c r="J85" s="130" t="s">
        <v>147</v>
      </c>
      <c r="K85" s="106" t="s">
        <v>272</v>
      </c>
      <c r="L85" s="104" t="s">
        <v>827</v>
      </c>
      <c r="M85" s="108" t="s">
        <v>300</v>
      </c>
      <c r="N85" s="103" t="s">
        <v>179</v>
      </c>
      <c r="O85" s="105">
        <v>5</v>
      </c>
      <c r="P85" s="105">
        <v>3</v>
      </c>
      <c r="Q85" s="104" t="s">
        <v>21</v>
      </c>
      <c r="R85" s="136" t="s">
        <v>152</v>
      </c>
      <c r="S85" s="103" t="s">
        <v>301</v>
      </c>
      <c r="T85" s="108" t="s">
        <v>295</v>
      </c>
      <c r="U85" s="141" t="s">
        <v>258</v>
      </c>
      <c r="V85" s="138" t="s">
        <v>182</v>
      </c>
      <c r="W85" s="143"/>
      <c r="X85" s="142" t="s">
        <v>156</v>
      </c>
      <c r="Y85" s="179"/>
    </row>
    <row r="86" spans="1:25" ht="66" x14ac:dyDescent="0.3">
      <c r="A86" s="117"/>
      <c r="B86" s="104" t="s">
        <v>118</v>
      </c>
      <c r="C86" s="3">
        <v>62</v>
      </c>
      <c r="D86" s="106" t="s">
        <v>475</v>
      </c>
      <c r="E86" s="104">
        <v>62.1</v>
      </c>
      <c r="F86" s="108" t="s">
        <v>303</v>
      </c>
      <c r="G86" s="135" t="s">
        <v>55</v>
      </c>
      <c r="H86" s="108" t="s">
        <v>304</v>
      </c>
      <c r="I86" s="103" t="s">
        <v>306</v>
      </c>
      <c r="J86" s="130" t="s">
        <v>147</v>
      </c>
      <c r="K86" s="106" t="s">
        <v>272</v>
      </c>
      <c r="L86" s="104" t="s">
        <v>827</v>
      </c>
      <c r="M86" s="108" t="s">
        <v>305</v>
      </c>
      <c r="N86" s="103" t="s">
        <v>179</v>
      </c>
      <c r="O86" s="105">
        <v>5</v>
      </c>
      <c r="P86" s="105">
        <v>3</v>
      </c>
      <c r="Q86" s="104" t="s">
        <v>21</v>
      </c>
      <c r="R86" s="136" t="s">
        <v>152</v>
      </c>
      <c r="S86" s="103" t="s">
        <v>306</v>
      </c>
      <c r="T86" s="108" t="s">
        <v>295</v>
      </c>
      <c r="U86" s="141" t="s">
        <v>258</v>
      </c>
      <c r="V86" s="138" t="s">
        <v>182</v>
      </c>
      <c r="W86" s="143"/>
      <c r="X86" s="142" t="s">
        <v>156</v>
      </c>
      <c r="Y86" s="179"/>
    </row>
    <row r="87" spans="1:25" ht="52.8" x14ac:dyDescent="0.3">
      <c r="A87" s="117"/>
      <c r="B87" s="104" t="s">
        <v>118</v>
      </c>
      <c r="C87" s="3">
        <v>63</v>
      </c>
      <c r="D87" s="106" t="s">
        <v>307</v>
      </c>
      <c r="E87" s="104">
        <v>63.1</v>
      </c>
      <c r="F87" s="108" t="s">
        <v>308</v>
      </c>
      <c r="G87" s="135" t="s">
        <v>55</v>
      </c>
      <c r="H87" s="108" t="s">
        <v>304</v>
      </c>
      <c r="I87" s="103" t="s">
        <v>690</v>
      </c>
      <c r="J87" s="130" t="s">
        <v>147</v>
      </c>
      <c r="K87" s="106" t="s">
        <v>272</v>
      </c>
      <c r="L87" s="104" t="s">
        <v>827</v>
      </c>
      <c r="M87" s="108" t="s">
        <v>309</v>
      </c>
      <c r="N87" s="103" t="s">
        <v>179</v>
      </c>
      <c r="O87" s="105">
        <v>6</v>
      </c>
      <c r="P87" s="105">
        <v>3</v>
      </c>
      <c r="Q87" s="104" t="s">
        <v>19</v>
      </c>
      <c r="R87" s="136" t="s">
        <v>152</v>
      </c>
      <c r="S87" s="103" t="s">
        <v>690</v>
      </c>
      <c r="T87" s="108" t="s">
        <v>295</v>
      </c>
      <c r="U87" s="141" t="s">
        <v>258</v>
      </c>
      <c r="V87" s="138" t="s">
        <v>182</v>
      </c>
      <c r="W87" s="143"/>
      <c r="X87" s="142" t="s">
        <v>156</v>
      </c>
      <c r="Y87" s="179"/>
    </row>
    <row r="88" spans="1:25" ht="66" x14ac:dyDescent="0.3">
      <c r="A88" s="133" t="s">
        <v>399</v>
      </c>
      <c r="B88" s="104" t="s">
        <v>118</v>
      </c>
      <c r="C88" s="3">
        <v>64</v>
      </c>
      <c r="D88" s="106" t="s">
        <v>311</v>
      </c>
      <c r="E88" s="104">
        <v>64.099999999999994</v>
      </c>
      <c r="F88" s="106" t="s">
        <v>476</v>
      </c>
      <c r="G88" s="135" t="s">
        <v>55</v>
      </c>
      <c r="H88" s="106" t="s">
        <v>584</v>
      </c>
      <c r="I88" s="103" t="s">
        <v>691</v>
      </c>
      <c r="J88" s="135" t="s">
        <v>147</v>
      </c>
      <c r="K88" s="106" t="s">
        <v>272</v>
      </c>
      <c r="L88" s="104" t="s">
        <v>827</v>
      </c>
      <c r="M88" s="106" t="s">
        <v>637</v>
      </c>
      <c r="N88" s="103" t="s">
        <v>179</v>
      </c>
      <c r="O88" s="105">
        <v>5</v>
      </c>
      <c r="P88" s="105">
        <v>3</v>
      </c>
      <c r="Q88" s="104" t="s">
        <v>21</v>
      </c>
      <c r="R88" s="136" t="s">
        <v>152</v>
      </c>
      <c r="S88" s="103" t="s">
        <v>691</v>
      </c>
      <c r="T88" s="108" t="s">
        <v>295</v>
      </c>
      <c r="U88" s="141" t="s">
        <v>258</v>
      </c>
      <c r="V88" s="138" t="s">
        <v>182</v>
      </c>
      <c r="W88" s="143"/>
      <c r="X88" s="142" t="s">
        <v>156</v>
      </c>
      <c r="Y88" s="179"/>
    </row>
    <row r="89" spans="1:25" ht="79.2" x14ac:dyDescent="0.3">
      <c r="A89" s="117"/>
      <c r="B89" s="104" t="s">
        <v>118</v>
      </c>
      <c r="C89" s="3">
        <v>65</v>
      </c>
      <c r="D89" s="106" t="s">
        <v>477</v>
      </c>
      <c r="E89" s="104">
        <v>65.099999999999994</v>
      </c>
      <c r="F89" s="106" t="s">
        <v>312</v>
      </c>
      <c r="G89" s="135" t="s">
        <v>55</v>
      </c>
      <c r="H89" s="106" t="s">
        <v>313</v>
      </c>
      <c r="I89" s="103" t="s">
        <v>315</v>
      </c>
      <c r="J89" s="135" t="s">
        <v>147</v>
      </c>
      <c r="K89" s="106" t="s">
        <v>272</v>
      </c>
      <c r="L89" s="104" t="s">
        <v>827</v>
      </c>
      <c r="M89" s="106" t="s">
        <v>314</v>
      </c>
      <c r="N89" s="103" t="s">
        <v>179</v>
      </c>
      <c r="O89" s="105">
        <v>5</v>
      </c>
      <c r="P89" s="105">
        <v>3</v>
      </c>
      <c r="Q89" s="104" t="s">
        <v>21</v>
      </c>
      <c r="R89" s="136" t="s">
        <v>152</v>
      </c>
      <c r="S89" s="103" t="s">
        <v>315</v>
      </c>
      <c r="T89" s="108" t="s">
        <v>302</v>
      </c>
      <c r="U89" s="141" t="s">
        <v>258</v>
      </c>
      <c r="V89" s="140" t="s">
        <v>847</v>
      </c>
      <c r="W89" s="140"/>
      <c r="X89" s="140" t="s">
        <v>156</v>
      </c>
      <c r="Y89" s="179"/>
    </row>
    <row r="90" spans="1:25" ht="52.8" x14ac:dyDescent="0.3">
      <c r="A90" s="117"/>
      <c r="B90" s="104" t="s">
        <v>118</v>
      </c>
      <c r="C90" s="3">
        <v>65</v>
      </c>
      <c r="D90" s="106"/>
      <c r="E90" s="104">
        <v>65.2</v>
      </c>
      <c r="F90" s="106" t="s">
        <v>316</v>
      </c>
      <c r="G90" s="135" t="s">
        <v>55</v>
      </c>
      <c r="H90" s="106" t="s">
        <v>585</v>
      </c>
      <c r="I90" s="103" t="s">
        <v>318</v>
      </c>
      <c r="J90" s="135" t="s">
        <v>147</v>
      </c>
      <c r="K90" s="106" t="s">
        <v>272</v>
      </c>
      <c r="L90" s="104" t="s">
        <v>827</v>
      </c>
      <c r="M90" s="106" t="s">
        <v>317</v>
      </c>
      <c r="N90" s="103" t="s">
        <v>179</v>
      </c>
      <c r="O90" s="105">
        <v>5</v>
      </c>
      <c r="P90" s="105">
        <v>3</v>
      </c>
      <c r="Q90" s="104" t="s">
        <v>21</v>
      </c>
      <c r="R90" s="136" t="s">
        <v>152</v>
      </c>
      <c r="S90" s="103" t="s">
        <v>318</v>
      </c>
      <c r="T90" s="108" t="s">
        <v>302</v>
      </c>
      <c r="U90" s="141" t="s">
        <v>258</v>
      </c>
      <c r="V90" s="140" t="s">
        <v>847</v>
      </c>
      <c r="W90" s="140"/>
      <c r="X90" s="140" t="s">
        <v>156</v>
      </c>
      <c r="Y90" s="179"/>
    </row>
    <row r="91" spans="1:25" ht="66" x14ac:dyDescent="0.3">
      <c r="A91" s="117"/>
      <c r="B91" s="104" t="s">
        <v>118</v>
      </c>
      <c r="C91" s="3">
        <v>66</v>
      </c>
      <c r="D91" s="106" t="s">
        <v>478</v>
      </c>
      <c r="E91" s="104">
        <v>66.099999999999994</v>
      </c>
      <c r="F91" s="106" t="s">
        <v>479</v>
      </c>
      <c r="G91" s="135" t="s">
        <v>55</v>
      </c>
      <c r="H91" s="106" t="s">
        <v>586</v>
      </c>
      <c r="I91" s="103" t="s">
        <v>842</v>
      </c>
      <c r="J91" s="135" t="s">
        <v>147</v>
      </c>
      <c r="K91" s="106" t="s">
        <v>272</v>
      </c>
      <c r="L91" s="104" t="s">
        <v>827</v>
      </c>
      <c r="M91" s="106" t="s">
        <v>638</v>
      </c>
      <c r="N91" s="103" t="s">
        <v>326</v>
      </c>
      <c r="O91" s="105">
        <v>5</v>
      </c>
      <c r="P91" s="105">
        <v>3</v>
      </c>
      <c r="Q91" s="104" t="s">
        <v>21</v>
      </c>
      <c r="R91" s="136" t="s">
        <v>152</v>
      </c>
      <c r="S91" s="103" t="s">
        <v>842</v>
      </c>
      <c r="T91" s="108" t="s">
        <v>302</v>
      </c>
      <c r="U91" s="141" t="s">
        <v>258</v>
      </c>
      <c r="V91" s="140" t="s">
        <v>840</v>
      </c>
      <c r="W91" s="140"/>
      <c r="X91" s="140" t="s">
        <v>156</v>
      </c>
      <c r="Y91" s="179"/>
    </row>
    <row r="92" spans="1:25" ht="52.8" x14ac:dyDescent="0.3">
      <c r="A92" s="117"/>
      <c r="B92" s="104" t="s">
        <v>118</v>
      </c>
      <c r="C92" s="3">
        <v>67</v>
      </c>
      <c r="D92" s="106" t="s">
        <v>320</v>
      </c>
      <c r="E92" s="104">
        <v>67.099999999999994</v>
      </c>
      <c r="F92" s="106" t="s">
        <v>188</v>
      </c>
      <c r="G92" s="135" t="s">
        <v>55</v>
      </c>
      <c r="H92" s="106" t="s">
        <v>321</v>
      </c>
      <c r="I92" s="103" t="s">
        <v>322</v>
      </c>
      <c r="J92" s="135" t="s">
        <v>147</v>
      </c>
      <c r="K92" s="106" t="s">
        <v>272</v>
      </c>
      <c r="L92" s="104" t="s">
        <v>827</v>
      </c>
      <c r="M92" s="106" t="s">
        <v>188</v>
      </c>
      <c r="N92" s="103" t="s">
        <v>179</v>
      </c>
      <c r="O92" s="105">
        <v>5</v>
      </c>
      <c r="P92" s="105">
        <v>3</v>
      </c>
      <c r="Q92" s="104" t="s">
        <v>21</v>
      </c>
      <c r="R92" s="136" t="s">
        <v>152</v>
      </c>
      <c r="S92" s="103" t="s">
        <v>322</v>
      </c>
      <c r="T92" s="108" t="s">
        <v>295</v>
      </c>
      <c r="U92" s="141" t="s">
        <v>258</v>
      </c>
      <c r="V92" s="140" t="s">
        <v>847</v>
      </c>
      <c r="W92" s="140"/>
      <c r="X92" s="140" t="s">
        <v>156</v>
      </c>
      <c r="Y92" s="179"/>
    </row>
    <row r="93" spans="1:25" ht="79.2" x14ac:dyDescent="0.3">
      <c r="A93" s="117"/>
      <c r="B93" s="104" t="s">
        <v>118</v>
      </c>
      <c r="C93" s="3">
        <v>68</v>
      </c>
      <c r="D93" s="108" t="s">
        <v>323</v>
      </c>
      <c r="E93" s="104">
        <v>68.099999999999994</v>
      </c>
      <c r="F93" s="106" t="s">
        <v>324</v>
      </c>
      <c r="G93" s="135" t="s">
        <v>55</v>
      </c>
      <c r="H93" s="106" t="s">
        <v>325</v>
      </c>
      <c r="I93" s="103" t="s">
        <v>841</v>
      </c>
      <c r="J93" s="135" t="s">
        <v>147</v>
      </c>
      <c r="K93" s="106" t="s">
        <v>272</v>
      </c>
      <c r="L93" s="104" t="s">
        <v>827</v>
      </c>
      <c r="M93" s="106" t="s">
        <v>324</v>
      </c>
      <c r="N93" s="103" t="s">
        <v>326</v>
      </c>
      <c r="O93" s="105">
        <v>6</v>
      </c>
      <c r="P93" s="105">
        <v>3</v>
      </c>
      <c r="Q93" s="104" t="s">
        <v>19</v>
      </c>
      <c r="R93" s="136" t="s">
        <v>152</v>
      </c>
      <c r="S93" s="103" t="s">
        <v>841</v>
      </c>
      <c r="T93" s="108" t="s">
        <v>295</v>
      </c>
      <c r="U93" s="141" t="s">
        <v>258</v>
      </c>
      <c r="V93" s="140" t="s">
        <v>847</v>
      </c>
      <c r="W93" s="140"/>
      <c r="X93" s="140" t="s">
        <v>156</v>
      </c>
      <c r="Y93" s="179"/>
    </row>
    <row r="94" spans="1:25" ht="79.2" x14ac:dyDescent="0.3">
      <c r="A94" s="117"/>
      <c r="B94" s="104" t="s">
        <v>118</v>
      </c>
      <c r="C94" s="3">
        <v>69</v>
      </c>
      <c r="D94" s="108" t="s">
        <v>480</v>
      </c>
      <c r="E94" s="104">
        <v>69.099999999999994</v>
      </c>
      <c r="F94" s="106" t="s">
        <v>327</v>
      </c>
      <c r="G94" s="135" t="s">
        <v>55</v>
      </c>
      <c r="H94" s="106" t="s">
        <v>328</v>
      </c>
      <c r="I94" s="103" t="s">
        <v>843</v>
      </c>
      <c r="J94" s="135" t="s">
        <v>147</v>
      </c>
      <c r="K94" s="106" t="s">
        <v>272</v>
      </c>
      <c r="L94" s="104" t="s">
        <v>827</v>
      </c>
      <c r="M94" s="106" t="s">
        <v>329</v>
      </c>
      <c r="N94" s="103" t="s">
        <v>179</v>
      </c>
      <c r="O94" s="105">
        <v>6</v>
      </c>
      <c r="P94" s="105">
        <v>3</v>
      </c>
      <c r="Q94" s="104" t="s">
        <v>19</v>
      </c>
      <c r="R94" s="136" t="s">
        <v>152</v>
      </c>
      <c r="S94" s="103" t="s">
        <v>843</v>
      </c>
      <c r="T94" s="108" t="s">
        <v>295</v>
      </c>
      <c r="U94" s="141" t="s">
        <v>258</v>
      </c>
      <c r="V94" s="138" t="s">
        <v>846</v>
      </c>
      <c r="W94" s="140"/>
      <c r="X94" s="140" t="s">
        <v>156</v>
      </c>
      <c r="Y94" s="179"/>
    </row>
    <row r="95" spans="1:25" ht="66" x14ac:dyDescent="0.3">
      <c r="A95" s="133" t="s">
        <v>330</v>
      </c>
      <c r="B95" s="104" t="s">
        <v>118</v>
      </c>
      <c r="C95" s="3">
        <v>70</v>
      </c>
      <c r="D95" s="108" t="s">
        <v>481</v>
      </c>
      <c r="E95" s="104">
        <v>70.099999999999994</v>
      </c>
      <c r="F95" s="106" t="s">
        <v>331</v>
      </c>
      <c r="G95" s="135" t="s">
        <v>55</v>
      </c>
      <c r="H95" s="106" t="s">
        <v>332</v>
      </c>
      <c r="I95" s="103" t="s">
        <v>333</v>
      </c>
      <c r="J95" s="135" t="s">
        <v>147</v>
      </c>
      <c r="K95" s="106" t="s">
        <v>272</v>
      </c>
      <c r="L95" s="104" t="s">
        <v>827</v>
      </c>
      <c r="M95" s="106" t="s">
        <v>188</v>
      </c>
      <c r="N95" s="103" t="s">
        <v>179</v>
      </c>
      <c r="O95" s="105">
        <v>6</v>
      </c>
      <c r="P95" s="105">
        <v>3</v>
      </c>
      <c r="Q95" s="104" t="s">
        <v>19</v>
      </c>
      <c r="R95" s="136" t="s">
        <v>152</v>
      </c>
      <c r="S95" s="103" t="s">
        <v>333</v>
      </c>
      <c r="T95" s="108" t="s">
        <v>295</v>
      </c>
      <c r="U95" s="141" t="s">
        <v>258</v>
      </c>
      <c r="V95" s="140" t="s">
        <v>845</v>
      </c>
      <c r="W95" s="140"/>
      <c r="X95" s="140" t="s">
        <v>156</v>
      </c>
      <c r="Y95" s="179"/>
    </row>
    <row r="96" spans="1:25" ht="66" x14ac:dyDescent="0.3">
      <c r="A96" s="117"/>
      <c r="B96" s="104" t="s">
        <v>118</v>
      </c>
      <c r="C96" s="3">
        <v>71</v>
      </c>
      <c r="D96" s="108" t="s">
        <v>336</v>
      </c>
      <c r="E96" s="104">
        <v>71.099999999999994</v>
      </c>
      <c r="F96" s="106" t="s">
        <v>257</v>
      </c>
      <c r="G96" s="135" t="s">
        <v>55</v>
      </c>
      <c r="H96" s="106" t="s">
        <v>171</v>
      </c>
      <c r="I96" s="103" t="s">
        <v>337</v>
      </c>
      <c r="J96" s="135" t="s">
        <v>147</v>
      </c>
      <c r="K96" s="106" t="s">
        <v>272</v>
      </c>
      <c r="L96" s="104" t="s">
        <v>827</v>
      </c>
      <c r="M96" s="106" t="s">
        <v>257</v>
      </c>
      <c r="N96" s="103" t="s">
        <v>179</v>
      </c>
      <c r="O96" s="105">
        <v>5</v>
      </c>
      <c r="P96" s="105">
        <v>3</v>
      </c>
      <c r="Q96" s="104" t="s">
        <v>21</v>
      </c>
      <c r="R96" s="136" t="s">
        <v>152</v>
      </c>
      <c r="S96" s="103" t="s">
        <v>337</v>
      </c>
      <c r="T96" s="108" t="s">
        <v>310</v>
      </c>
      <c r="U96" s="139" t="s">
        <v>190</v>
      </c>
      <c r="V96" s="140" t="s">
        <v>845</v>
      </c>
      <c r="W96" s="140"/>
      <c r="X96" s="140" t="s">
        <v>156</v>
      </c>
      <c r="Y96" s="179"/>
    </row>
    <row r="97" spans="1:25" ht="66" x14ac:dyDescent="0.3">
      <c r="A97" s="117"/>
      <c r="B97" s="104" t="s">
        <v>118</v>
      </c>
      <c r="C97" s="3">
        <v>72</v>
      </c>
      <c r="D97" s="108" t="s">
        <v>338</v>
      </c>
      <c r="E97" s="104">
        <v>72.099999999999994</v>
      </c>
      <c r="F97" s="106" t="s">
        <v>482</v>
      </c>
      <c r="G97" s="135" t="s">
        <v>55</v>
      </c>
      <c r="H97" s="106" t="s">
        <v>259</v>
      </c>
      <c r="I97" s="103" t="s">
        <v>260</v>
      </c>
      <c r="J97" s="135" t="s">
        <v>147</v>
      </c>
      <c r="K97" s="106" t="s">
        <v>272</v>
      </c>
      <c r="L97" s="104" t="s">
        <v>827</v>
      </c>
      <c r="M97" s="106" t="s">
        <v>188</v>
      </c>
      <c r="N97" s="103" t="s">
        <v>179</v>
      </c>
      <c r="O97" s="105">
        <v>6</v>
      </c>
      <c r="P97" s="105">
        <v>3</v>
      </c>
      <c r="Q97" s="104" t="s">
        <v>19</v>
      </c>
      <c r="R97" s="136" t="s">
        <v>152</v>
      </c>
      <c r="S97" s="103" t="s">
        <v>260</v>
      </c>
      <c r="T97" s="108" t="s">
        <v>310</v>
      </c>
      <c r="U97" s="139" t="s">
        <v>190</v>
      </c>
      <c r="V97" s="140" t="s">
        <v>845</v>
      </c>
      <c r="W97" s="140"/>
      <c r="X97" s="140" t="s">
        <v>156</v>
      </c>
      <c r="Y97" s="179"/>
    </row>
    <row r="98" spans="1:25" ht="39.6" x14ac:dyDescent="0.3">
      <c r="A98" s="133" t="s">
        <v>340</v>
      </c>
      <c r="B98" s="104" t="s">
        <v>118</v>
      </c>
      <c r="C98" s="3">
        <v>73</v>
      </c>
      <c r="D98" s="108" t="s">
        <v>341</v>
      </c>
      <c r="E98" s="104">
        <v>73.099999999999994</v>
      </c>
      <c r="F98" s="106" t="s">
        <v>342</v>
      </c>
      <c r="G98" s="135" t="s">
        <v>55</v>
      </c>
      <c r="H98" s="106" t="s">
        <v>343</v>
      </c>
      <c r="I98" s="103" t="s">
        <v>692</v>
      </c>
      <c r="J98" s="135" t="s">
        <v>170</v>
      </c>
      <c r="K98" s="106" t="s">
        <v>272</v>
      </c>
      <c r="L98" s="104" t="s">
        <v>848</v>
      </c>
      <c r="M98" s="106" t="s">
        <v>188</v>
      </c>
      <c r="N98" s="103" t="s">
        <v>179</v>
      </c>
      <c r="O98" s="105">
        <v>5</v>
      </c>
      <c r="P98" s="105">
        <v>3</v>
      </c>
      <c r="Q98" s="104" t="s">
        <v>21</v>
      </c>
      <c r="R98" s="136" t="s">
        <v>152</v>
      </c>
      <c r="S98" s="103" t="s">
        <v>692</v>
      </c>
      <c r="T98" s="108" t="s">
        <v>310</v>
      </c>
      <c r="U98" s="139" t="s">
        <v>190</v>
      </c>
      <c r="V98" s="140" t="s">
        <v>849</v>
      </c>
      <c r="W98" s="140"/>
      <c r="X98" s="140" t="s">
        <v>156</v>
      </c>
      <c r="Y98" s="179"/>
    </row>
    <row r="99" spans="1:25" ht="39.6" x14ac:dyDescent="0.3">
      <c r="A99" s="117"/>
      <c r="B99" s="104" t="s">
        <v>118</v>
      </c>
      <c r="C99" s="3">
        <v>74</v>
      </c>
      <c r="D99" s="108" t="s">
        <v>344</v>
      </c>
      <c r="E99" s="104">
        <v>74.099999999999994</v>
      </c>
      <c r="F99" s="106" t="s">
        <v>483</v>
      </c>
      <c r="G99" s="135" t="s">
        <v>55</v>
      </c>
      <c r="H99" s="106" t="s">
        <v>345</v>
      </c>
      <c r="I99" s="103" t="s">
        <v>346</v>
      </c>
      <c r="J99" s="135" t="s">
        <v>170</v>
      </c>
      <c r="K99" s="106" t="s">
        <v>272</v>
      </c>
      <c r="L99" s="104" t="s">
        <v>827</v>
      </c>
      <c r="M99" s="106" t="s">
        <v>188</v>
      </c>
      <c r="N99" s="103" t="s">
        <v>179</v>
      </c>
      <c r="O99" s="105">
        <v>5</v>
      </c>
      <c r="P99" s="105">
        <v>3</v>
      </c>
      <c r="Q99" s="104" t="s">
        <v>21</v>
      </c>
      <c r="R99" s="136" t="s">
        <v>152</v>
      </c>
      <c r="S99" s="103" t="s">
        <v>346</v>
      </c>
      <c r="T99" s="108" t="s">
        <v>310</v>
      </c>
      <c r="U99" s="139" t="s">
        <v>190</v>
      </c>
      <c r="V99" s="140" t="s">
        <v>849</v>
      </c>
      <c r="W99" s="140"/>
      <c r="X99" s="140" t="s">
        <v>156</v>
      </c>
      <c r="Y99" s="179"/>
    </row>
    <row r="100" spans="1:25" ht="79.2" x14ac:dyDescent="0.3">
      <c r="A100" s="133" t="s">
        <v>347</v>
      </c>
      <c r="B100" s="104" t="s">
        <v>118</v>
      </c>
      <c r="C100" s="3">
        <v>75</v>
      </c>
      <c r="D100" s="106" t="s">
        <v>484</v>
      </c>
      <c r="E100" s="104">
        <v>75.099999999999994</v>
      </c>
      <c r="F100" s="106" t="s">
        <v>485</v>
      </c>
      <c r="G100" s="135" t="s">
        <v>55</v>
      </c>
      <c r="H100" s="106" t="s">
        <v>587</v>
      </c>
      <c r="I100" s="103" t="s">
        <v>348</v>
      </c>
      <c r="J100" s="135" t="s">
        <v>170</v>
      </c>
      <c r="K100" s="106" t="s">
        <v>272</v>
      </c>
      <c r="L100" s="104" t="s">
        <v>827</v>
      </c>
      <c r="M100" s="106" t="s">
        <v>188</v>
      </c>
      <c r="N100" s="103" t="s">
        <v>179</v>
      </c>
      <c r="O100" s="105">
        <v>5</v>
      </c>
      <c r="P100" s="105">
        <v>3</v>
      </c>
      <c r="Q100" s="104" t="s">
        <v>21</v>
      </c>
      <c r="R100" s="136" t="s">
        <v>152</v>
      </c>
      <c r="S100" s="103" t="s">
        <v>348</v>
      </c>
      <c r="T100" s="108" t="s">
        <v>310</v>
      </c>
      <c r="U100" s="139" t="s">
        <v>190</v>
      </c>
      <c r="V100" s="140" t="s">
        <v>849</v>
      </c>
      <c r="W100" s="140"/>
      <c r="X100" s="140" t="s">
        <v>156</v>
      </c>
      <c r="Y100" s="179"/>
    </row>
    <row r="101" spans="1:25" ht="92.4" x14ac:dyDescent="0.3">
      <c r="A101" s="117"/>
      <c r="B101" s="104" t="s">
        <v>118</v>
      </c>
      <c r="C101" s="3">
        <v>76</v>
      </c>
      <c r="D101" s="106" t="s">
        <v>486</v>
      </c>
      <c r="E101" s="104">
        <v>76.099999999999994</v>
      </c>
      <c r="F101" s="106" t="s">
        <v>264</v>
      </c>
      <c r="G101" s="135" t="s">
        <v>55</v>
      </c>
      <c r="H101" s="106" t="s">
        <v>265</v>
      </c>
      <c r="I101" s="103" t="s">
        <v>350</v>
      </c>
      <c r="J101" s="135" t="s">
        <v>170</v>
      </c>
      <c r="K101" s="106" t="s">
        <v>272</v>
      </c>
      <c r="L101" s="104" t="s">
        <v>827</v>
      </c>
      <c r="M101" s="106" t="s">
        <v>188</v>
      </c>
      <c r="N101" s="103" t="s">
        <v>179</v>
      </c>
      <c r="O101" s="105">
        <v>5</v>
      </c>
      <c r="P101" s="105">
        <v>3</v>
      </c>
      <c r="Q101" s="104" t="s">
        <v>21</v>
      </c>
      <c r="R101" s="136" t="s">
        <v>152</v>
      </c>
      <c r="S101" s="103" t="s">
        <v>350</v>
      </c>
      <c r="T101" s="108" t="s">
        <v>310</v>
      </c>
      <c r="U101" s="139" t="s">
        <v>190</v>
      </c>
      <c r="V101" s="138" t="s">
        <v>850</v>
      </c>
      <c r="W101" s="140"/>
      <c r="X101" s="140" t="s">
        <v>156</v>
      </c>
      <c r="Y101" s="179"/>
    </row>
    <row r="102" spans="1:25" ht="52.8" x14ac:dyDescent="0.3">
      <c r="A102" s="133" t="s">
        <v>400</v>
      </c>
      <c r="B102" s="104" t="s">
        <v>118</v>
      </c>
      <c r="C102" s="3">
        <v>77</v>
      </c>
      <c r="D102" s="103" t="s">
        <v>487</v>
      </c>
      <c r="E102" s="104">
        <v>77.099999999999994</v>
      </c>
      <c r="F102" s="108" t="s">
        <v>488</v>
      </c>
      <c r="G102" s="135" t="s">
        <v>55</v>
      </c>
      <c r="H102" s="130" t="s">
        <v>588</v>
      </c>
      <c r="I102" s="103" t="s">
        <v>693</v>
      </c>
      <c r="J102" s="135" t="s">
        <v>147</v>
      </c>
      <c r="K102" s="106" t="s">
        <v>282</v>
      </c>
      <c r="L102" s="104" t="s">
        <v>825</v>
      </c>
      <c r="M102" s="108" t="s">
        <v>639</v>
      </c>
      <c r="N102" s="103" t="s">
        <v>179</v>
      </c>
      <c r="O102" s="105">
        <v>5</v>
      </c>
      <c r="P102" s="105">
        <v>2</v>
      </c>
      <c r="Q102" s="104" t="s">
        <v>21</v>
      </c>
      <c r="R102" s="136" t="s">
        <v>152</v>
      </c>
      <c r="S102" s="103" t="s">
        <v>693</v>
      </c>
      <c r="T102" s="108" t="s">
        <v>310</v>
      </c>
      <c r="U102" s="139" t="s">
        <v>190</v>
      </c>
      <c r="V102" s="138" t="s">
        <v>851</v>
      </c>
      <c r="W102" s="140"/>
      <c r="X102" s="140" t="s">
        <v>156</v>
      </c>
      <c r="Y102" s="179"/>
    </row>
    <row r="103" spans="1:25" ht="39.6" x14ac:dyDescent="0.3">
      <c r="A103" s="117"/>
      <c r="B103" s="104" t="s">
        <v>118</v>
      </c>
      <c r="C103" s="3">
        <v>78</v>
      </c>
      <c r="D103" s="103" t="s">
        <v>489</v>
      </c>
      <c r="E103" s="104">
        <v>78.099999999999994</v>
      </c>
      <c r="F103" s="108" t="s">
        <v>490</v>
      </c>
      <c r="G103" s="135" t="s">
        <v>55</v>
      </c>
      <c r="H103" s="108" t="s">
        <v>589</v>
      </c>
      <c r="I103" s="103" t="s">
        <v>694</v>
      </c>
      <c r="J103" s="135" t="s">
        <v>147</v>
      </c>
      <c r="K103" s="106" t="s">
        <v>282</v>
      </c>
      <c r="L103" s="104" t="s">
        <v>827</v>
      </c>
      <c r="M103" s="108" t="s">
        <v>640</v>
      </c>
      <c r="N103" s="103" t="s">
        <v>179</v>
      </c>
      <c r="O103" s="105">
        <v>3</v>
      </c>
      <c r="P103" s="105">
        <v>3</v>
      </c>
      <c r="Q103" s="104" t="s">
        <v>21</v>
      </c>
      <c r="R103" s="136" t="s">
        <v>152</v>
      </c>
      <c r="S103" s="103" t="s">
        <v>694</v>
      </c>
      <c r="T103" s="108" t="s">
        <v>310</v>
      </c>
      <c r="U103" s="139" t="s">
        <v>190</v>
      </c>
      <c r="V103" s="138" t="s">
        <v>852</v>
      </c>
      <c r="W103" s="140"/>
      <c r="X103" s="140" t="s">
        <v>156</v>
      </c>
      <c r="Y103" s="179"/>
    </row>
    <row r="104" spans="1:25" ht="79.2" x14ac:dyDescent="0.3">
      <c r="A104" s="117"/>
      <c r="B104" s="104" t="s">
        <v>118</v>
      </c>
      <c r="C104" s="3">
        <v>79</v>
      </c>
      <c r="D104" s="103" t="s">
        <v>491</v>
      </c>
      <c r="E104" s="104">
        <v>79.099999999999994</v>
      </c>
      <c r="F104" s="108" t="s">
        <v>492</v>
      </c>
      <c r="G104" s="135" t="s">
        <v>55</v>
      </c>
      <c r="H104" s="108" t="s">
        <v>590</v>
      </c>
      <c r="I104" s="103" t="s">
        <v>695</v>
      </c>
      <c r="J104" s="135" t="s">
        <v>147</v>
      </c>
      <c r="K104" s="106" t="s">
        <v>282</v>
      </c>
      <c r="L104" s="104" t="s">
        <v>827</v>
      </c>
      <c r="M104" s="108" t="s">
        <v>640</v>
      </c>
      <c r="N104" s="103" t="s">
        <v>179</v>
      </c>
      <c r="O104" s="105">
        <v>4</v>
      </c>
      <c r="P104" s="105">
        <v>3</v>
      </c>
      <c r="Q104" s="104" t="s">
        <v>21</v>
      </c>
      <c r="R104" s="136" t="s">
        <v>152</v>
      </c>
      <c r="S104" s="103" t="s">
        <v>695</v>
      </c>
      <c r="T104" s="108" t="s">
        <v>319</v>
      </c>
      <c r="U104" s="139" t="s">
        <v>190</v>
      </c>
      <c r="V104" s="138" t="s">
        <v>853</v>
      </c>
      <c r="W104" s="140"/>
      <c r="X104" s="140" t="s">
        <v>156</v>
      </c>
      <c r="Y104" s="179"/>
    </row>
    <row r="105" spans="1:25" ht="52.8" x14ac:dyDescent="0.3">
      <c r="A105" s="117"/>
      <c r="B105" s="104" t="s">
        <v>118</v>
      </c>
      <c r="C105" s="3">
        <v>80</v>
      </c>
      <c r="D105" s="103" t="s">
        <v>493</v>
      </c>
      <c r="E105" s="104">
        <v>80.099999999999994</v>
      </c>
      <c r="F105" s="108" t="s">
        <v>494</v>
      </c>
      <c r="G105" s="135" t="s">
        <v>55</v>
      </c>
      <c r="H105" s="108" t="s">
        <v>591</v>
      </c>
      <c r="I105" s="108" t="s">
        <v>696</v>
      </c>
      <c r="J105" s="135" t="s">
        <v>147</v>
      </c>
      <c r="K105" s="106" t="s">
        <v>282</v>
      </c>
      <c r="L105" s="104" t="s">
        <v>827</v>
      </c>
      <c r="M105" s="108" t="s">
        <v>640</v>
      </c>
      <c r="N105" s="103" t="s">
        <v>179</v>
      </c>
      <c r="O105" s="105">
        <v>4</v>
      </c>
      <c r="P105" s="105">
        <v>3</v>
      </c>
      <c r="Q105" s="104" t="s">
        <v>21</v>
      </c>
      <c r="R105" s="136" t="s">
        <v>152</v>
      </c>
      <c r="S105" s="108" t="s">
        <v>696</v>
      </c>
      <c r="T105" s="108" t="s">
        <v>310</v>
      </c>
      <c r="U105" s="139" t="s">
        <v>190</v>
      </c>
      <c r="V105" s="138" t="s">
        <v>186</v>
      </c>
      <c r="W105" s="140"/>
      <c r="X105" s="140" t="s">
        <v>156</v>
      </c>
      <c r="Y105" s="179"/>
    </row>
    <row r="106" spans="1:25" ht="79.2" x14ac:dyDescent="0.3">
      <c r="A106" s="117"/>
      <c r="B106" s="104" t="s">
        <v>118</v>
      </c>
      <c r="C106" s="3">
        <v>81</v>
      </c>
      <c r="D106" s="103" t="s">
        <v>495</v>
      </c>
      <c r="E106" s="104">
        <v>81.099999999999994</v>
      </c>
      <c r="F106" s="108" t="s">
        <v>496</v>
      </c>
      <c r="G106" s="135" t="s">
        <v>55</v>
      </c>
      <c r="H106" s="108" t="s">
        <v>592</v>
      </c>
      <c r="I106" s="121" t="s">
        <v>697</v>
      </c>
      <c r="J106" s="135" t="s">
        <v>147</v>
      </c>
      <c r="K106" s="106" t="s">
        <v>282</v>
      </c>
      <c r="L106" s="104" t="s">
        <v>827</v>
      </c>
      <c r="M106" s="108" t="s">
        <v>640</v>
      </c>
      <c r="N106" s="103" t="s">
        <v>674</v>
      </c>
      <c r="O106" s="105">
        <v>4</v>
      </c>
      <c r="P106" s="105">
        <v>3</v>
      </c>
      <c r="Q106" s="104" t="s">
        <v>21</v>
      </c>
      <c r="R106" s="136" t="s">
        <v>152</v>
      </c>
      <c r="S106" s="121" t="s">
        <v>697</v>
      </c>
      <c r="T106" s="108" t="s">
        <v>310</v>
      </c>
      <c r="U106" s="139" t="s">
        <v>190</v>
      </c>
      <c r="V106" s="138" t="s">
        <v>853</v>
      </c>
      <c r="W106" s="140"/>
      <c r="X106" s="140" t="s">
        <v>156</v>
      </c>
      <c r="Y106" s="179"/>
    </row>
    <row r="107" spans="1:25" ht="66" x14ac:dyDescent="0.3">
      <c r="A107" s="133" t="s">
        <v>401</v>
      </c>
      <c r="B107" s="104" t="s">
        <v>118</v>
      </c>
      <c r="C107" s="3">
        <v>82</v>
      </c>
      <c r="D107" s="106" t="s">
        <v>497</v>
      </c>
      <c r="E107" s="104">
        <v>82.1</v>
      </c>
      <c r="F107" s="108" t="s">
        <v>498</v>
      </c>
      <c r="G107" s="135" t="s">
        <v>55</v>
      </c>
      <c r="H107" s="108" t="s">
        <v>593</v>
      </c>
      <c r="I107" s="114" t="s">
        <v>698</v>
      </c>
      <c r="J107" s="135" t="s">
        <v>147</v>
      </c>
      <c r="K107" s="106" t="s">
        <v>282</v>
      </c>
      <c r="L107" s="104" t="s">
        <v>827</v>
      </c>
      <c r="M107" s="108" t="s">
        <v>640</v>
      </c>
      <c r="N107" s="103" t="s">
        <v>179</v>
      </c>
      <c r="O107" s="105">
        <v>5</v>
      </c>
      <c r="P107" s="105">
        <v>3</v>
      </c>
      <c r="Q107" s="104" t="s">
        <v>21</v>
      </c>
      <c r="R107" s="136" t="s">
        <v>152</v>
      </c>
      <c r="S107" s="114" t="s">
        <v>698</v>
      </c>
      <c r="T107" s="108" t="s">
        <v>310</v>
      </c>
      <c r="U107" s="139" t="s">
        <v>190</v>
      </c>
      <c r="V107" s="138" t="s">
        <v>186</v>
      </c>
      <c r="W107" s="140"/>
      <c r="X107" s="140" t="s">
        <v>156</v>
      </c>
      <c r="Y107" s="179"/>
    </row>
    <row r="108" spans="1:25" ht="39.6" x14ac:dyDescent="0.3">
      <c r="A108" s="117"/>
      <c r="B108" s="104" t="s">
        <v>118</v>
      </c>
      <c r="C108" s="3">
        <v>83</v>
      </c>
      <c r="D108" s="108" t="s">
        <v>499</v>
      </c>
      <c r="E108" s="104">
        <v>83.1</v>
      </c>
      <c r="F108" s="108" t="s">
        <v>500</v>
      </c>
      <c r="G108" s="135" t="s">
        <v>55</v>
      </c>
      <c r="H108" s="108" t="s">
        <v>593</v>
      </c>
      <c r="I108" s="121" t="s">
        <v>699</v>
      </c>
      <c r="J108" s="135" t="s">
        <v>147</v>
      </c>
      <c r="K108" s="106" t="s">
        <v>282</v>
      </c>
      <c r="L108" s="104" t="s">
        <v>827</v>
      </c>
      <c r="M108" s="108" t="s">
        <v>640</v>
      </c>
      <c r="N108" s="103" t="s">
        <v>179</v>
      </c>
      <c r="O108" s="105">
        <v>5</v>
      </c>
      <c r="P108" s="105">
        <v>3</v>
      </c>
      <c r="Q108" s="104" t="s">
        <v>21</v>
      </c>
      <c r="R108" s="136" t="s">
        <v>152</v>
      </c>
      <c r="S108" s="121" t="s">
        <v>699</v>
      </c>
      <c r="T108" s="108" t="s">
        <v>334</v>
      </c>
      <c r="U108" s="139" t="s">
        <v>258</v>
      </c>
      <c r="V108" s="140" t="s">
        <v>854</v>
      </c>
      <c r="W108" s="140"/>
      <c r="X108" s="140" t="s">
        <v>156</v>
      </c>
      <c r="Y108" s="179"/>
    </row>
    <row r="109" spans="1:25" ht="105.6" x14ac:dyDescent="0.3">
      <c r="A109" s="117"/>
      <c r="B109" s="104" t="s">
        <v>118</v>
      </c>
      <c r="C109" s="3">
        <v>84</v>
      </c>
      <c r="D109" s="108" t="s">
        <v>501</v>
      </c>
      <c r="E109" s="104">
        <v>84.1</v>
      </c>
      <c r="F109" s="108" t="s">
        <v>500</v>
      </c>
      <c r="G109" s="135" t="s">
        <v>55</v>
      </c>
      <c r="H109" s="108" t="s">
        <v>593</v>
      </c>
      <c r="I109" s="121" t="s">
        <v>700</v>
      </c>
      <c r="J109" s="135" t="s">
        <v>147</v>
      </c>
      <c r="K109" s="106" t="s">
        <v>282</v>
      </c>
      <c r="L109" s="104" t="s">
        <v>827</v>
      </c>
      <c r="M109" s="108" t="s">
        <v>640</v>
      </c>
      <c r="N109" s="103" t="s">
        <v>179</v>
      </c>
      <c r="O109" s="105">
        <v>5</v>
      </c>
      <c r="P109" s="105">
        <v>3</v>
      </c>
      <c r="Q109" s="104" t="s">
        <v>21</v>
      </c>
      <c r="R109" s="136" t="s">
        <v>152</v>
      </c>
      <c r="S109" s="121" t="s">
        <v>700</v>
      </c>
      <c r="T109" s="108" t="s">
        <v>334</v>
      </c>
      <c r="U109" s="139" t="s">
        <v>258</v>
      </c>
      <c r="V109" s="140" t="s">
        <v>854</v>
      </c>
      <c r="W109" s="140"/>
      <c r="X109" s="140" t="s">
        <v>156</v>
      </c>
      <c r="Y109" s="179"/>
    </row>
    <row r="110" spans="1:25" ht="39.6" x14ac:dyDescent="0.3">
      <c r="A110" s="117"/>
      <c r="B110" s="104" t="s">
        <v>118</v>
      </c>
      <c r="C110" s="3">
        <v>85</v>
      </c>
      <c r="D110" s="106" t="s">
        <v>502</v>
      </c>
      <c r="E110" s="104">
        <v>85.1</v>
      </c>
      <c r="F110" s="108" t="s">
        <v>503</v>
      </c>
      <c r="G110" s="135" t="s">
        <v>55</v>
      </c>
      <c r="H110" s="108" t="s">
        <v>593</v>
      </c>
      <c r="I110" s="108" t="s">
        <v>701</v>
      </c>
      <c r="J110" s="135" t="s">
        <v>147</v>
      </c>
      <c r="K110" s="106" t="s">
        <v>282</v>
      </c>
      <c r="L110" s="104" t="s">
        <v>827</v>
      </c>
      <c r="M110" s="108" t="s">
        <v>640</v>
      </c>
      <c r="N110" s="103" t="s">
        <v>179</v>
      </c>
      <c r="O110" s="105">
        <v>5</v>
      </c>
      <c r="P110" s="105">
        <v>3</v>
      </c>
      <c r="Q110" s="104" t="s">
        <v>21</v>
      </c>
      <c r="R110" s="136" t="s">
        <v>152</v>
      </c>
      <c r="S110" s="108" t="s">
        <v>701</v>
      </c>
      <c r="T110" s="108" t="s">
        <v>339</v>
      </c>
      <c r="U110" s="139" t="s">
        <v>258</v>
      </c>
      <c r="V110" s="140" t="s">
        <v>855</v>
      </c>
      <c r="W110" s="140"/>
      <c r="X110" s="140" t="s">
        <v>156</v>
      </c>
      <c r="Y110" s="179"/>
    </row>
    <row r="111" spans="1:25" ht="66" x14ac:dyDescent="0.3">
      <c r="A111" s="117"/>
      <c r="B111" s="104" t="s">
        <v>118</v>
      </c>
      <c r="C111" s="3">
        <v>86</v>
      </c>
      <c r="D111" s="106" t="s">
        <v>504</v>
      </c>
      <c r="E111" s="104">
        <v>86.1</v>
      </c>
      <c r="F111" s="108" t="s">
        <v>505</v>
      </c>
      <c r="G111" s="135" t="s">
        <v>55</v>
      </c>
      <c r="H111" s="108" t="s">
        <v>593</v>
      </c>
      <c r="I111" s="121" t="s">
        <v>702</v>
      </c>
      <c r="J111" s="135" t="s">
        <v>147</v>
      </c>
      <c r="K111" s="106" t="s">
        <v>282</v>
      </c>
      <c r="L111" s="104" t="s">
        <v>827</v>
      </c>
      <c r="M111" s="108" t="s">
        <v>640</v>
      </c>
      <c r="N111" s="103" t="s">
        <v>179</v>
      </c>
      <c r="O111" s="105">
        <v>5</v>
      </c>
      <c r="P111" s="105">
        <v>3</v>
      </c>
      <c r="Q111" s="104" t="s">
        <v>21</v>
      </c>
      <c r="R111" s="136" t="s">
        <v>152</v>
      </c>
      <c r="S111" s="121" t="s">
        <v>702</v>
      </c>
      <c r="T111" s="108" t="s">
        <v>339</v>
      </c>
      <c r="U111" s="139" t="s">
        <v>258</v>
      </c>
      <c r="V111" s="140" t="s">
        <v>335</v>
      </c>
      <c r="W111" s="140"/>
      <c r="X111" s="140" t="s">
        <v>156</v>
      </c>
      <c r="Y111" s="179"/>
    </row>
    <row r="112" spans="1:25" ht="66" x14ac:dyDescent="0.3">
      <c r="A112" s="133" t="s">
        <v>402</v>
      </c>
      <c r="B112" s="104" t="s">
        <v>118</v>
      </c>
      <c r="C112" s="3">
        <v>87</v>
      </c>
      <c r="D112" s="106" t="s">
        <v>497</v>
      </c>
      <c r="E112" s="104">
        <v>87.1</v>
      </c>
      <c r="F112" s="108" t="s">
        <v>498</v>
      </c>
      <c r="G112" s="135" t="s">
        <v>55</v>
      </c>
      <c r="H112" s="108" t="s">
        <v>593</v>
      </c>
      <c r="I112" s="114" t="s">
        <v>703</v>
      </c>
      <c r="J112" s="135" t="s">
        <v>147</v>
      </c>
      <c r="K112" s="106" t="s">
        <v>282</v>
      </c>
      <c r="L112" s="104" t="s">
        <v>831</v>
      </c>
      <c r="M112" s="108" t="s">
        <v>640</v>
      </c>
      <c r="N112" s="103" t="s">
        <v>179</v>
      </c>
      <c r="O112" s="105">
        <v>5</v>
      </c>
      <c r="P112" s="105">
        <v>3</v>
      </c>
      <c r="Q112" s="104" t="s">
        <v>21</v>
      </c>
      <c r="R112" s="136" t="s">
        <v>152</v>
      </c>
      <c r="S112" s="114" t="s">
        <v>703</v>
      </c>
      <c r="T112" s="108" t="s">
        <v>339</v>
      </c>
      <c r="U112" s="139" t="s">
        <v>258</v>
      </c>
      <c r="V112" s="138" t="s">
        <v>182</v>
      </c>
      <c r="W112" s="140"/>
      <c r="X112" s="140" t="s">
        <v>156</v>
      </c>
      <c r="Y112" s="179"/>
    </row>
    <row r="113" spans="1:25" ht="52.8" x14ac:dyDescent="0.3">
      <c r="A113" s="117"/>
      <c r="B113" s="104" t="s">
        <v>118</v>
      </c>
      <c r="C113" s="3">
        <v>88</v>
      </c>
      <c r="D113" s="106" t="s">
        <v>506</v>
      </c>
      <c r="E113" s="104">
        <v>88.1</v>
      </c>
      <c r="F113" s="108" t="s">
        <v>507</v>
      </c>
      <c r="G113" s="135" t="s">
        <v>55</v>
      </c>
      <c r="H113" s="108" t="s">
        <v>594</v>
      </c>
      <c r="I113" s="114" t="s">
        <v>704</v>
      </c>
      <c r="J113" s="135" t="s">
        <v>147</v>
      </c>
      <c r="K113" s="106" t="s">
        <v>282</v>
      </c>
      <c r="L113" s="104" t="s">
        <v>827</v>
      </c>
      <c r="M113" s="108" t="s">
        <v>640</v>
      </c>
      <c r="N113" s="103" t="s">
        <v>179</v>
      </c>
      <c r="O113" s="105">
        <v>5</v>
      </c>
      <c r="P113" s="105">
        <v>3</v>
      </c>
      <c r="Q113" s="104" t="s">
        <v>21</v>
      </c>
      <c r="R113" s="136" t="s">
        <v>152</v>
      </c>
      <c r="S113" s="114" t="s">
        <v>704</v>
      </c>
      <c r="T113" s="108" t="s">
        <v>339</v>
      </c>
      <c r="U113" s="139" t="s">
        <v>258</v>
      </c>
      <c r="V113" s="138" t="s">
        <v>856</v>
      </c>
      <c r="W113" s="140"/>
      <c r="X113" s="140" t="s">
        <v>156</v>
      </c>
      <c r="Y113" s="179"/>
    </row>
    <row r="114" spans="1:25" ht="52.8" x14ac:dyDescent="0.3">
      <c r="A114" s="117"/>
      <c r="B114" s="104" t="s">
        <v>118</v>
      </c>
      <c r="C114" s="3">
        <v>89</v>
      </c>
      <c r="D114" s="106" t="s">
        <v>508</v>
      </c>
      <c r="E114" s="104">
        <v>89.1</v>
      </c>
      <c r="F114" s="108" t="s">
        <v>509</v>
      </c>
      <c r="G114" s="135" t="s">
        <v>55</v>
      </c>
      <c r="H114" s="108" t="s">
        <v>595</v>
      </c>
      <c r="I114" s="114" t="s">
        <v>705</v>
      </c>
      <c r="J114" s="135" t="s">
        <v>147</v>
      </c>
      <c r="K114" s="106" t="s">
        <v>282</v>
      </c>
      <c r="L114" s="104" t="s">
        <v>827</v>
      </c>
      <c r="M114" s="108" t="s">
        <v>640</v>
      </c>
      <c r="N114" s="103" t="s">
        <v>179</v>
      </c>
      <c r="O114" s="105">
        <v>5</v>
      </c>
      <c r="P114" s="105">
        <v>3</v>
      </c>
      <c r="Q114" s="104" t="s">
        <v>21</v>
      </c>
      <c r="R114" s="136" t="s">
        <v>152</v>
      </c>
      <c r="S114" s="114" t="s">
        <v>705</v>
      </c>
      <c r="T114" s="108" t="s">
        <v>349</v>
      </c>
      <c r="U114" s="139" t="s">
        <v>258</v>
      </c>
      <c r="V114" s="138" t="s">
        <v>856</v>
      </c>
      <c r="W114" s="140"/>
      <c r="X114" s="140" t="s">
        <v>156</v>
      </c>
      <c r="Y114" s="179"/>
    </row>
    <row r="115" spans="1:25" ht="39.6" x14ac:dyDescent="0.3">
      <c r="A115" s="133" t="s">
        <v>403</v>
      </c>
      <c r="B115" s="104" t="s">
        <v>118</v>
      </c>
      <c r="C115" s="3">
        <v>90</v>
      </c>
      <c r="D115" s="106" t="s">
        <v>510</v>
      </c>
      <c r="E115" s="104">
        <v>90.1</v>
      </c>
      <c r="F115" s="108" t="s">
        <v>511</v>
      </c>
      <c r="G115" s="135" t="s">
        <v>55</v>
      </c>
      <c r="H115" s="108" t="s">
        <v>596</v>
      </c>
      <c r="I115" s="121" t="s">
        <v>706</v>
      </c>
      <c r="J115" s="135" t="s">
        <v>147</v>
      </c>
      <c r="K115" s="106" t="s">
        <v>282</v>
      </c>
      <c r="L115" s="104" t="s">
        <v>826</v>
      </c>
      <c r="M115" s="108" t="s">
        <v>640</v>
      </c>
      <c r="N115" s="103" t="s">
        <v>179</v>
      </c>
      <c r="O115" s="105">
        <v>5</v>
      </c>
      <c r="P115" s="105">
        <v>3</v>
      </c>
      <c r="Q115" s="104" t="s">
        <v>21</v>
      </c>
      <c r="R115" s="136" t="s">
        <v>152</v>
      </c>
      <c r="S115" s="121" t="s">
        <v>706</v>
      </c>
      <c r="T115" s="108" t="s">
        <v>349</v>
      </c>
      <c r="U115" s="139" t="s">
        <v>258</v>
      </c>
      <c r="V115" s="138" t="s">
        <v>182</v>
      </c>
      <c r="W115" s="140"/>
      <c r="X115" s="140" t="s">
        <v>156</v>
      </c>
      <c r="Y115" s="179"/>
    </row>
    <row r="116" spans="1:25" ht="39.6" x14ac:dyDescent="0.3">
      <c r="A116" s="117"/>
      <c r="B116" s="104" t="s">
        <v>118</v>
      </c>
      <c r="C116" s="3">
        <v>91</v>
      </c>
      <c r="D116" s="106" t="s">
        <v>512</v>
      </c>
      <c r="E116" s="104">
        <v>91.1</v>
      </c>
      <c r="F116" s="108" t="s">
        <v>513</v>
      </c>
      <c r="G116" s="135" t="s">
        <v>55</v>
      </c>
      <c r="H116" s="108" t="s">
        <v>597</v>
      </c>
      <c r="I116" s="108" t="s">
        <v>707</v>
      </c>
      <c r="J116" s="135" t="s">
        <v>147</v>
      </c>
      <c r="K116" s="106" t="s">
        <v>282</v>
      </c>
      <c r="L116" s="3" t="s">
        <v>826</v>
      </c>
      <c r="M116" s="108" t="s">
        <v>640</v>
      </c>
      <c r="N116" s="103" t="s">
        <v>179</v>
      </c>
      <c r="O116" s="105">
        <v>5</v>
      </c>
      <c r="P116" s="105">
        <v>3</v>
      </c>
      <c r="Q116" s="104" t="s">
        <v>21</v>
      </c>
      <c r="R116" s="136" t="s">
        <v>152</v>
      </c>
      <c r="S116" s="108" t="s">
        <v>707</v>
      </c>
      <c r="T116" s="103" t="s">
        <v>153</v>
      </c>
      <c r="U116" s="141" t="s">
        <v>154</v>
      </c>
      <c r="V116" s="142" t="s">
        <v>155</v>
      </c>
      <c r="W116" s="140"/>
      <c r="X116" s="140" t="s">
        <v>156</v>
      </c>
      <c r="Y116" s="179"/>
    </row>
    <row r="117" spans="1:25" ht="26.4" x14ac:dyDescent="0.3">
      <c r="A117" s="117"/>
      <c r="B117" s="104" t="s">
        <v>118</v>
      </c>
      <c r="C117" s="3">
        <v>92</v>
      </c>
      <c r="D117" s="106" t="s">
        <v>514</v>
      </c>
      <c r="E117" s="104">
        <v>92.1</v>
      </c>
      <c r="F117" s="108" t="s">
        <v>515</v>
      </c>
      <c r="G117" s="135" t="s">
        <v>55</v>
      </c>
      <c r="H117" s="108" t="s">
        <v>598</v>
      </c>
      <c r="I117" s="108" t="s">
        <v>708</v>
      </c>
      <c r="J117" s="135" t="s">
        <v>147</v>
      </c>
      <c r="K117" s="106" t="s">
        <v>282</v>
      </c>
      <c r="L117" s="3" t="s">
        <v>826</v>
      </c>
      <c r="M117" s="108" t="s">
        <v>640</v>
      </c>
      <c r="N117" s="103" t="s">
        <v>179</v>
      </c>
      <c r="O117" s="105">
        <v>5</v>
      </c>
      <c r="P117" s="105">
        <v>3</v>
      </c>
      <c r="Q117" s="104" t="s">
        <v>21</v>
      </c>
      <c r="R117" s="136" t="s">
        <v>152</v>
      </c>
      <c r="S117" s="108" t="s">
        <v>708</v>
      </c>
      <c r="T117" s="103" t="s">
        <v>153</v>
      </c>
      <c r="U117" s="141" t="s">
        <v>857</v>
      </c>
      <c r="V117" s="142" t="s">
        <v>182</v>
      </c>
      <c r="W117" s="140"/>
      <c r="X117" s="140" t="s">
        <v>156</v>
      </c>
      <c r="Y117" s="179"/>
    </row>
    <row r="118" spans="1:25" ht="52.8" x14ac:dyDescent="0.3">
      <c r="A118" s="133" t="s">
        <v>404</v>
      </c>
      <c r="B118" s="104" t="s">
        <v>118</v>
      </c>
      <c r="C118" s="3">
        <v>93</v>
      </c>
      <c r="D118" s="106" t="s">
        <v>516</v>
      </c>
      <c r="E118" s="104">
        <v>93.1</v>
      </c>
      <c r="F118" s="108" t="s">
        <v>517</v>
      </c>
      <c r="G118" s="135" t="s">
        <v>55</v>
      </c>
      <c r="H118" s="108" t="s">
        <v>597</v>
      </c>
      <c r="I118" s="121" t="s">
        <v>709</v>
      </c>
      <c r="J118" s="135" t="s">
        <v>147</v>
      </c>
      <c r="K118" s="106" t="s">
        <v>282</v>
      </c>
      <c r="L118" s="3" t="s">
        <v>826</v>
      </c>
      <c r="M118" s="108" t="s">
        <v>641</v>
      </c>
      <c r="N118" s="103" t="s">
        <v>179</v>
      </c>
      <c r="O118" s="105">
        <v>5</v>
      </c>
      <c r="P118" s="105">
        <v>3</v>
      </c>
      <c r="Q118" s="104" t="s">
        <v>21</v>
      </c>
      <c r="R118" s="136" t="s">
        <v>152</v>
      </c>
      <c r="S118" s="121" t="s">
        <v>709</v>
      </c>
      <c r="T118" s="103" t="s">
        <v>153</v>
      </c>
      <c r="U118" s="141" t="s">
        <v>154</v>
      </c>
      <c r="V118" s="142" t="s">
        <v>155</v>
      </c>
      <c r="W118" s="140"/>
      <c r="X118" s="140" t="s">
        <v>156</v>
      </c>
      <c r="Y118" s="179"/>
    </row>
    <row r="119" spans="1:25" ht="26.4" x14ac:dyDescent="0.3">
      <c r="A119" s="115"/>
      <c r="B119" s="104" t="s">
        <v>118</v>
      </c>
      <c r="C119" s="3">
        <v>94</v>
      </c>
      <c r="D119" s="103" t="s">
        <v>518</v>
      </c>
      <c r="E119" s="104">
        <v>94.1</v>
      </c>
      <c r="F119" s="108" t="s">
        <v>519</v>
      </c>
      <c r="G119" s="135" t="s">
        <v>55</v>
      </c>
      <c r="H119" s="108" t="s">
        <v>599</v>
      </c>
      <c r="I119" s="108" t="s">
        <v>710</v>
      </c>
      <c r="J119" s="135" t="s">
        <v>147</v>
      </c>
      <c r="K119" s="106" t="s">
        <v>282</v>
      </c>
      <c r="L119" s="3" t="s">
        <v>826</v>
      </c>
      <c r="M119" s="108" t="s">
        <v>641</v>
      </c>
      <c r="N119" s="103" t="s">
        <v>179</v>
      </c>
      <c r="O119" s="105">
        <v>5</v>
      </c>
      <c r="P119" s="105">
        <v>3</v>
      </c>
      <c r="Q119" s="104" t="s">
        <v>21</v>
      </c>
      <c r="R119" s="136" t="s">
        <v>152</v>
      </c>
      <c r="S119" s="108" t="s">
        <v>710</v>
      </c>
      <c r="T119" s="103" t="s">
        <v>153</v>
      </c>
      <c r="U119" s="141" t="s">
        <v>154</v>
      </c>
      <c r="V119" s="142" t="s">
        <v>840</v>
      </c>
      <c r="W119" s="140"/>
      <c r="X119" s="140" t="s">
        <v>156</v>
      </c>
      <c r="Y119" s="179"/>
    </row>
    <row r="120" spans="1:25" ht="66" x14ac:dyDescent="0.3">
      <c r="A120" s="115"/>
      <c r="B120" s="104" t="s">
        <v>118</v>
      </c>
      <c r="C120" s="3">
        <v>95</v>
      </c>
      <c r="D120" s="103" t="s">
        <v>520</v>
      </c>
      <c r="E120" s="104">
        <v>95.1</v>
      </c>
      <c r="F120" s="108" t="s">
        <v>521</v>
      </c>
      <c r="G120" s="135" t="s">
        <v>55</v>
      </c>
      <c r="H120" s="108" t="s">
        <v>600</v>
      </c>
      <c r="I120" s="121" t="s">
        <v>711</v>
      </c>
      <c r="J120" s="135" t="s">
        <v>147</v>
      </c>
      <c r="K120" s="106" t="s">
        <v>282</v>
      </c>
      <c r="L120" s="3" t="s">
        <v>826</v>
      </c>
      <c r="M120" s="108" t="s">
        <v>641</v>
      </c>
      <c r="N120" s="103" t="s">
        <v>179</v>
      </c>
      <c r="O120" s="105">
        <v>5</v>
      </c>
      <c r="P120" s="105">
        <v>3</v>
      </c>
      <c r="Q120" s="104" t="s">
        <v>21</v>
      </c>
      <c r="R120" s="136" t="s">
        <v>152</v>
      </c>
      <c r="S120" s="121" t="s">
        <v>711</v>
      </c>
      <c r="T120" s="108" t="s">
        <v>351</v>
      </c>
      <c r="U120" s="139" t="s">
        <v>258</v>
      </c>
      <c r="V120" s="142" t="s">
        <v>840</v>
      </c>
      <c r="W120" s="140"/>
      <c r="X120" s="140" t="s">
        <v>156</v>
      </c>
      <c r="Y120" s="179"/>
    </row>
    <row r="121" spans="1:25" ht="52.8" x14ac:dyDescent="0.3">
      <c r="A121" s="127" t="s">
        <v>405</v>
      </c>
      <c r="B121" s="104" t="s">
        <v>118</v>
      </c>
      <c r="C121" s="3">
        <v>96</v>
      </c>
      <c r="D121" s="103" t="s">
        <v>516</v>
      </c>
      <c r="E121" s="104">
        <v>96.1</v>
      </c>
      <c r="F121" s="108" t="s">
        <v>522</v>
      </c>
      <c r="G121" s="135" t="s">
        <v>55</v>
      </c>
      <c r="H121" s="108" t="s">
        <v>597</v>
      </c>
      <c r="I121" s="121" t="s">
        <v>709</v>
      </c>
      <c r="J121" s="135" t="s">
        <v>147</v>
      </c>
      <c r="K121" s="106" t="s">
        <v>282</v>
      </c>
      <c r="L121" s="3" t="s">
        <v>827</v>
      </c>
      <c r="M121" s="108" t="s">
        <v>641</v>
      </c>
      <c r="N121" s="103" t="s">
        <v>675</v>
      </c>
      <c r="O121" s="105">
        <v>5</v>
      </c>
      <c r="P121" s="105">
        <v>3</v>
      </c>
      <c r="Q121" s="104" t="s">
        <v>21</v>
      </c>
      <c r="R121" s="136" t="s">
        <v>152</v>
      </c>
      <c r="S121" s="121" t="s">
        <v>709</v>
      </c>
      <c r="T121" s="108" t="s">
        <v>351</v>
      </c>
      <c r="U121" s="139" t="s">
        <v>258</v>
      </c>
      <c r="V121" s="140" t="s">
        <v>833</v>
      </c>
      <c r="W121" s="140"/>
      <c r="X121" s="140" t="s">
        <v>156</v>
      </c>
      <c r="Y121" s="179"/>
    </row>
    <row r="122" spans="1:25" ht="52.8" x14ac:dyDescent="0.3">
      <c r="A122" s="117"/>
      <c r="B122" s="104" t="s">
        <v>118</v>
      </c>
      <c r="C122" s="3">
        <v>97</v>
      </c>
      <c r="D122" s="106" t="s">
        <v>523</v>
      </c>
      <c r="E122" s="104">
        <v>97.1</v>
      </c>
      <c r="F122" s="108" t="s">
        <v>524</v>
      </c>
      <c r="G122" s="135" t="s">
        <v>55</v>
      </c>
      <c r="H122" s="108" t="s">
        <v>597</v>
      </c>
      <c r="I122" s="121" t="s">
        <v>712</v>
      </c>
      <c r="J122" s="135" t="s">
        <v>147</v>
      </c>
      <c r="K122" s="106" t="s">
        <v>282</v>
      </c>
      <c r="L122" s="3" t="s">
        <v>827</v>
      </c>
      <c r="M122" s="108" t="s">
        <v>640</v>
      </c>
      <c r="N122" s="103" t="s">
        <v>179</v>
      </c>
      <c r="O122" s="105">
        <v>5</v>
      </c>
      <c r="P122" s="105">
        <v>3</v>
      </c>
      <c r="Q122" s="104" t="s">
        <v>21</v>
      </c>
      <c r="R122" s="136" t="s">
        <v>152</v>
      </c>
      <c r="S122" s="121" t="s">
        <v>712</v>
      </c>
      <c r="T122" s="108" t="s">
        <v>353</v>
      </c>
      <c r="U122" s="139" t="s">
        <v>258</v>
      </c>
      <c r="V122" s="140" t="s">
        <v>352</v>
      </c>
      <c r="W122" s="140"/>
      <c r="X122" s="140" t="s">
        <v>156</v>
      </c>
      <c r="Y122" s="179"/>
    </row>
    <row r="123" spans="1:25" ht="52.8" x14ac:dyDescent="0.3">
      <c r="A123" s="168" t="s">
        <v>406</v>
      </c>
      <c r="B123" s="104" t="s">
        <v>118</v>
      </c>
      <c r="C123" s="3">
        <v>98</v>
      </c>
      <c r="D123" s="108" t="s">
        <v>525</v>
      </c>
      <c r="E123" s="104">
        <v>98.1</v>
      </c>
      <c r="F123" s="108" t="s">
        <v>526</v>
      </c>
      <c r="G123" s="135" t="s">
        <v>355</v>
      </c>
      <c r="H123" s="108" t="s">
        <v>601</v>
      </c>
      <c r="I123" s="108" t="s">
        <v>713</v>
      </c>
      <c r="J123" s="135" t="s">
        <v>147</v>
      </c>
      <c r="K123" s="106" t="s">
        <v>282</v>
      </c>
      <c r="L123" s="3" t="s">
        <v>831</v>
      </c>
      <c r="M123" s="108" t="s">
        <v>642</v>
      </c>
      <c r="N123" s="103" t="s">
        <v>179</v>
      </c>
      <c r="O123" s="105">
        <v>5</v>
      </c>
      <c r="P123" s="105">
        <v>3</v>
      </c>
      <c r="Q123" s="104" t="s">
        <v>21</v>
      </c>
      <c r="R123" s="136" t="s">
        <v>152</v>
      </c>
      <c r="S123" s="108" t="s">
        <v>713</v>
      </c>
      <c r="T123" s="108" t="s">
        <v>353</v>
      </c>
      <c r="U123" s="139" t="s">
        <v>258</v>
      </c>
      <c r="V123" s="140" t="s">
        <v>833</v>
      </c>
      <c r="W123" s="140"/>
      <c r="X123" s="140" t="s">
        <v>156</v>
      </c>
      <c r="Y123" s="179"/>
    </row>
    <row r="124" spans="1:25" ht="52.8" x14ac:dyDescent="0.3">
      <c r="A124" s="115"/>
      <c r="B124" s="104" t="s">
        <v>118</v>
      </c>
      <c r="C124" s="3">
        <v>99</v>
      </c>
      <c r="D124" s="103" t="s">
        <v>527</v>
      </c>
      <c r="E124" s="104">
        <v>99.1</v>
      </c>
      <c r="F124" s="103" t="s">
        <v>528</v>
      </c>
      <c r="G124" s="134" t="s">
        <v>355</v>
      </c>
      <c r="H124" s="107" t="s">
        <v>602</v>
      </c>
      <c r="I124" s="123" t="s">
        <v>714</v>
      </c>
      <c r="J124" s="135" t="s">
        <v>147</v>
      </c>
      <c r="K124" s="106" t="s">
        <v>282</v>
      </c>
      <c r="L124" s="3" t="s">
        <v>831</v>
      </c>
      <c r="M124" s="108" t="s">
        <v>643</v>
      </c>
      <c r="N124" s="103" t="s">
        <v>676</v>
      </c>
      <c r="O124" s="105">
        <v>5</v>
      </c>
      <c r="P124" s="105">
        <v>3</v>
      </c>
      <c r="Q124" s="104" t="s">
        <v>21</v>
      </c>
      <c r="R124" s="136" t="s">
        <v>152</v>
      </c>
      <c r="S124" s="123" t="s">
        <v>714</v>
      </c>
      <c r="T124" s="107" t="s">
        <v>362</v>
      </c>
      <c r="U124" s="139" t="s">
        <v>360</v>
      </c>
      <c r="V124" s="140" t="s">
        <v>361</v>
      </c>
      <c r="W124" s="145"/>
      <c r="X124" s="145" t="s">
        <v>156</v>
      </c>
      <c r="Y124" s="180"/>
    </row>
    <row r="125" spans="1:25" ht="66" x14ac:dyDescent="0.3">
      <c r="A125" s="115"/>
      <c r="B125" s="104" t="s">
        <v>118</v>
      </c>
      <c r="C125" s="3">
        <v>100</v>
      </c>
      <c r="D125" s="103" t="s">
        <v>529</v>
      </c>
      <c r="E125" s="104">
        <v>100.1</v>
      </c>
      <c r="F125" s="103" t="s">
        <v>530</v>
      </c>
      <c r="G125" s="134" t="s">
        <v>56</v>
      </c>
      <c r="H125" s="107" t="s">
        <v>603</v>
      </c>
      <c r="I125" s="123" t="s">
        <v>715</v>
      </c>
      <c r="J125" s="134" t="s">
        <v>147</v>
      </c>
      <c r="K125" s="106" t="s">
        <v>282</v>
      </c>
      <c r="L125" s="3" t="s">
        <v>827</v>
      </c>
      <c r="M125" s="108" t="s">
        <v>640</v>
      </c>
      <c r="N125" s="103" t="s">
        <v>676</v>
      </c>
      <c r="O125" s="105">
        <v>3</v>
      </c>
      <c r="P125" s="105">
        <v>3</v>
      </c>
      <c r="Q125" s="104" t="s">
        <v>21</v>
      </c>
      <c r="R125" s="128" t="s">
        <v>152</v>
      </c>
      <c r="S125" s="123" t="s">
        <v>715</v>
      </c>
      <c r="T125" s="106" t="s">
        <v>363</v>
      </c>
      <c r="U125" s="137" t="s">
        <v>175</v>
      </c>
      <c r="V125" s="138" t="s">
        <v>364</v>
      </c>
      <c r="W125" s="144"/>
      <c r="X125" s="138" t="s">
        <v>156</v>
      </c>
      <c r="Y125" s="181"/>
    </row>
    <row r="126" spans="1:25" ht="79.2" x14ac:dyDescent="0.3">
      <c r="A126" s="127" t="s">
        <v>407</v>
      </c>
      <c r="B126" s="104" t="s">
        <v>118</v>
      </c>
      <c r="C126" s="3">
        <v>101</v>
      </c>
      <c r="D126" s="103" t="s">
        <v>531</v>
      </c>
      <c r="E126" s="104">
        <v>101.1</v>
      </c>
      <c r="F126" s="103" t="s">
        <v>532</v>
      </c>
      <c r="G126" s="134" t="s">
        <v>355</v>
      </c>
      <c r="H126" s="107" t="s">
        <v>604</v>
      </c>
      <c r="I126" s="103" t="s">
        <v>716</v>
      </c>
      <c r="J126" s="134" t="s">
        <v>147</v>
      </c>
      <c r="K126" s="106" t="s">
        <v>282</v>
      </c>
      <c r="L126" s="3" t="s">
        <v>826</v>
      </c>
      <c r="M126" s="108" t="s">
        <v>643</v>
      </c>
      <c r="N126" s="103" t="s">
        <v>179</v>
      </c>
      <c r="O126" s="105">
        <v>5</v>
      </c>
      <c r="P126" s="105">
        <v>3</v>
      </c>
      <c r="Q126" s="104" t="s">
        <v>21</v>
      </c>
      <c r="R126" s="128" t="s">
        <v>152</v>
      </c>
      <c r="S126" s="103" t="s">
        <v>716</v>
      </c>
      <c r="T126" s="107" t="s">
        <v>365</v>
      </c>
      <c r="U126" s="141" t="s">
        <v>366</v>
      </c>
      <c r="V126" s="145" t="s">
        <v>862</v>
      </c>
      <c r="W126" s="146"/>
      <c r="X126" s="138" t="s">
        <v>156</v>
      </c>
      <c r="Y126" s="182"/>
    </row>
    <row r="127" spans="1:25" ht="79.2" x14ac:dyDescent="0.3">
      <c r="A127" s="115"/>
      <c r="B127" s="104" t="s">
        <v>118</v>
      </c>
      <c r="C127" s="3">
        <v>102</v>
      </c>
      <c r="D127" s="103" t="s">
        <v>533</v>
      </c>
      <c r="E127" s="104">
        <v>102.1</v>
      </c>
      <c r="F127" s="103" t="s">
        <v>534</v>
      </c>
      <c r="G127" s="134" t="s">
        <v>55</v>
      </c>
      <c r="H127" s="107" t="s">
        <v>605</v>
      </c>
      <c r="I127" s="103" t="s">
        <v>717</v>
      </c>
      <c r="J127" s="134" t="s">
        <v>147</v>
      </c>
      <c r="K127" s="106" t="s">
        <v>282</v>
      </c>
      <c r="L127" s="3" t="s">
        <v>848</v>
      </c>
      <c r="M127" s="108" t="s">
        <v>644</v>
      </c>
      <c r="N127" s="103" t="s">
        <v>179</v>
      </c>
      <c r="O127" s="105">
        <v>5</v>
      </c>
      <c r="P127" s="105">
        <v>3</v>
      </c>
      <c r="Q127" s="104" t="s">
        <v>21</v>
      </c>
      <c r="R127" s="128" t="s">
        <v>152</v>
      </c>
      <c r="S127" s="103" t="s">
        <v>717</v>
      </c>
      <c r="T127" s="108" t="s">
        <v>367</v>
      </c>
      <c r="U127" s="138" t="s">
        <v>366</v>
      </c>
      <c r="V127" s="145" t="s">
        <v>862</v>
      </c>
      <c r="W127" s="147"/>
      <c r="X127" s="138" t="s">
        <v>156</v>
      </c>
      <c r="Y127" s="180"/>
    </row>
    <row r="128" spans="1:25" ht="158.4" x14ac:dyDescent="0.3">
      <c r="A128" s="115"/>
      <c r="B128" s="104" t="s">
        <v>118</v>
      </c>
      <c r="C128" s="3">
        <v>103</v>
      </c>
      <c r="D128" s="103" t="s">
        <v>535</v>
      </c>
      <c r="E128" s="104">
        <v>103.1</v>
      </c>
      <c r="F128" s="103" t="s">
        <v>536</v>
      </c>
      <c r="G128" s="134" t="s">
        <v>55</v>
      </c>
      <c r="H128" s="107" t="s">
        <v>606</v>
      </c>
      <c r="I128" s="103" t="s">
        <v>718</v>
      </c>
      <c r="J128" s="134" t="s">
        <v>147</v>
      </c>
      <c r="K128" s="106" t="s">
        <v>272</v>
      </c>
      <c r="L128" s="3" t="s">
        <v>827</v>
      </c>
      <c r="M128" s="108" t="s">
        <v>644</v>
      </c>
      <c r="N128" s="103" t="s">
        <v>179</v>
      </c>
      <c r="O128" s="105">
        <v>5</v>
      </c>
      <c r="P128" s="105">
        <v>3</v>
      </c>
      <c r="Q128" s="104" t="s">
        <v>21</v>
      </c>
      <c r="R128" s="128" t="s">
        <v>152</v>
      </c>
      <c r="S128" s="103" t="s">
        <v>718</v>
      </c>
      <c r="T128" s="108" t="s">
        <v>368</v>
      </c>
      <c r="U128" s="138" t="s">
        <v>366</v>
      </c>
      <c r="V128" s="140" t="s">
        <v>861</v>
      </c>
      <c r="W128" s="147"/>
      <c r="X128" s="138" t="s">
        <v>156</v>
      </c>
      <c r="Y128" s="180"/>
    </row>
    <row r="129" spans="1:47" ht="132" x14ac:dyDescent="0.3">
      <c r="A129" s="127" t="s">
        <v>355</v>
      </c>
      <c r="B129" s="104" t="s">
        <v>24</v>
      </c>
      <c r="C129" s="3">
        <v>104</v>
      </c>
      <c r="D129" s="205" t="s">
        <v>537</v>
      </c>
      <c r="E129" s="105">
        <v>104.1</v>
      </c>
      <c r="F129" s="205" t="s">
        <v>538</v>
      </c>
      <c r="G129" s="134" t="s">
        <v>55</v>
      </c>
      <c r="H129" s="107" t="s">
        <v>607</v>
      </c>
      <c r="I129" s="107" t="s">
        <v>719</v>
      </c>
      <c r="J129" s="134" t="s">
        <v>147</v>
      </c>
      <c r="K129" s="106" t="s">
        <v>282</v>
      </c>
      <c r="L129" s="3" t="s">
        <v>827</v>
      </c>
      <c r="M129" s="108" t="s">
        <v>621</v>
      </c>
      <c r="N129" s="103" t="s">
        <v>179</v>
      </c>
      <c r="O129" s="105">
        <v>5</v>
      </c>
      <c r="P129" s="105">
        <v>2</v>
      </c>
      <c r="Q129" s="104" t="s">
        <v>21</v>
      </c>
      <c r="R129" s="128" t="s">
        <v>152</v>
      </c>
      <c r="S129" s="107" t="s">
        <v>719</v>
      </c>
      <c r="T129" s="108" t="s">
        <v>370</v>
      </c>
      <c r="U129" s="140" t="s">
        <v>859</v>
      </c>
      <c r="V129" s="140" t="s">
        <v>860</v>
      </c>
      <c r="W129" s="147"/>
      <c r="X129" s="138" t="s">
        <v>156</v>
      </c>
      <c r="Y129" s="180"/>
    </row>
    <row r="130" spans="1:47" ht="118.8" x14ac:dyDescent="0.3">
      <c r="A130" s="115"/>
      <c r="B130" s="104" t="s">
        <v>24</v>
      </c>
      <c r="C130" s="3">
        <v>105</v>
      </c>
      <c r="D130" s="205" t="s">
        <v>539</v>
      </c>
      <c r="E130" s="104">
        <v>105.1</v>
      </c>
      <c r="F130" s="205" t="s">
        <v>540</v>
      </c>
      <c r="G130" s="134" t="s">
        <v>55</v>
      </c>
      <c r="H130" s="107" t="s">
        <v>608</v>
      </c>
      <c r="I130" s="123" t="s">
        <v>720</v>
      </c>
      <c r="J130" s="134" t="s">
        <v>147</v>
      </c>
      <c r="K130" s="106" t="s">
        <v>282</v>
      </c>
      <c r="L130" s="3" t="s">
        <v>827</v>
      </c>
      <c r="M130" s="103" t="s">
        <v>540</v>
      </c>
      <c r="N130" s="103" t="s">
        <v>179</v>
      </c>
      <c r="O130" s="105">
        <v>6</v>
      </c>
      <c r="P130" s="105">
        <v>2</v>
      </c>
      <c r="Q130" s="104" t="s">
        <v>21</v>
      </c>
      <c r="R130" s="128" t="s">
        <v>152</v>
      </c>
      <c r="S130" s="123" t="s">
        <v>720</v>
      </c>
      <c r="T130" s="108" t="s">
        <v>372</v>
      </c>
      <c r="U130" s="137" t="s">
        <v>271</v>
      </c>
      <c r="V130" s="138" t="s">
        <v>182</v>
      </c>
      <c r="W130" s="140"/>
      <c r="X130" s="140" t="s">
        <v>156</v>
      </c>
      <c r="Y130" s="180"/>
    </row>
    <row r="131" spans="1:47" ht="132" x14ac:dyDescent="0.3">
      <c r="A131" s="115"/>
      <c r="B131" s="104" t="s">
        <v>24</v>
      </c>
      <c r="C131" s="3">
        <v>106</v>
      </c>
      <c r="D131" s="103" t="s">
        <v>541</v>
      </c>
      <c r="E131" s="104">
        <v>106.1</v>
      </c>
      <c r="F131" s="103" t="s">
        <v>542</v>
      </c>
      <c r="G131" s="134" t="s">
        <v>55</v>
      </c>
      <c r="H131" s="107" t="s">
        <v>863</v>
      </c>
      <c r="I131" s="107" t="s">
        <v>721</v>
      </c>
      <c r="J131" s="134" t="s">
        <v>147</v>
      </c>
      <c r="K131" s="106" t="s">
        <v>282</v>
      </c>
      <c r="L131" s="3" t="s">
        <v>827</v>
      </c>
      <c r="M131" s="106" t="s">
        <v>645</v>
      </c>
      <c r="N131" s="103" t="s">
        <v>179</v>
      </c>
      <c r="O131" s="105">
        <v>6</v>
      </c>
      <c r="P131" s="105">
        <v>2</v>
      </c>
      <c r="Q131" s="104" t="s">
        <v>21</v>
      </c>
      <c r="R131" s="128" t="s">
        <v>152</v>
      </c>
      <c r="S131" s="107" t="s">
        <v>721</v>
      </c>
      <c r="T131" s="108" t="s">
        <v>373</v>
      </c>
      <c r="U131" s="140" t="s">
        <v>859</v>
      </c>
      <c r="V131" s="140" t="s">
        <v>860</v>
      </c>
      <c r="W131" s="147"/>
      <c r="X131" s="138" t="s">
        <v>156</v>
      </c>
      <c r="Y131" s="180"/>
    </row>
    <row r="132" spans="1:47" ht="145.19999999999999" x14ac:dyDescent="0.3">
      <c r="A132" s="117"/>
      <c r="B132" s="104" t="s">
        <v>118</v>
      </c>
      <c r="C132" s="3">
        <v>106</v>
      </c>
      <c r="D132" s="103"/>
      <c r="E132" s="104">
        <v>106.2</v>
      </c>
      <c r="F132" s="103" t="s">
        <v>543</v>
      </c>
      <c r="G132" s="134" t="s">
        <v>55</v>
      </c>
      <c r="H132" s="107" t="s">
        <v>609</v>
      </c>
      <c r="I132" s="107" t="s">
        <v>721</v>
      </c>
      <c r="J132" s="134" t="s">
        <v>147</v>
      </c>
      <c r="K132" s="106" t="s">
        <v>282</v>
      </c>
      <c r="L132" s="3"/>
      <c r="M132" s="106" t="s">
        <v>540</v>
      </c>
      <c r="N132" s="103" t="s">
        <v>179</v>
      </c>
      <c r="O132" s="105">
        <v>6</v>
      </c>
      <c r="P132" s="105">
        <v>2</v>
      </c>
      <c r="Q132" s="104" t="s">
        <v>21</v>
      </c>
      <c r="R132" s="128" t="s">
        <v>152</v>
      </c>
      <c r="S132" s="107" t="s">
        <v>721</v>
      </c>
      <c r="T132" s="108" t="s">
        <v>374</v>
      </c>
      <c r="U132" s="140" t="s">
        <v>375</v>
      </c>
      <c r="V132" s="140" t="s">
        <v>371</v>
      </c>
      <c r="W132" s="147"/>
      <c r="X132" s="138" t="s">
        <v>156</v>
      </c>
      <c r="Y132" s="180"/>
    </row>
    <row r="133" spans="1:47" ht="92.4" x14ac:dyDescent="0.3">
      <c r="A133" s="118"/>
      <c r="B133" s="104" t="s">
        <v>118</v>
      </c>
      <c r="C133" s="3">
        <v>107</v>
      </c>
      <c r="D133" s="103" t="s">
        <v>544</v>
      </c>
      <c r="E133" s="104">
        <v>107.1</v>
      </c>
      <c r="F133" s="103" t="s">
        <v>545</v>
      </c>
      <c r="G133" s="134" t="s">
        <v>56</v>
      </c>
      <c r="H133" s="107" t="s">
        <v>610</v>
      </c>
      <c r="I133" s="103" t="s">
        <v>722</v>
      </c>
      <c r="J133" s="134" t="s">
        <v>147</v>
      </c>
      <c r="K133" s="106" t="s">
        <v>282</v>
      </c>
      <c r="L133" s="3" t="s">
        <v>827</v>
      </c>
      <c r="M133" s="108" t="s">
        <v>646</v>
      </c>
      <c r="N133" s="103" t="s">
        <v>676</v>
      </c>
      <c r="O133" s="105">
        <v>3</v>
      </c>
      <c r="P133" s="105">
        <v>2</v>
      </c>
      <c r="Q133" s="104" t="s">
        <v>677</v>
      </c>
      <c r="R133" s="128" t="s">
        <v>152</v>
      </c>
      <c r="S133" s="103" t="s">
        <v>722</v>
      </c>
      <c r="T133" s="108" t="s">
        <v>376</v>
      </c>
      <c r="U133" s="140" t="s">
        <v>375</v>
      </c>
      <c r="V133" s="140" t="s">
        <v>864</v>
      </c>
      <c r="W133" s="147"/>
      <c r="X133" s="138" t="s">
        <v>156</v>
      </c>
      <c r="Y133" s="180"/>
    </row>
    <row r="134" spans="1:47" ht="52.8" x14ac:dyDescent="0.3">
      <c r="A134" s="118"/>
      <c r="B134" s="104" t="s">
        <v>118</v>
      </c>
      <c r="C134" s="3">
        <v>108</v>
      </c>
      <c r="D134" s="103" t="s">
        <v>546</v>
      </c>
      <c r="E134" s="104">
        <v>108.1</v>
      </c>
      <c r="F134" s="103" t="s">
        <v>545</v>
      </c>
      <c r="G134" s="134" t="s">
        <v>355</v>
      </c>
      <c r="H134" s="107" t="s">
        <v>611</v>
      </c>
      <c r="I134" s="103" t="s">
        <v>723</v>
      </c>
      <c r="J134" s="134" t="s">
        <v>147</v>
      </c>
      <c r="K134" s="106" t="s">
        <v>282</v>
      </c>
      <c r="L134" s="3" t="s">
        <v>827</v>
      </c>
      <c r="M134" s="108" t="s">
        <v>647</v>
      </c>
      <c r="N134" s="103" t="s">
        <v>676</v>
      </c>
      <c r="O134" s="105">
        <v>3</v>
      </c>
      <c r="P134" s="105">
        <v>4</v>
      </c>
      <c r="Q134" s="104" t="s">
        <v>654</v>
      </c>
      <c r="R134" s="128" t="s">
        <v>152</v>
      </c>
      <c r="S134" s="103" t="s">
        <v>723</v>
      </c>
      <c r="T134" s="108" t="s">
        <v>377</v>
      </c>
      <c r="U134" s="140" t="s">
        <v>375</v>
      </c>
      <c r="V134" s="139" t="s">
        <v>378</v>
      </c>
      <c r="W134" s="147"/>
      <c r="X134" s="138" t="s">
        <v>156</v>
      </c>
      <c r="Y134" s="180"/>
    </row>
    <row r="135" spans="1:47" ht="66" x14ac:dyDescent="0.3">
      <c r="A135" s="118"/>
      <c r="B135" s="104" t="s">
        <v>118</v>
      </c>
      <c r="C135" s="3">
        <v>109</v>
      </c>
      <c r="D135" s="103" t="s">
        <v>547</v>
      </c>
      <c r="E135" s="104">
        <v>109.1</v>
      </c>
      <c r="F135" s="103" t="s">
        <v>548</v>
      </c>
      <c r="G135" s="134" t="s">
        <v>355</v>
      </c>
      <c r="H135" s="107" t="s">
        <v>612</v>
      </c>
      <c r="I135" s="103" t="s">
        <v>724</v>
      </c>
      <c r="J135" s="134" t="s">
        <v>147</v>
      </c>
      <c r="K135" s="106" t="s">
        <v>282</v>
      </c>
      <c r="L135" s="3" t="s">
        <v>827</v>
      </c>
      <c r="M135" s="108" t="s">
        <v>647</v>
      </c>
      <c r="N135" s="103" t="s">
        <v>676</v>
      </c>
      <c r="O135" s="105">
        <v>3</v>
      </c>
      <c r="P135" s="105">
        <v>3</v>
      </c>
      <c r="Q135" s="104" t="s">
        <v>21</v>
      </c>
      <c r="R135" s="128" t="s">
        <v>152</v>
      </c>
      <c r="S135" s="103" t="s">
        <v>724</v>
      </c>
      <c r="T135" s="108" t="s">
        <v>379</v>
      </c>
      <c r="U135" s="140" t="s">
        <v>369</v>
      </c>
      <c r="V135" s="139" t="s">
        <v>865</v>
      </c>
      <c r="W135" s="147"/>
      <c r="X135" s="138" t="s">
        <v>156</v>
      </c>
      <c r="Y135" s="180"/>
    </row>
    <row r="136" spans="1:47" ht="26.4" x14ac:dyDescent="0.3">
      <c r="A136" s="119"/>
      <c r="B136" s="104" t="s">
        <v>118</v>
      </c>
      <c r="C136" s="3">
        <v>110</v>
      </c>
      <c r="D136" s="103" t="s">
        <v>549</v>
      </c>
      <c r="E136" s="104">
        <v>110.1</v>
      </c>
      <c r="F136" s="103" t="s">
        <v>550</v>
      </c>
      <c r="G136" s="134" t="s">
        <v>355</v>
      </c>
      <c r="H136" s="107" t="s">
        <v>613</v>
      </c>
      <c r="I136" s="103" t="s">
        <v>866</v>
      </c>
      <c r="J136" s="134" t="s">
        <v>147</v>
      </c>
      <c r="K136" s="106" t="s">
        <v>282</v>
      </c>
      <c r="L136" s="3" t="s">
        <v>827</v>
      </c>
      <c r="M136" s="108" t="s">
        <v>646</v>
      </c>
      <c r="N136" s="103" t="s">
        <v>676</v>
      </c>
      <c r="O136" s="105">
        <v>3</v>
      </c>
      <c r="P136" s="105">
        <v>3</v>
      </c>
      <c r="Q136" s="104" t="s">
        <v>21</v>
      </c>
      <c r="R136" s="128" t="s">
        <v>152</v>
      </c>
      <c r="S136" s="103" t="s">
        <v>866</v>
      </c>
      <c r="T136" s="108" t="s">
        <v>867</v>
      </c>
      <c r="U136" s="140" t="s">
        <v>369</v>
      </c>
      <c r="V136" s="139" t="s">
        <v>868</v>
      </c>
      <c r="W136" s="147"/>
      <c r="X136" s="138" t="s">
        <v>156</v>
      </c>
      <c r="Y136" s="180"/>
    </row>
    <row r="137" spans="1:47" ht="79.2" x14ac:dyDescent="0.3">
      <c r="A137" s="127" t="s">
        <v>408</v>
      </c>
      <c r="B137" s="104" t="s">
        <v>24</v>
      </c>
      <c r="C137" s="3">
        <v>111</v>
      </c>
      <c r="D137" s="103" t="s">
        <v>551</v>
      </c>
      <c r="E137" s="104">
        <v>111.1</v>
      </c>
      <c r="F137" s="103" t="s">
        <v>552</v>
      </c>
      <c r="G137" s="134" t="s">
        <v>56</v>
      </c>
      <c r="H137" s="107" t="s">
        <v>614</v>
      </c>
      <c r="I137" s="107" t="s">
        <v>725</v>
      </c>
      <c r="J137" s="134" t="s">
        <v>147</v>
      </c>
      <c r="K137" s="106" t="s">
        <v>282</v>
      </c>
      <c r="L137" s="3" t="s">
        <v>831</v>
      </c>
      <c r="M137" s="108" t="s">
        <v>648</v>
      </c>
      <c r="N137" s="103" t="s">
        <v>675</v>
      </c>
      <c r="O137" s="105">
        <v>5</v>
      </c>
      <c r="P137" s="105">
        <v>2</v>
      </c>
      <c r="Q137" s="104" t="s">
        <v>654</v>
      </c>
      <c r="R137" s="128" t="s">
        <v>152</v>
      </c>
      <c r="S137" s="107" t="s">
        <v>725</v>
      </c>
      <c r="T137" s="108" t="s">
        <v>380</v>
      </c>
      <c r="U137" s="140" t="s">
        <v>369</v>
      </c>
      <c r="V137" s="139" t="s">
        <v>378</v>
      </c>
      <c r="W137" s="147"/>
      <c r="X137" s="138" t="s">
        <v>156</v>
      </c>
      <c r="Y137" s="180"/>
    </row>
    <row r="138" spans="1:47" ht="79.2" x14ac:dyDescent="0.3">
      <c r="A138" s="117"/>
      <c r="B138" s="104" t="s">
        <v>24</v>
      </c>
      <c r="C138" s="3">
        <v>112</v>
      </c>
      <c r="D138" s="106" t="s">
        <v>553</v>
      </c>
      <c r="E138" s="105">
        <v>112.1</v>
      </c>
      <c r="F138" s="106" t="s">
        <v>552</v>
      </c>
      <c r="G138" s="134" t="s">
        <v>56</v>
      </c>
      <c r="H138" s="107" t="s">
        <v>615</v>
      </c>
      <c r="I138" s="108" t="s">
        <v>726</v>
      </c>
      <c r="J138" s="134" t="s">
        <v>147</v>
      </c>
      <c r="K138" s="106" t="s">
        <v>282</v>
      </c>
      <c r="L138" s="3" t="s">
        <v>827</v>
      </c>
      <c r="M138" s="108" t="s">
        <v>648</v>
      </c>
      <c r="N138" s="106" t="s">
        <v>675</v>
      </c>
      <c r="O138" s="105">
        <v>5</v>
      </c>
      <c r="P138" s="105">
        <v>2</v>
      </c>
      <c r="Q138" s="105" t="s">
        <v>654</v>
      </c>
      <c r="R138" s="136" t="s">
        <v>152</v>
      </c>
      <c r="S138" s="108" t="s">
        <v>726</v>
      </c>
      <c r="T138" s="108" t="s">
        <v>381</v>
      </c>
      <c r="U138" s="140" t="s">
        <v>369</v>
      </c>
      <c r="V138" s="139" t="s">
        <v>378</v>
      </c>
      <c r="W138" s="147"/>
      <c r="X138" s="138" t="s">
        <v>156</v>
      </c>
      <c r="Y138" s="180"/>
    </row>
    <row r="139" spans="1:47" s="193" customFormat="1" ht="39.6" x14ac:dyDescent="0.3">
      <c r="A139" s="127" t="s">
        <v>874</v>
      </c>
      <c r="B139" s="104" t="s">
        <v>118</v>
      </c>
      <c r="C139" s="104">
        <v>113</v>
      </c>
      <c r="D139" s="103" t="s">
        <v>875</v>
      </c>
      <c r="E139" s="104">
        <v>113.1</v>
      </c>
      <c r="F139" s="103" t="s">
        <v>879</v>
      </c>
      <c r="G139" s="129" t="s">
        <v>876</v>
      </c>
      <c r="H139" s="130" t="s">
        <v>356</v>
      </c>
      <c r="I139" s="103" t="s">
        <v>878</v>
      </c>
      <c r="J139" s="134" t="s">
        <v>147</v>
      </c>
      <c r="K139" s="130" t="s">
        <v>880</v>
      </c>
      <c r="L139" s="104" t="s">
        <v>827</v>
      </c>
      <c r="M139" s="103" t="s">
        <v>877</v>
      </c>
      <c r="N139" s="103" t="s">
        <v>877</v>
      </c>
      <c r="O139" s="104">
        <v>3</v>
      </c>
      <c r="P139" s="104">
        <v>3</v>
      </c>
      <c r="Q139" s="104" t="s">
        <v>21</v>
      </c>
      <c r="R139" s="128" t="s">
        <v>152</v>
      </c>
      <c r="S139" s="103" t="s">
        <v>878</v>
      </c>
      <c r="T139" s="103" t="s">
        <v>878</v>
      </c>
      <c r="U139" s="141" t="s">
        <v>386</v>
      </c>
      <c r="V139" s="196" t="s">
        <v>870</v>
      </c>
      <c r="W139" s="146"/>
      <c r="X139" s="142" t="s">
        <v>156</v>
      </c>
      <c r="Y139" s="176"/>
      <c r="Z139" s="197"/>
      <c r="AA139" s="198"/>
      <c r="AB139" s="197"/>
      <c r="AC139" s="197"/>
      <c r="AD139" s="197"/>
      <c r="AE139" s="197"/>
      <c r="AF139" s="197"/>
      <c r="AT139" s="194"/>
      <c r="AU139" s="194"/>
    </row>
    <row r="140" spans="1:47" ht="39.6" x14ac:dyDescent="0.3">
      <c r="A140" s="127" t="s">
        <v>409</v>
      </c>
      <c r="B140" s="104" t="s">
        <v>118</v>
      </c>
      <c r="C140" s="195">
        <v>114</v>
      </c>
      <c r="D140" s="103" t="s">
        <v>554</v>
      </c>
      <c r="E140" s="104">
        <v>114.1</v>
      </c>
      <c r="F140" s="103" t="s">
        <v>555</v>
      </c>
      <c r="G140" s="129" t="s">
        <v>55</v>
      </c>
      <c r="H140" s="107" t="s">
        <v>389</v>
      </c>
      <c r="I140" s="107" t="s">
        <v>727</v>
      </c>
      <c r="J140" s="134" t="s">
        <v>147</v>
      </c>
      <c r="K140" s="103" t="s">
        <v>282</v>
      </c>
      <c r="L140" s="195" t="s">
        <v>827</v>
      </c>
      <c r="M140" s="104" t="s">
        <v>390</v>
      </c>
      <c r="N140" s="103" t="s">
        <v>678</v>
      </c>
      <c r="O140" s="104">
        <v>5</v>
      </c>
      <c r="P140" s="104">
        <v>2</v>
      </c>
      <c r="Q140" s="104" t="s">
        <v>21</v>
      </c>
      <c r="R140" s="128" t="s">
        <v>152</v>
      </c>
      <c r="S140" s="107" t="s">
        <v>727</v>
      </c>
      <c r="T140" s="107" t="s">
        <v>869</v>
      </c>
      <c r="U140" s="145" t="s">
        <v>369</v>
      </c>
      <c r="V140" s="196" t="s">
        <v>870</v>
      </c>
      <c r="W140" s="146"/>
      <c r="X140" s="142" t="s">
        <v>156</v>
      </c>
      <c r="Y140" s="182"/>
    </row>
    <row r="141" spans="1:47" ht="66" x14ac:dyDescent="0.3">
      <c r="A141" s="115"/>
      <c r="B141" s="104" t="s">
        <v>118</v>
      </c>
      <c r="C141" s="3">
        <v>115</v>
      </c>
      <c r="D141" s="103" t="s">
        <v>556</v>
      </c>
      <c r="E141" s="104">
        <v>115.1</v>
      </c>
      <c r="F141" s="103" t="s">
        <v>557</v>
      </c>
      <c r="G141" s="134" t="s">
        <v>55</v>
      </c>
      <c r="H141" s="107" t="s">
        <v>148</v>
      </c>
      <c r="I141" s="107" t="s">
        <v>728</v>
      </c>
      <c r="J141" s="134" t="s">
        <v>147</v>
      </c>
      <c r="K141" s="106" t="s">
        <v>282</v>
      </c>
      <c r="L141" s="3" t="s">
        <v>827</v>
      </c>
      <c r="M141" s="105" t="s">
        <v>649</v>
      </c>
      <c r="N141" s="103" t="s">
        <v>679</v>
      </c>
      <c r="O141" s="105">
        <v>5</v>
      </c>
      <c r="P141" s="105">
        <v>3</v>
      </c>
      <c r="Q141" s="104" t="s">
        <v>21</v>
      </c>
      <c r="R141" s="128" t="s">
        <v>152</v>
      </c>
      <c r="S141" s="107" t="s">
        <v>728</v>
      </c>
      <c r="T141" s="108" t="s">
        <v>382</v>
      </c>
      <c r="U141" s="140" t="s">
        <v>383</v>
      </c>
      <c r="V141" s="196" t="s">
        <v>870</v>
      </c>
      <c r="W141" s="147"/>
      <c r="X141" s="138" t="s">
        <v>156</v>
      </c>
      <c r="Y141" s="180"/>
    </row>
    <row r="142" spans="1:47" ht="52.8" x14ac:dyDescent="0.3">
      <c r="A142" s="133"/>
      <c r="B142" s="104" t="s">
        <v>118</v>
      </c>
      <c r="C142" s="3">
        <v>116</v>
      </c>
      <c r="D142" s="103" t="s">
        <v>844</v>
      </c>
      <c r="E142" s="104">
        <v>116.1</v>
      </c>
      <c r="F142" s="103" t="s">
        <v>354</v>
      </c>
      <c r="G142" s="134" t="s">
        <v>355</v>
      </c>
      <c r="H142" s="130" t="s">
        <v>356</v>
      </c>
      <c r="I142" s="103" t="s">
        <v>871</v>
      </c>
      <c r="J142" s="134" t="s">
        <v>147</v>
      </c>
      <c r="K142" s="103" t="s">
        <v>357</v>
      </c>
      <c r="L142" s="3" t="s">
        <v>827</v>
      </c>
      <c r="M142" s="130" t="s">
        <v>358</v>
      </c>
      <c r="N142" s="103" t="s">
        <v>359</v>
      </c>
      <c r="O142" s="105">
        <v>3</v>
      </c>
      <c r="P142" s="105">
        <v>2</v>
      </c>
      <c r="Q142" s="104" t="s">
        <v>22</v>
      </c>
      <c r="R142" s="128" t="s">
        <v>152</v>
      </c>
      <c r="S142" s="103" t="s">
        <v>871</v>
      </c>
      <c r="T142" s="108" t="s">
        <v>872</v>
      </c>
      <c r="U142" s="140" t="s">
        <v>383</v>
      </c>
      <c r="V142" s="196" t="s">
        <v>870</v>
      </c>
      <c r="W142" s="147"/>
      <c r="X142" s="138" t="s">
        <v>156</v>
      </c>
      <c r="Y142" s="180"/>
    </row>
    <row r="143" spans="1:47" ht="52.8" x14ac:dyDescent="0.3">
      <c r="A143" s="127"/>
      <c r="B143" s="104" t="s">
        <v>24</v>
      </c>
      <c r="C143" s="3">
        <v>117</v>
      </c>
      <c r="D143" s="106" t="s">
        <v>387</v>
      </c>
      <c r="E143" s="104">
        <v>117.1</v>
      </c>
      <c r="F143" s="106" t="s">
        <v>388</v>
      </c>
      <c r="G143" s="134" t="s">
        <v>55</v>
      </c>
      <c r="H143" s="130" t="s">
        <v>356</v>
      </c>
      <c r="I143" s="106" t="s">
        <v>391</v>
      </c>
      <c r="J143" s="134" t="s">
        <v>147</v>
      </c>
      <c r="K143" s="103" t="s">
        <v>205</v>
      </c>
      <c r="L143" s="3" t="s">
        <v>827</v>
      </c>
      <c r="M143" s="130" t="s">
        <v>390</v>
      </c>
      <c r="N143" s="103" t="s">
        <v>151</v>
      </c>
      <c r="O143" s="105">
        <v>5</v>
      </c>
      <c r="P143" s="105">
        <v>2</v>
      </c>
      <c r="Q143" s="104" t="s">
        <v>21</v>
      </c>
      <c r="R143" s="136" t="s">
        <v>152</v>
      </c>
      <c r="S143" s="106" t="s">
        <v>391</v>
      </c>
      <c r="T143" s="108" t="s">
        <v>384</v>
      </c>
      <c r="U143" s="140" t="s">
        <v>385</v>
      </c>
      <c r="V143" s="196" t="s">
        <v>870</v>
      </c>
      <c r="W143" s="147"/>
      <c r="X143" s="138" t="s">
        <v>156</v>
      </c>
      <c r="Y143" s="180"/>
    </row>
    <row r="144" spans="1:47" ht="52.8" x14ac:dyDescent="0.3">
      <c r="A144" s="117"/>
      <c r="B144" s="104" t="s">
        <v>118</v>
      </c>
      <c r="C144" s="3">
        <v>118</v>
      </c>
      <c r="D144" s="106" t="s">
        <v>556</v>
      </c>
      <c r="E144" s="104">
        <v>118.1</v>
      </c>
      <c r="F144" s="106" t="s">
        <v>558</v>
      </c>
      <c r="G144" s="134" t="s">
        <v>55</v>
      </c>
      <c r="H144" s="130" t="s">
        <v>356</v>
      </c>
      <c r="I144" s="106" t="s">
        <v>728</v>
      </c>
      <c r="J144" s="134" t="s">
        <v>147</v>
      </c>
      <c r="K144" s="106" t="s">
        <v>149</v>
      </c>
      <c r="L144" s="3" t="s">
        <v>827</v>
      </c>
      <c r="M144" s="106" t="s">
        <v>649</v>
      </c>
      <c r="N144" s="106" t="s">
        <v>359</v>
      </c>
      <c r="O144" s="105">
        <v>5</v>
      </c>
      <c r="P144" s="105">
        <v>3</v>
      </c>
      <c r="Q144" s="105" t="s">
        <v>21</v>
      </c>
      <c r="R144" s="136" t="s">
        <v>152</v>
      </c>
      <c r="S144" s="106" t="s">
        <v>728</v>
      </c>
      <c r="T144" s="108" t="s">
        <v>873</v>
      </c>
      <c r="U144" s="140" t="s">
        <v>369</v>
      </c>
      <c r="V144" s="196" t="s">
        <v>870</v>
      </c>
      <c r="W144" s="147"/>
      <c r="X144" s="138" t="s">
        <v>156</v>
      </c>
      <c r="Y144" s="180"/>
    </row>
    <row r="145" spans="1:25" ht="53.4" thickBot="1" x14ac:dyDescent="0.35">
      <c r="A145" s="120"/>
      <c r="B145" s="104" t="s">
        <v>118</v>
      </c>
      <c r="C145" s="183">
        <v>119</v>
      </c>
      <c r="D145" s="112" t="s">
        <v>556</v>
      </c>
      <c r="E145" s="113">
        <v>119.1</v>
      </c>
      <c r="F145" s="112" t="s">
        <v>558</v>
      </c>
      <c r="G145" s="169" t="s">
        <v>55</v>
      </c>
      <c r="H145" s="170" t="s">
        <v>356</v>
      </c>
      <c r="I145" s="112" t="s">
        <v>728</v>
      </c>
      <c r="J145" s="199" t="s">
        <v>147</v>
      </c>
      <c r="K145" s="112" t="s">
        <v>149</v>
      </c>
      <c r="L145" s="3" t="s">
        <v>827</v>
      </c>
      <c r="M145" s="112" t="s">
        <v>649</v>
      </c>
      <c r="N145" s="112" t="s">
        <v>359</v>
      </c>
      <c r="O145" s="113">
        <v>5</v>
      </c>
      <c r="P145" s="113">
        <v>3</v>
      </c>
      <c r="Q145" s="113" t="s">
        <v>21</v>
      </c>
      <c r="R145" s="167" t="s">
        <v>152</v>
      </c>
      <c r="S145" s="112" t="s">
        <v>728</v>
      </c>
      <c r="T145" s="200" t="s">
        <v>873</v>
      </c>
      <c r="U145" s="201" t="s">
        <v>369</v>
      </c>
      <c r="V145" s="196" t="s">
        <v>870</v>
      </c>
      <c r="W145" s="202"/>
      <c r="X145" s="203" t="s">
        <v>156</v>
      </c>
      <c r="Y145" s="204"/>
    </row>
    <row r="146" spans="1:25" x14ac:dyDescent="0.3">
      <c r="I146" s="342"/>
      <c r="L146" s="2"/>
    </row>
    <row r="147" spans="1:25" x14ac:dyDescent="0.3">
      <c r="I147" s="342"/>
    </row>
    <row r="148" spans="1:25" x14ac:dyDescent="0.3">
      <c r="I148" s="342"/>
    </row>
    <row r="149" spans="1:25" x14ac:dyDescent="0.3">
      <c r="I149" s="342"/>
    </row>
    <row r="150" spans="1:25" x14ac:dyDescent="0.3">
      <c r="I150" s="342"/>
    </row>
    <row r="151" spans="1:25" x14ac:dyDescent="0.3">
      <c r="I151" s="342"/>
    </row>
    <row r="152" spans="1:25" x14ac:dyDescent="0.3">
      <c r="I152" s="342"/>
    </row>
    <row r="153" spans="1:25" x14ac:dyDescent="0.3">
      <c r="I153" s="342"/>
    </row>
    <row r="154" spans="1:25" x14ac:dyDescent="0.3">
      <c r="I154" s="342"/>
    </row>
    <row r="155" spans="1:25" x14ac:dyDescent="0.3">
      <c r="I155" s="342"/>
    </row>
    <row r="156" spans="1:25" x14ac:dyDescent="0.3">
      <c r="I156" s="342"/>
    </row>
    <row r="157" spans="1:25" x14ac:dyDescent="0.3">
      <c r="I157" s="342"/>
    </row>
    <row r="158" spans="1:25" x14ac:dyDescent="0.3">
      <c r="I158" s="342"/>
    </row>
    <row r="159" spans="1:25" x14ac:dyDescent="0.3">
      <c r="I159" s="342"/>
    </row>
    <row r="160" spans="1:25" x14ac:dyDescent="0.3">
      <c r="I160" s="342"/>
    </row>
    <row r="161" spans="9:9" x14ac:dyDescent="0.3">
      <c r="I161" s="342"/>
    </row>
    <row r="162" spans="9:9" x14ac:dyDescent="0.3">
      <c r="I162" s="342"/>
    </row>
    <row r="163" spans="9:9" x14ac:dyDescent="0.3">
      <c r="I163" s="342"/>
    </row>
    <row r="164" spans="9:9" x14ac:dyDescent="0.3">
      <c r="I164" s="342"/>
    </row>
    <row r="165" spans="9:9" x14ac:dyDescent="0.3">
      <c r="I165" s="342"/>
    </row>
    <row r="166" spans="9:9" x14ac:dyDescent="0.3">
      <c r="I166" s="342"/>
    </row>
    <row r="167" spans="9:9" x14ac:dyDescent="0.3">
      <c r="I167" s="342"/>
    </row>
    <row r="168" spans="9:9" x14ac:dyDescent="0.3">
      <c r="I168" s="342"/>
    </row>
    <row r="169" spans="9:9" x14ac:dyDescent="0.3">
      <c r="I169" s="342"/>
    </row>
    <row r="170" spans="9:9" x14ac:dyDescent="0.3">
      <c r="I170" s="342"/>
    </row>
    <row r="171" spans="9:9" x14ac:dyDescent="0.3">
      <c r="I171" s="342"/>
    </row>
    <row r="172" spans="9:9" x14ac:dyDescent="0.3">
      <c r="I172" s="342"/>
    </row>
    <row r="173" spans="9:9" x14ac:dyDescent="0.3">
      <c r="I173" s="342"/>
    </row>
    <row r="174" spans="9:9" x14ac:dyDescent="0.3">
      <c r="I174" s="342"/>
    </row>
    <row r="175" spans="9:9" x14ac:dyDescent="0.3">
      <c r="I175" s="342"/>
    </row>
    <row r="176" spans="9:9" x14ac:dyDescent="0.3">
      <c r="I176" s="342"/>
    </row>
    <row r="177" spans="9:9" x14ac:dyDescent="0.3">
      <c r="I177" s="342"/>
    </row>
    <row r="178" spans="9:9" x14ac:dyDescent="0.3">
      <c r="I178" s="342"/>
    </row>
    <row r="179" spans="9:9" x14ac:dyDescent="0.3">
      <c r="I179" s="342"/>
    </row>
    <row r="180" spans="9:9" x14ac:dyDescent="0.3">
      <c r="I180" s="342"/>
    </row>
    <row r="181" spans="9:9" x14ac:dyDescent="0.3">
      <c r="I181" s="342"/>
    </row>
    <row r="182" spans="9:9" x14ac:dyDescent="0.3">
      <c r="I182" s="342"/>
    </row>
  </sheetData>
  <mergeCells count="21">
    <mergeCell ref="A2:Y2"/>
    <mergeCell ref="N5:O8"/>
    <mergeCell ref="K5:K8"/>
    <mergeCell ref="A5:A8"/>
    <mergeCell ref="B5:J8"/>
    <mergeCell ref="L3:O3"/>
    <mergeCell ref="P3:U3"/>
    <mergeCell ref="A4:Y4"/>
    <mergeCell ref="B3:J3"/>
    <mergeCell ref="AC11:AC51"/>
    <mergeCell ref="AE53:AI53"/>
    <mergeCell ref="Q10:Q11"/>
    <mergeCell ref="L5:M8"/>
    <mergeCell ref="P5:S5"/>
    <mergeCell ref="P6:S6"/>
    <mergeCell ref="P7:S7"/>
    <mergeCell ref="P8:S8"/>
    <mergeCell ref="T5:W8"/>
    <mergeCell ref="A9:Y9"/>
    <mergeCell ref="O10:O11"/>
    <mergeCell ref="P10:P11"/>
  </mergeCells>
  <conditionalFormatting sqref="Q128 Q52:Q64 Q88:Q126 Q23:Q46">
    <cfRule type="cellIs" dxfId="68" priority="26" operator="equal">
      <formula>"II"</formula>
    </cfRule>
  </conditionalFormatting>
  <conditionalFormatting sqref="Q66:Q84 Q140:Q141 Q129:Q136 Q52:Q64 Q88:Q126 Q23:Q46">
    <cfRule type="cellIs" dxfId="67" priority="76" operator="equal">
      <formula>"IV"</formula>
    </cfRule>
    <cfRule type="cellIs" dxfId="66" priority="77" operator="equal">
      <formula>"III"</formula>
    </cfRule>
    <cfRule type="cellIs" dxfId="65" priority="78" operator="equal">
      <formula>"II"</formula>
    </cfRule>
    <cfRule type="cellIs" dxfId="64" priority="79" operator="equal">
      <formula>"I"</formula>
    </cfRule>
  </conditionalFormatting>
  <conditionalFormatting sqref="Q50:Q51">
    <cfRule type="cellIs" dxfId="63" priority="72" operator="equal">
      <formula>"IV"</formula>
    </cfRule>
    <cfRule type="cellIs" dxfId="62" priority="73" operator="equal">
      <formula>"III"</formula>
    </cfRule>
    <cfRule type="cellIs" dxfId="61" priority="74" operator="equal">
      <formula>"II"</formula>
    </cfRule>
    <cfRule type="cellIs" dxfId="60" priority="75" operator="equal">
      <formula>"I"</formula>
    </cfRule>
  </conditionalFormatting>
  <conditionalFormatting sqref="Q47:Q49 Q66:Q84 Q140:Q141 Q129:Q136">
    <cfRule type="cellIs" dxfId="59" priority="66" operator="equal">
      <formula>"II"</formula>
    </cfRule>
  </conditionalFormatting>
  <conditionalFormatting sqref="Q50:Q51">
    <cfRule type="cellIs" dxfId="58" priority="71" operator="equal">
      <formula>"II"</formula>
    </cfRule>
  </conditionalFormatting>
  <conditionalFormatting sqref="Q47:Q49">
    <cfRule type="cellIs" dxfId="57" priority="67" operator="equal">
      <formula>"IV"</formula>
    </cfRule>
    <cfRule type="cellIs" dxfId="56" priority="68" operator="equal">
      <formula>"III"</formula>
    </cfRule>
    <cfRule type="cellIs" dxfId="55" priority="69" operator="equal">
      <formula>"II"</formula>
    </cfRule>
    <cfRule type="cellIs" dxfId="54" priority="70" operator="equal">
      <formula>"I"</formula>
    </cfRule>
  </conditionalFormatting>
  <conditionalFormatting sqref="Q142">
    <cfRule type="cellIs" dxfId="53" priority="61" operator="equal">
      <formula>"II"</formula>
    </cfRule>
  </conditionalFormatting>
  <conditionalFormatting sqref="Q142">
    <cfRule type="cellIs" dxfId="52" priority="62" operator="equal">
      <formula>"IV"</formula>
    </cfRule>
    <cfRule type="cellIs" dxfId="51" priority="63" operator="equal">
      <formula>"III"</formula>
    </cfRule>
    <cfRule type="cellIs" dxfId="50" priority="64" operator="equal">
      <formula>"II"</formula>
    </cfRule>
    <cfRule type="cellIs" dxfId="49" priority="65" operator="equal">
      <formula>"I"</formula>
    </cfRule>
  </conditionalFormatting>
  <conditionalFormatting sqref="Q143:Q144">
    <cfRule type="cellIs" dxfId="48" priority="57" operator="equal">
      <formula>"IV"</formula>
    </cfRule>
    <cfRule type="cellIs" dxfId="47" priority="58" operator="equal">
      <formula>"III"</formula>
    </cfRule>
    <cfRule type="cellIs" dxfId="46" priority="59" operator="equal">
      <formula>"II"</formula>
    </cfRule>
    <cfRule type="cellIs" dxfId="45" priority="60" operator="equal">
      <formula>"I"</formula>
    </cfRule>
  </conditionalFormatting>
  <conditionalFormatting sqref="Q143:Q144">
    <cfRule type="cellIs" dxfId="44" priority="56" operator="equal">
      <formula>"II"</formula>
    </cfRule>
  </conditionalFormatting>
  <conditionalFormatting sqref="Q85:Q87">
    <cfRule type="cellIs" dxfId="43" priority="52" operator="equal">
      <formula>"IV"</formula>
    </cfRule>
    <cfRule type="cellIs" dxfId="42" priority="53" operator="equal">
      <formula>"III"</formula>
    </cfRule>
    <cfRule type="cellIs" dxfId="41" priority="54" operator="equal">
      <formula>"II"</formula>
    </cfRule>
    <cfRule type="cellIs" dxfId="40" priority="55" operator="equal">
      <formula>"I"</formula>
    </cfRule>
  </conditionalFormatting>
  <conditionalFormatting sqref="Q85:Q87">
    <cfRule type="cellIs" dxfId="39" priority="51" operator="equal">
      <formula>"II"</formula>
    </cfRule>
  </conditionalFormatting>
  <conditionalFormatting sqref="Q145">
    <cfRule type="cellIs" dxfId="38" priority="47" operator="equal">
      <formula>"IV"</formula>
    </cfRule>
    <cfRule type="cellIs" dxfId="37" priority="48" operator="equal">
      <formula>"III"</formula>
    </cfRule>
    <cfRule type="cellIs" dxfId="36" priority="49" operator="equal">
      <formula>"II"</formula>
    </cfRule>
    <cfRule type="cellIs" dxfId="35" priority="50" operator="equal">
      <formula>"I"</formula>
    </cfRule>
  </conditionalFormatting>
  <conditionalFormatting sqref="Q145">
    <cfRule type="cellIs" dxfId="34" priority="46" operator="equal">
      <formula>"II"</formula>
    </cfRule>
  </conditionalFormatting>
  <conditionalFormatting sqref="P64 Q65">
    <cfRule type="cellIs" dxfId="33" priority="41" operator="equal">
      <formula>"II"</formula>
    </cfRule>
  </conditionalFormatting>
  <conditionalFormatting sqref="P64 Q65">
    <cfRule type="cellIs" dxfId="32" priority="42" operator="equal">
      <formula>"IV"</formula>
    </cfRule>
    <cfRule type="cellIs" dxfId="31" priority="43" operator="equal">
      <formula>"III"</formula>
    </cfRule>
    <cfRule type="cellIs" dxfId="30" priority="44" operator="equal">
      <formula>"II"</formula>
    </cfRule>
    <cfRule type="cellIs" dxfId="29" priority="45" operator="equal">
      <formula>"I"</formula>
    </cfRule>
  </conditionalFormatting>
  <conditionalFormatting sqref="Q137:Q138">
    <cfRule type="cellIs" dxfId="28" priority="37" operator="equal">
      <formula>"IV"</formula>
    </cfRule>
    <cfRule type="cellIs" dxfId="27" priority="38" operator="equal">
      <formula>"III"</formula>
    </cfRule>
    <cfRule type="cellIs" dxfId="26" priority="39" operator="equal">
      <formula>"II"</formula>
    </cfRule>
    <cfRule type="cellIs" dxfId="25" priority="40" operator="equal">
      <formula>"I"</formula>
    </cfRule>
  </conditionalFormatting>
  <conditionalFormatting sqref="Q137:Q138">
    <cfRule type="cellIs" dxfId="24" priority="36" operator="equal">
      <formula>"II"</formula>
    </cfRule>
  </conditionalFormatting>
  <conditionalFormatting sqref="Q127">
    <cfRule type="cellIs" dxfId="23" priority="32" operator="equal">
      <formula>"IV"</formula>
    </cfRule>
    <cfRule type="cellIs" dxfId="22" priority="33" operator="equal">
      <formula>"III"</formula>
    </cfRule>
    <cfRule type="cellIs" dxfId="21" priority="34" operator="equal">
      <formula>"II"</formula>
    </cfRule>
    <cfRule type="cellIs" dxfId="20" priority="35" operator="equal">
      <formula>"I"</formula>
    </cfRule>
  </conditionalFormatting>
  <conditionalFormatting sqref="Q127">
    <cfRule type="cellIs" dxfId="19" priority="31" operator="equal">
      <formula>"II"</formula>
    </cfRule>
  </conditionalFormatting>
  <conditionalFormatting sqref="Q128">
    <cfRule type="cellIs" dxfId="18" priority="27" operator="equal">
      <formula>"IV"</formula>
    </cfRule>
    <cfRule type="cellIs" dxfId="17" priority="28" operator="equal">
      <formula>"III"</formula>
    </cfRule>
    <cfRule type="cellIs" dxfId="16" priority="29" operator="equal">
      <formula>"II"</formula>
    </cfRule>
    <cfRule type="cellIs" dxfId="15" priority="30" operator="equal">
      <formula>"I"</formula>
    </cfRule>
  </conditionalFormatting>
  <conditionalFormatting sqref="Q12:Q21">
    <cfRule type="cellIs" dxfId="14" priority="22" operator="equal">
      <formula>"IV"</formula>
    </cfRule>
    <cfRule type="cellIs" dxfId="13" priority="23" operator="equal">
      <formula>"III"</formula>
    </cfRule>
    <cfRule type="cellIs" dxfId="12" priority="24" operator="equal">
      <formula>"II"</formula>
    </cfRule>
    <cfRule type="cellIs" dxfId="11" priority="25" operator="equal">
      <formula>"I"</formula>
    </cfRule>
  </conditionalFormatting>
  <conditionalFormatting sqref="Q12:Q21">
    <cfRule type="cellIs" dxfId="10" priority="21" operator="equal">
      <formula>"II"</formula>
    </cfRule>
  </conditionalFormatting>
  <conditionalFormatting sqref="Q139">
    <cfRule type="cellIs" dxfId="9" priority="7" operator="equal">
      <formula>"IV"</formula>
    </cfRule>
    <cfRule type="cellIs" dxfId="8" priority="8" operator="equal">
      <formula>"III"</formula>
    </cfRule>
    <cfRule type="cellIs" dxfId="7" priority="9" operator="equal">
      <formula>"II"</formula>
    </cfRule>
    <cfRule type="cellIs" dxfId="6" priority="10" operator="equal">
      <formula>"I"</formula>
    </cfRule>
  </conditionalFormatting>
  <conditionalFormatting sqref="Q139">
    <cfRule type="cellIs" dxfId="5" priority="6" operator="equal">
      <formula>"II"</formula>
    </cfRule>
  </conditionalFormatting>
  <conditionalFormatting sqref="Q22">
    <cfRule type="cellIs" dxfId="4" priority="2" operator="equal">
      <formula>"IV"</formula>
    </cfRule>
    <cfRule type="cellIs" dxfId="3" priority="3" operator="equal">
      <formula>"III"</formula>
    </cfRule>
    <cfRule type="cellIs" dxfId="2" priority="4" operator="equal">
      <formula>"II"</formula>
    </cfRule>
    <cfRule type="cellIs" dxfId="1" priority="5" operator="equal">
      <formula>"I"</formula>
    </cfRule>
  </conditionalFormatting>
  <conditionalFormatting sqref="Q22">
    <cfRule type="cellIs" dxfId="0" priority="1" operator="equal">
      <formula>"II"</formula>
    </cfRule>
  </conditionalFormatting>
  <dataValidations xWindow="568" yWindow="538" count="1">
    <dataValidation type="list" allowBlank="1" showInputMessage="1" showErrorMessage="1" sqref="B140:B145 B12:B138">
      <formula1>$AL$5:$AL$6</formula1>
    </dataValidation>
  </dataValidations>
  <pageMargins left="0.25" right="0.25" top="0.75" bottom="0.75" header="0.3" footer="0.3"/>
  <pageSetup paperSize="8" scale="37" fitToHeight="0" orientation="landscape" r:id="rId1"/>
  <extLst>
    <ext xmlns:x14="http://schemas.microsoft.com/office/spreadsheetml/2009/9/main" uri="{CCE6A557-97BC-4b89-ADB6-D9C93CAAB3DF}">
      <x14:dataValidations xmlns:xm="http://schemas.microsoft.com/office/excel/2006/main" xWindow="568" yWindow="538" count="12">
        <x14:dataValidation type="list" allowBlank="1" showInputMessage="1" showErrorMessage="1">
          <x14:formula1>
            <xm:f>'C:\Users\landmamk\AppData\Local\Microsoft\Windows\Temporary Internet Files\Content.Outlook\BH09CE7T\[Copy of OHS Risk Assessment_ADF Project  ADF Pase 1 Package 1B (Draft).xlsx]Dropdown List'!#REF!</xm:f>
          </x14:formula1>
          <xm:sqref>A64 F64 G140:G145 G47:G138 J47:J145</xm:sqref>
        </x14:dataValidation>
        <x14:dataValidation type="list" allowBlank="1" showInputMessage="1" showErrorMessage="1" promptTitle="Likelihood criteria" prompt="Please use criteria attached in th Likelihood criteria tab of this workbook">
          <x14:formula1>
            <xm:f>'C:\Users\landmamk\AppData\Local\Microsoft\Windows\Temporary Internet Files\Content.Outlook\BH09CE7T\[Copy of OHS Risk Assessment_ADF Project  ADF Pase 1 Package 1B (Draft).xlsx]Dropdown List'!#REF!</xm:f>
          </x14:formula1>
          <xm:sqref>O64 Q64 P47:P63 R45:R145 P65:P138 P140:P145</xm:sqref>
        </x14:dataValidation>
        <x14:dataValidation type="list" allowBlank="1" showInputMessage="1" showErrorMessage="1" promptTitle="Consequence criteria" prompt="Please use the criteia attached on the consequence criteria tab in this Workbook">
          <x14:formula1>
            <xm:f>'C:\Users\landmamk\AppData\Local\Microsoft\Windows\Temporary Internet Files\Content.Outlook\BH09CE7T\[Copy of OHS Risk Assessment_ADF Project  ADF Pase 1 Package 1B (Draft).xlsx]Dropdown List'!#REF!</xm:f>
          </x14:formula1>
          <xm:sqref>N64 O47:O63 O65:O138 O140:O145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14:formula1>
            <xm:f>'C:\Users\landmamk\AppData\Local\Microsoft\Windows\Temporary Internet Files\Content.Outlook\BH09CE7T\[Copy of OHS Risk Assessment_ADF Project  ADF Pase 1 Package 1B (Draft).xlsx]Dropdown List'!#REF!</xm:f>
          </x14:formula1>
          <xm:sqref>P64 Q47:Q63 Q65:Q138 Q140:Q145</xm:sqref>
        </x14:dataValidation>
        <x14:dataValidation type="list" allowBlank="1" showInputMessage="1" showErrorMessage="1">
          <x14:formula1>
            <xm:f>'C:\Users\NgubanON\AppData\Local\Microsoft\Windows\Temporary Internet Files\Content.Outlook\WNIASNVI\GCD\Baselines &amp; HRA\[Copy of 2012 Base Line HIRA MWP.xlsx]Dropdown List'!#REF!</xm:f>
          </x14:formula1>
          <xm:sqref>G139</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14:formula1>
            <xm:f>'C:\Users\NgubanON\AppData\Local\Microsoft\Windows\Temporary Internet Files\Content.Outlook\WNIASNVI\GCD\Baselines &amp; HRA\[Copy of 2012 Base Line HIRA MWP.xlsx]Dropdown List'!#REF!</xm:f>
          </x14:formula1>
          <xm:sqref>Q139</xm:sqref>
        </x14:dataValidation>
        <x14:dataValidation type="list" allowBlank="1" showInputMessage="1" showErrorMessage="1" promptTitle="Consequence criteria" prompt="Please use the criteia attached on the consequence criteria tab in this Workbook">
          <x14:formula1>
            <xm:f>'C:\Users\NgubanON\AppData\Local\Microsoft\Windows\Temporary Internet Files\Content.Outlook\WNIASNVI\GCD\Baselines &amp; HRA\[Copy of 2012 Base Line HIRA MWP.xlsx]Dropdown List'!#REF!</xm:f>
          </x14:formula1>
          <xm:sqref>O139:P139</xm:sqref>
        </x14:dataValidation>
        <x14:dataValidation type="list" allowBlank="1" showInputMessage="1" showErrorMessage="1">
          <x14:formula1>
            <xm:f>'[OH  Risk Assessment_Palmiet Power Station.xlsx]OH Hazards '!#REF!</xm:f>
          </x14:formula1>
          <xm:sqref>D24:D25</xm:sqref>
        </x14:dataValidation>
        <x14:dataValidation type="list" allowBlank="1" showInputMessage="1" showErrorMessage="1">
          <x14:formula1>
            <xm:f>'C:\Kendal_OHSAS 18001\4.3 Planning\4.1 HIRA\Baseline Risk Assessments\C&amp;I Common Plant\[20181010_Baseline Risk Assessment_CI Common Plant.xlsx]Dropdown List'!#REF!</xm:f>
          </x14:formula1>
          <xm:sqref>G12:G46 J12:J46</xm:sqref>
        </x14:dataValidation>
        <x14:dataValidation type="list" allowBlank="1" showInputMessage="1" showErrorMessage="1" promptTitle="Likelihood criteria" prompt="Please use criteria attached in th Likelihood criteria tab of this workbook">
          <x14:formula1>
            <xm:f>'C:\Kendal_OHSAS 18001\4.3 Planning\4.1 HIRA\Baseline Risk Assessments\C&amp;I Common Plant\[20181010_Baseline Risk Assessment_CI Common Plant.xlsx]Dropdown List'!#REF!</xm:f>
          </x14:formula1>
          <xm:sqref>P12:P46 R12:R44</xm:sqref>
        </x14:dataValidation>
        <x14:dataValidation type="list" allowBlank="1" showInputMessage="1" showErrorMessage="1" promptTitle="Consequence criteria" prompt="Please use the criteia attached on the consequence criteria tab in this Workbook">
          <x14:formula1>
            <xm:f>'C:\Kendal_OHSAS 18001\4.3 Planning\4.1 HIRA\Baseline Risk Assessments\C&amp;I Common Plant\[20181010_Baseline Risk Assessment_CI Common Plant.xlsx]Dropdown List'!#REF!</xm:f>
          </x14:formula1>
          <xm:sqref>O12:O46</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14:formula1>
            <xm:f>'C:\Kendal_OHSAS 18001\4.3 Planning\4.1 HIRA\Baseline Risk Assessments\C&amp;I Common Plant\[20181010_Baseline Risk Assessment_CI Common Plant.xlsx]Dropdown List'!#REF!</xm:f>
          </x14:formula1>
          <xm:sqref>Q12:Q46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2"/>
  <sheetViews>
    <sheetView topLeftCell="A13" zoomScaleNormal="100" workbookViewId="0">
      <selection activeCell="A13" sqref="A13"/>
    </sheetView>
  </sheetViews>
  <sheetFormatPr defaultRowHeight="14.4" x14ac:dyDescent="0.3"/>
  <cols>
    <col min="1" max="1" width="29.6640625" customWidth="1"/>
    <col min="2" max="2" width="32" customWidth="1"/>
    <col min="3" max="3" width="32.5546875" customWidth="1"/>
    <col min="4" max="4" width="9.109375" customWidth="1"/>
    <col min="5" max="5" width="26" style="2" customWidth="1"/>
    <col min="6" max="6" width="41" style="2" customWidth="1"/>
    <col min="7" max="7" width="9.44140625" customWidth="1"/>
    <col min="8" max="8" width="8.33203125" customWidth="1"/>
    <col min="9" max="9" width="8.6640625" customWidth="1"/>
    <col min="10" max="10" width="12.44140625" customWidth="1"/>
    <col min="11" max="11" width="21.6640625" customWidth="1"/>
    <col min="12" max="12" width="17" bestFit="1" customWidth="1"/>
    <col min="13" max="13" width="15" customWidth="1"/>
    <col min="31" max="31" width="17.109375" customWidth="1"/>
  </cols>
  <sheetData>
    <row r="1" spans="1:32" ht="15.75" customHeight="1" x14ac:dyDescent="0.3"/>
    <row r="2" spans="1:32" ht="15.75" customHeight="1" x14ac:dyDescent="0.3"/>
    <row r="3" spans="1:32" ht="18" x14ac:dyDescent="0.35">
      <c r="A3" s="285" t="s">
        <v>57</v>
      </c>
      <c r="B3" s="286"/>
      <c r="C3" s="286"/>
      <c r="D3" s="286"/>
      <c r="E3" s="286"/>
      <c r="F3" s="286"/>
      <c r="G3" s="286"/>
      <c r="H3" s="286"/>
      <c r="I3" s="286"/>
      <c r="J3" s="286"/>
      <c r="K3" s="286"/>
      <c r="L3" s="286"/>
    </row>
    <row r="4" spans="1:32" ht="63.75" customHeight="1" x14ac:dyDescent="0.3">
      <c r="A4" s="78" t="s">
        <v>66</v>
      </c>
      <c r="B4" s="287"/>
      <c r="C4" s="287"/>
      <c r="D4" s="287"/>
      <c r="E4" s="288"/>
      <c r="F4" s="288"/>
      <c r="G4" s="289"/>
      <c r="H4" s="97"/>
      <c r="I4" s="98"/>
      <c r="J4" s="98"/>
      <c r="K4" s="79" t="s">
        <v>74</v>
      </c>
      <c r="L4" s="80" t="s">
        <v>124</v>
      </c>
      <c r="N4" s="2"/>
      <c r="O4" s="2"/>
      <c r="P4" s="2"/>
    </row>
    <row r="5" spans="1:32" ht="9.75" customHeight="1" x14ac:dyDescent="0.3">
      <c r="A5" s="290"/>
      <c r="B5" s="290"/>
      <c r="C5" s="290"/>
      <c r="D5" s="290"/>
      <c r="E5" s="290"/>
      <c r="F5" s="290"/>
      <c r="G5" s="290"/>
      <c r="H5" s="290"/>
      <c r="I5" s="290"/>
      <c r="J5" s="290"/>
      <c r="K5" s="290"/>
      <c r="L5" s="290"/>
      <c r="N5" s="2"/>
      <c r="O5" s="2"/>
      <c r="P5" s="2"/>
    </row>
    <row r="6" spans="1:32" ht="30" customHeight="1" thickBot="1" x14ac:dyDescent="0.35">
      <c r="A6" s="291" t="s">
        <v>1</v>
      </c>
      <c r="B6" s="294"/>
      <c r="C6" s="294"/>
      <c r="D6" s="294"/>
      <c r="E6" s="297"/>
      <c r="F6" s="298" t="s">
        <v>58</v>
      </c>
      <c r="G6" s="299"/>
      <c r="H6" s="282" t="s">
        <v>141</v>
      </c>
      <c r="I6" s="282"/>
      <c r="J6" s="282"/>
      <c r="K6" s="77" t="s">
        <v>68</v>
      </c>
      <c r="L6" s="95"/>
      <c r="N6" s="2"/>
      <c r="O6" s="2"/>
      <c r="P6" s="2"/>
      <c r="AA6" s="82" t="s">
        <v>118</v>
      </c>
      <c r="AB6" s="82" t="s">
        <v>55</v>
      </c>
      <c r="AC6" s="82">
        <v>1</v>
      </c>
      <c r="AD6" s="82" t="s">
        <v>82</v>
      </c>
      <c r="AE6" s="82" t="s">
        <v>48</v>
      </c>
      <c r="AF6" s="28" t="s">
        <v>19</v>
      </c>
    </row>
    <row r="7" spans="1:32" ht="30.75" customHeight="1" thickBot="1" x14ac:dyDescent="0.35">
      <c r="A7" s="292"/>
      <c r="B7" s="295"/>
      <c r="C7" s="295"/>
      <c r="D7" s="295"/>
      <c r="E7" s="297"/>
      <c r="F7" s="300"/>
      <c r="G7" s="301"/>
      <c r="H7" s="282" t="s">
        <v>127</v>
      </c>
      <c r="I7" s="282"/>
      <c r="J7" s="282"/>
      <c r="K7" s="77" t="s">
        <v>125</v>
      </c>
      <c r="L7" s="95">
        <v>1</v>
      </c>
      <c r="N7" s="2"/>
      <c r="O7" s="2"/>
      <c r="P7" s="2"/>
      <c r="AA7" s="82" t="s">
        <v>24</v>
      </c>
      <c r="AB7" s="82" t="s">
        <v>56</v>
      </c>
      <c r="AC7" s="82">
        <v>2</v>
      </c>
      <c r="AD7" s="82" t="s">
        <v>83</v>
      </c>
      <c r="AE7" s="82" t="s">
        <v>77</v>
      </c>
      <c r="AF7" s="26" t="s">
        <v>21</v>
      </c>
    </row>
    <row r="8" spans="1:32" ht="30.75" customHeight="1" thickBot="1" x14ac:dyDescent="0.35">
      <c r="A8" s="292"/>
      <c r="B8" s="295"/>
      <c r="C8" s="295"/>
      <c r="D8" s="295"/>
      <c r="E8" s="297"/>
      <c r="F8" s="300"/>
      <c r="G8" s="301"/>
      <c r="H8" s="282" t="s">
        <v>128</v>
      </c>
      <c r="I8" s="282"/>
      <c r="J8" s="282"/>
      <c r="K8" s="77" t="s">
        <v>126</v>
      </c>
      <c r="L8" s="96">
        <v>45443</v>
      </c>
      <c r="N8" s="2"/>
      <c r="O8" s="2"/>
      <c r="P8" s="2"/>
      <c r="AA8" s="83"/>
      <c r="AB8" s="83"/>
      <c r="AC8" s="83">
        <v>3</v>
      </c>
      <c r="AD8" s="83" t="s">
        <v>84</v>
      </c>
      <c r="AE8" s="82" t="s">
        <v>79</v>
      </c>
      <c r="AF8" s="5" t="s">
        <v>22</v>
      </c>
    </row>
    <row r="9" spans="1:32" ht="27.75" customHeight="1" x14ac:dyDescent="0.3">
      <c r="A9" s="293"/>
      <c r="B9" s="296"/>
      <c r="C9" s="296"/>
      <c r="D9" s="296"/>
      <c r="E9" s="297"/>
      <c r="F9" s="302"/>
      <c r="G9" s="303"/>
      <c r="H9" s="282" t="s">
        <v>129</v>
      </c>
      <c r="I9" s="282"/>
      <c r="J9" s="282"/>
      <c r="K9" s="77"/>
      <c r="L9" s="81"/>
      <c r="N9" s="2"/>
      <c r="O9" s="2"/>
      <c r="P9" s="2"/>
      <c r="AA9" s="86"/>
      <c r="AB9" s="86"/>
      <c r="AC9" s="86">
        <v>4</v>
      </c>
      <c r="AD9" s="86" t="s">
        <v>85</v>
      </c>
      <c r="AE9" s="86" t="s">
        <v>49</v>
      </c>
      <c r="AF9" s="87" t="s">
        <v>23</v>
      </c>
    </row>
    <row r="10" spans="1:32" ht="15.75" customHeight="1" thickBot="1" x14ac:dyDescent="0.35">
      <c r="A10" s="283" t="s">
        <v>54</v>
      </c>
      <c r="B10" s="284"/>
      <c r="C10" s="284"/>
      <c r="D10" s="284"/>
      <c r="E10" s="284"/>
      <c r="F10" s="284"/>
      <c r="G10" s="284"/>
      <c r="H10" s="284"/>
      <c r="I10" s="284"/>
      <c r="J10" s="284"/>
      <c r="K10" s="284"/>
      <c r="L10" s="284"/>
      <c r="N10" s="2"/>
      <c r="O10" s="2"/>
      <c r="P10" s="2"/>
      <c r="AA10" s="82"/>
      <c r="AB10" s="82"/>
      <c r="AC10" s="82">
        <v>5</v>
      </c>
      <c r="AD10" s="82" t="s">
        <v>86</v>
      </c>
      <c r="AE10" s="82"/>
      <c r="AF10" s="82"/>
    </row>
    <row r="11" spans="1:32" ht="78" customHeight="1" thickBot="1" x14ac:dyDescent="0.35">
      <c r="A11" s="39" t="s">
        <v>131</v>
      </c>
      <c r="B11" s="40" t="s">
        <v>142</v>
      </c>
      <c r="C11" s="40" t="s">
        <v>143</v>
      </c>
      <c r="D11" s="40" t="s">
        <v>135</v>
      </c>
      <c r="E11" s="41" t="s">
        <v>140</v>
      </c>
      <c r="F11" s="46" t="s">
        <v>3</v>
      </c>
      <c r="G11" s="47" t="s">
        <v>0</v>
      </c>
      <c r="H11" s="48"/>
      <c r="I11" s="277" t="s">
        <v>4</v>
      </c>
      <c r="J11" s="42"/>
      <c r="K11" s="43" t="s">
        <v>6</v>
      </c>
      <c r="L11" s="44" t="s">
        <v>7</v>
      </c>
      <c r="N11" s="2"/>
      <c r="O11" s="2"/>
      <c r="P11" s="2"/>
      <c r="AA11" s="29"/>
      <c r="AB11" s="29"/>
      <c r="AC11" s="88">
        <v>6</v>
      </c>
      <c r="AD11" s="29"/>
      <c r="AE11" s="29"/>
      <c r="AF11" s="29"/>
    </row>
    <row r="12" spans="1:32" s="23" customFormat="1" ht="156" customHeight="1" thickBot="1" x14ac:dyDescent="0.25">
      <c r="A12" s="30" t="s">
        <v>50</v>
      </c>
      <c r="B12" s="33" t="s">
        <v>71</v>
      </c>
      <c r="C12" s="32" t="s">
        <v>69</v>
      </c>
      <c r="D12" s="32" t="s">
        <v>18</v>
      </c>
      <c r="E12" s="94" t="s">
        <v>72</v>
      </c>
      <c r="F12" s="31" t="s">
        <v>122</v>
      </c>
      <c r="G12" s="38" t="s">
        <v>20</v>
      </c>
      <c r="H12" s="37" t="s">
        <v>12</v>
      </c>
      <c r="I12" s="278"/>
      <c r="J12" s="34" t="s">
        <v>53</v>
      </c>
      <c r="K12" s="35" t="s">
        <v>52</v>
      </c>
      <c r="L12" s="36" t="s">
        <v>13</v>
      </c>
      <c r="N12" s="22"/>
      <c r="O12" s="22"/>
      <c r="P12" s="22"/>
      <c r="R12" s="211" t="s">
        <v>25</v>
      </c>
      <c r="S12" s="24">
        <v>6</v>
      </c>
      <c r="T12" s="25" t="s">
        <v>22</v>
      </c>
      <c r="U12" s="26" t="s">
        <v>21</v>
      </c>
      <c r="V12" s="27" t="s">
        <v>19</v>
      </c>
      <c r="W12" s="27" t="s">
        <v>19</v>
      </c>
      <c r="X12" s="27" t="s">
        <v>19</v>
      </c>
    </row>
    <row r="13" spans="1:32" ht="40.200000000000003" thickBot="1" x14ac:dyDescent="0.35">
      <c r="A13" s="3" t="str">
        <f>IF('Risk template'!A47="","",'Risk template'!A47)</f>
        <v>Establishing site and laydown area</v>
      </c>
      <c r="B13" s="3" t="str">
        <f>IF('Risk template'!A47="","",'Risk template'!D47)</f>
        <v xml:space="preserve">Unsafe methods utilized for the loading  &amp; off-loading of office buildings/ containers. </v>
      </c>
      <c r="C13" s="3" t="str">
        <f>IF('Risk template'!A47="","",'Risk template'!F47)</f>
        <v>Mobile office buildings slewing or being dropped</v>
      </c>
      <c r="D13" s="3" t="str">
        <f>IF('Risk template'!A47="","",'Risk template'!G47)</f>
        <v>Safety</v>
      </c>
      <c r="E13" s="3" t="str">
        <f>IF('Risk template'!A47="","",'Risk template'!M47)</f>
        <v>Damage to office buildings &amp; containers, Injury to employees</v>
      </c>
      <c r="F13" s="3" t="str">
        <f>IF('Risk template'!A47="","",'Risk template'!N47)</f>
        <v>Legislation, Training, Supervision, Procedures, Method statement, SHE specification</v>
      </c>
      <c r="G13" s="3">
        <f>IF('Risk template'!A47="","",'Risk template'!O47)</f>
        <v>5</v>
      </c>
      <c r="H13" s="3">
        <f>IF('Risk template'!A47="","",'Risk template'!P47)</f>
        <v>3</v>
      </c>
      <c r="I13" s="3" t="str">
        <f>IF('Risk template'!A47="","",'Risk template'!Q47)</f>
        <v>II</v>
      </c>
      <c r="J13" s="3" t="str">
        <f>IF('Risk template'!A47="","",'Risk template'!R47)</f>
        <v>P</v>
      </c>
      <c r="K13" s="3" t="str">
        <f>IF('Risk template'!A47="","",'Risk template'!U47)</f>
        <v>Supervisor, Rigger</v>
      </c>
      <c r="L13" s="3" t="str">
        <f>IF('Risk template'!A47="","",'Risk template'!V47)</f>
        <v>39-98 (Safe use of Lifting Machines and Lifting tackle)</v>
      </c>
      <c r="M13" s="90"/>
      <c r="N13" s="89"/>
      <c r="O13" s="2"/>
      <c r="P13" s="2"/>
      <c r="R13" s="212"/>
      <c r="S13" s="4">
        <v>5</v>
      </c>
      <c r="T13" s="5" t="s">
        <v>22</v>
      </c>
      <c r="U13" s="6" t="s">
        <v>21</v>
      </c>
      <c r="V13" s="6" t="s">
        <v>21</v>
      </c>
      <c r="W13" s="7" t="s">
        <v>19</v>
      </c>
      <c r="X13" s="7" t="s">
        <v>19</v>
      </c>
    </row>
    <row r="14" spans="1:32" ht="15" thickBot="1" x14ac:dyDescent="0.35">
      <c r="A14" s="3" t="str">
        <f>IF('Risk template'!A48="","",'Risk template'!A48)</f>
        <v/>
      </c>
      <c r="B14" s="3" t="str">
        <f>IF('Risk template'!A48="","",'Risk template'!D48)</f>
        <v/>
      </c>
      <c r="C14" s="3" t="str">
        <f>IF('Risk template'!A48="","",'Risk template'!F48)</f>
        <v/>
      </c>
      <c r="D14" s="3" t="str">
        <f>IF('Risk template'!A48="","",'Risk template'!G48)</f>
        <v/>
      </c>
      <c r="E14" s="3" t="str">
        <f>IF('Risk template'!A48="","",'Risk template'!M48)</f>
        <v/>
      </c>
      <c r="F14" s="3" t="str">
        <f>IF('Risk template'!A48="","",'Risk template'!N48)</f>
        <v/>
      </c>
      <c r="G14" s="3" t="str">
        <f>IF('Risk template'!A48="","",'Risk template'!O48)</f>
        <v/>
      </c>
      <c r="H14" s="3" t="str">
        <f>IF('Risk template'!A48="","",'Risk template'!P48)</f>
        <v/>
      </c>
      <c r="I14" s="3" t="str">
        <f>IF('Risk template'!A48="","",'Risk template'!Q48)</f>
        <v/>
      </c>
      <c r="J14" s="3" t="str">
        <f>IF('Risk template'!A48="","",'Risk template'!R48)</f>
        <v/>
      </c>
      <c r="K14" s="3" t="str">
        <f>IF('Risk template'!A48="","",'Risk template'!U48)</f>
        <v/>
      </c>
      <c r="L14" s="3" t="str">
        <f>IF('Risk template'!A48="","",'Risk template'!V48)</f>
        <v/>
      </c>
      <c r="M14" s="90"/>
      <c r="N14" s="89"/>
      <c r="O14" s="2"/>
      <c r="P14" s="2"/>
      <c r="R14" s="212"/>
      <c r="S14" s="4">
        <v>4</v>
      </c>
      <c r="T14" s="8" t="s">
        <v>23</v>
      </c>
      <c r="U14" s="5" t="s">
        <v>22</v>
      </c>
      <c r="V14" s="6" t="s">
        <v>21</v>
      </c>
      <c r="W14" s="7" t="s">
        <v>19</v>
      </c>
      <c r="X14" s="7" t="s">
        <v>19</v>
      </c>
    </row>
    <row r="15" spans="1:32" ht="15" thickBot="1" x14ac:dyDescent="0.35">
      <c r="A15" s="3" t="str">
        <f>IF('Risk template'!A49="","",'Risk template'!A49)</f>
        <v/>
      </c>
      <c r="B15" s="3" t="str">
        <f>IF('Risk template'!A49="","",'Risk template'!D49)</f>
        <v/>
      </c>
      <c r="C15" s="3" t="str">
        <f>IF('Risk template'!A49="","",'Risk template'!F49)</f>
        <v/>
      </c>
      <c r="D15" s="3" t="str">
        <f>IF('Risk template'!A49="","",'Risk template'!G49)</f>
        <v/>
      </c>
      <c r="E15" s="3" t="str">
        <f>IF('Risk template'!A49="","",'Risk template'!M49)</f>
        <v/>
      </c>
      <c r="F15" s="3" t="str">
        <f>IF('Risk template'!A49="","",'Risk template'!N49)</f>
        <v/>
      </c>
      <c r="G15" s="3" t="str">
        <f>IF('Risk template'!A49="","",'Risk template'!O49)</f>
        <v/>
      </c>
      <c r="H15" s="3" t="str">
        <f>IF('Risk template'!A49="","",'Risk template'!P49)</f>
        <v/>
      </c>
      <c r="I15" s="3" t="str">
        <f>IF('Risk template'!A49="","",'Risk template'!Q49)</f>
        <v/>
      </c>
      <c r="J15" s="3" t="str">
        <f>IF('Risk template'!A49="","",'Risk template'!R49)</f>
        <v/>
      </c>
      <c r="K15" s="3" t="str">
        <f>IF('Risk template'!A49="","",'Risk template'!U49)</f>
        <v/>
      </c>
      <c r="L15" s="3" t="str">
        <f>IF('Risk template'!A49="","",'Risk template'!V49)</f>
        <v/>
      </c>
      <c r="M15" s="90"/>
      <c r="N15" s="89"/>
      <c r="O15" s="2"/>
      <c r="P15" s="2"/>
      <c r="R15" s="212"/>
      <c r="S15" s="4">
        <v>3</v>
      </c>
      <c r="T15" s="8" t="s">
        <v>23</v>
      </c>
      <c r="U15" s="5" t="s">
        <v>22</v>
      </c>
      <c r="V15" s="6" t="s">
        <v>21</v>
      </c>
      <c r="W15" s="6" t="s">
        <v>21</v>
      </c>
      <c r="X15" s="7" t="s">
        <v>19</v>
      </c>
    </row>
    <row r="16" spans="1:32" ht="15" thickBot="1" x14ac:dyDescent="0.35">
      <c r="A16" s="3" t="str">
        <f>IF('Risk template'!A50="","",'Risk template'!A50)</f>
        <v/>
      </c>
      <c r="B16" s="3" t="str">
        <f>IF('Risk template'!A50="","",'Risk template'!D50)</f>
        <v/>
      </c>
      <c r="C16" s="3" t="str">
        <f>IF('Risk template'!A50="","",'Risk template'!F50)</f>
        <v/>
      </c>
      <c r="D16" s="3" t="str">
        <f>IF('Risk template'!A50="","",'Risk template'!G50)</f>
        <v/>
      </c>
      <c r="E16" s="3" t="str">
        <f>IF('Risk template'!A50="","",'Risk template'!M50)</f>
        <v/>
      </c>
      <c r="F16" s="3" t="str">
        <f>IF('Risk template'!A50="","",'Risk template'!N50)</f>
        <v/>
      </c>
      <c r="G16" s="3" t="str">
        <f>IF('Risk template'!A50="","",'Risk template'!O50)</f>
        <v/>
      </c>
      <c r="H16" s="3" t="str">
        <f>IF('Risk template'!A50="","",'Risk template'!P50)</f>
        <v/>
      </c>
      <c r="I16" s="3" t="str">
        <f>IF('Risk template'!A50="","",'Risk template'!Q50)</f>
        <v/>
      </c>
      <c r="J16" s="3" t="str">
        <f>IF('Risk template'!A50="","",'Risk template'!R50)</f>
        <v/>
      </c>
      <c r="K16" s="3" t="str">
        <f>IF('Risk template'!A50="","",'Risk template'!U50)</f>
        <v/>
      </c>
      <c r="L16" s="3" t="str">
        <f>IF('Risk template'!A50="","",'Risk template'!V50)</f>
        <v/>
      </c>
      <c r="M16" s="90"/>
      <c r="N16" s="89"/>
      <c r="O16" s="2"/>
      <c r="P16" s="2"/>
      <c r="R16" s="212"/>
      <c r="S16" s="4">
        <v>2</v>
      </c>
      <c r="T16" s="8" t="s">
        <v>23</v>
      </c>
      <c r="U16" s="8" t="s">
        <v>23</v>
      </c>
      <c r="V16" s="5" t="s">
        <v>22</v>
      </c>
      <c r="W16" s="6" t="s">
        <v>21</v>
      </c>
      <c r="X16" s="6" t="s">
        <v>21</v>
      </c>
    </row>
    <row r="17" spans="1:24" ht="15" thickBot="1" x14ac:dyDescent="0.35">
      <c r="A17" s="3" t="str">
        <f>IF('Risk template'!A51="","",'Risk template'!A51)</f>
        <v/>
      </c>
      <c r="B17" s="3" t="str">
        <f>IF('Risk template'!A51="","",'Risk template'!D51)</f>
        <v/>
      </c>
      <c r="C17" s="3" t="str">
        <f>IF('Risk template'!A51="","",'Risk template'!F51)</f>
        <v/>
      </c>
      <c r="D17" s="3" t="str">
        <f>IF('Risk template'!A51="","",'Risk template'!G51)</f>
        <v/>
      </c>
      <c r="E17" s="3" t="str">
        <f>IF('Risk template'!A51="","",'Risk template'!M51)</f>
        <v/>
      </c>
      <c r="F17" s="3" t="str">
        <f>IF('Risk template'!A51="","",'Risk template'!N51)</f>
        <v/>
      </c>
      <c r="G17" s="3" t="str">
        <f>IF('Risk template'!A51="","",'Risk template'!O51)</f>
        <v/>
      </c>
      <c r="H17" s="3" t="str">
        <f>IF('Risk template'!A51="","",'Risk template'!P51)</f>
        <v/>
      </c>
      <c r="I17" s="3" t="str">
        <f>IF('Risk template'!A51="","",'Risk template'!Q51)</f>
        <v/>
      </c>
      <c r="J17" s="3" t="str">
        <f>IF('Risk template'!A51="","",'Risk template'!R51)</f>
        <v/>
      </c>
      <c r="K17" s="3" t="str">
        <f>IF('Risk template'!A51="","",'Risk template'!U51)</f>
        <v/>
      </c>
      <c r="L17" s="3" t="str">
        <f>IF('Risk template'!A51="","",'Risk template'!V51)</f>
        <v/>
      </c>
      <c r="M17" s="90"/>
      <c r="N17" s="89"/>
      <c r="O17" s="2"/>
      <c r="P17" s="2"/>
      <c r="R17" s="213"/>
      <c r="S17" s="4">
        <v>1</v>
      </c>
      <c r="T17" s="8" t="s">
        <v>23</v>
      </c>
      <c r="U17" s="8" t="s">
        <v>23</v>
      </c>
      <c r="V17" s="5" t="s">
        <v>22</v>
      </c>
      <c r="W17" s="5" t="s">
        <v>22</v>
      </c>
      <c r="X17" s="5" t="s">
        <v>22</v>
      </c>
    </row>
    <row r="18" spans="1:24" ht="15" thickBot="1" x14ac:dyDescent="0.35">
      <c r="A18" s="3" t="str">
        <f>IF('Risk template'!A52="","",'Risk template'!A52)</f>
        <v/>
      </c>
      <c r="B18" s="3" t="str">
        <f>IF('Risk template'!A52="","",'Risk template'!D52)</f>
        <v/>
      </c>
      <c r="C18" s="3" t="str">
        <f>IF('Risk template'!A52="","",'Risk template'!F52)</f>
        <v/>
      </c>
      <c r="D18" s="3" t="str">
        <f>IF('Risk template'!A52="","",'Risk template'!G52)</f>
        <v/>
      </c>
      <c r="E18" s="3" t="str">
        <f>IF('Risk template'!A52="","",'Risk template'!M52)</f>
        <v/>
      </c>
      <c r="F18" s="3" t="str">
        <f>IF('Risk template'!A52="","",'Risk template'!N52)</f>
        <v/>
      </c>
      <c r="G18" s="3" t="str">
        <f>IF('Risk template'!A52="","",'Risk template'!O52)</f>
        <v/>
      </c>
      <c r="H18" s="3" t="str">
        <f>IF('Risk template'!A52="","",'Risk template'!P52)</f>
        <v/>
      </c>
      <c r="I18" s="3" t="str">
        <f>IF('Risk template'!A52="","",'Risk template'!Q52)</f>
        <v/>
      </c>
      <c r="J18" s="3" t="str">
        <f>IF('Risk template'!A52="","",'Risk template'!R52)</f>
        <v/>
      </c>
      <c r="K18" s="3" t="str">
        <f>IF('Risk template'!A52="","",'Risk template'!U52)</f>
        <v/>
      </c>
      <c r="L18" s="3" t="str">
        <f>IF('Risk template'!A52="","",'Risk template'!V52)</f>
        <v/>
      </c>
      <c r="M18" s="91"/>
      <c r="N18" s="89"/>
      <c r="O18" s="2"/>
      <c r="P18" s="2"/>
      <c r="R18" s="9"/>
      <c r="S18" s="10"/>
      <c r="T18" s="11" t="s">
        <v>82</v>
      </c>
      <c r="U18" s="11" t="s">
        <v>83</v>
      </c>
      <c r="V18" s="11" t="s">
        <v>84</v>
      </c>
      <c r="W18" s="11" t="s">
        <v>85</v>
      </c>
      <c r="X18" s="11" t="s">
        <v>86</v>
      </c>
    </row>
    <row r="19" spans="1:24" ht="15" thickBot="1" x14ac:dyDescent="0.35">
      <c r="A19" s="3" t="str">
        <f>IF('Risk template'!A53="","",'Risk template'!A53)</f>
        <v/>
      </c>
      <c r="B19" s="3" t="str">
        <f>IF('Risk template'!A53="","",'Risk template'!D53)</f>
        <v/>
      </c>
      <c r="C19" s="3" t="str">
        <f>IF('Risk template'!A53="","",'Risk template'!F53)</f>
        <v/>
      </c>
      <c r="D19" s="3" t="str">
        <f>IF('Risk template'!A53="","",'Risk template'!G53)</f>
        <v/>
      </c>
      <c r="E19" s="3" t="str">
        <f>IF('Risk template'!A53="","",'Risk template'!M53)</f>
        <v/>
      </c>
      <c r="F19" s="3" t="str">
        <f>IF('Risk template'!A53="","",'Risk template'!N53)</f>
        <v/>
      </c>
      <c r="G19" s="3" t="str">
        <f>IF('Risk template'!A53="","",'Risk template'!O53)</f>
        <v/>
      </c>
      <c r="H19" s="3" t="str">
        <f>IF('Risk template'!A53="","",'Risk template'!P53)</f>
        <v/>
      </c>
      <c r="I19" s="3" t="str">
        <f>IF('Risk template'!A53="","",'Risk template'!Q53)</f>
        <v/>
      </c>
      <c r="J19" s="3" t="str">
        <f>IF('Risk template'!A53="","",'Risk template'!R53)</f>
        <v/>
      </c>
      <c r="K19" s="3" t="str">
        <f>IF('Risk template'!A53="","",'Risk template'!U53)</f>
        <v/>
      </c>
      <c r="L19" s="3" t="str">
        <f>IF('Risk template'!A53="","",'Risk template'!V53)</f>
        <v/>
      </c>
      <c r="M19" s="91"/>
      <c r="N19" s="89"/>
      <c r="O19" s="2"/>
      <c r="P19" s="2"/>
      <c r="R19" s="9"/>
      <c r="S19" s="10"/>
      <c r="T19" s="279" t="s">
        <v>12</v>
      </c>
      <c r="U19" s="280"/>
      <c r="V19" s="280"/>
      <c r="W19" s="280"/>
      <c r="X19" s="281"/>
    </row>
    <row r="20" spans="1:24" x14ac:dyDescent="0.3">
      <c r="A20" s="3" t="str">
        <f>IF('Risk template'!A54="","",'Risk template'!A54)</f>
        <v/>
      </c>
      <c r="B20" s="3" t="str">
        <f>IF('Risk template'!A54="","",'Risk template'!D54)</f>
        <v/>
      </c>
      <c r="C20" s="3" t="str">
        <f>IF('Risk template'!A54="","",'Risk template'!F54)</f>
        <v/>
      </c>
      <c r="D20" s="3" t="str">
        <f>IF('Risk template'!A54="","",'Risk template'!G54)</f>
        <v/>
      </c>
      <c r="E20" s="3" t="str">
        <f>IF('Risk template'!A54="","",'Risk template'!M54)</f>
        <v/>
      </c>
      <c r="F20" s="3" t="str">
        <f>IF('Risk template'!A54="","",'Risk template'!N54)</f>
        <v/>
      </c>
      <c r="G20" s="3" t="str">
        <f>IF('Risk template'!A54="","",'Risk template'!O54)</f>
        <v/>
      </c>
      <c r="H20" s="3" t="str">
        <f>IF('Risk template'!A54="","",'Risk template'!P54)</f>
        <v/>
      </c>
      <c r="I20" s="3" t="str">
        <f>IF('Risk template'!A54="","",'Risk template'!Q54)</f>
        <v/>
      </c>
      <c r="J20" s="3" t="str">
        <f>IF('Risk template'!A54="","",'Risk template'!R54)</f>
        <v/>
      </c>
      <c r="K20" s="3" t="str">
        <f>IF('Risk template'!A54="","",'Risk template'!U54)</f>
        <v/>
      </c>
      <c r="L20" s="3" t="str">
        <f>IF('Risk template'!A54="","",'Risk template'!V54)</f>
        <v/>
      </c>
      <c r="M20" s="91"/>
      <c r="N20" s="89"/>
      <c r="O20" s="2"/>
      <c r="P20" s="2"/>
    </row>
    <row r="21" spans="1:24" x14ac:dyDescent="0.3">
      <c r="A21" s="3" t="str">
        <f>IF('Risk template'!A55="","",'Risk template'!A55)</f>
        <v/>
      </c>
      <c r="B21" s="3" t="str">
        <f>IF('Risk template'!A55="","",'Risk template'!D55)</f>
        <v/>
      </c>
      <c r="C21" s="3" t="str">
        <f>IF('Risk template'!A55="","",'Risk template'!F55)</f>
        <v/>
      </c>
      <c r="D21" s="3" t="str">
        <f>IF('Risk template'!A55="","",'Risk template'!G55)</f>
        <v/>
      </c>
      <c r="E21" s="3" t="str">
        <f>IF('Risk template'!A55="","",'Risk template'!M55)</f>
        <v/>
      </c>
      <c r="F21" s="3" t="str">
        <f>IF('Risk template'!A55="","",'Risk template'!N55)</f>
        <v/>
      </c>
      <c r="G21" s="3" t="str">
        <f>IF('Risk template'!A55="","",'Risk template'!O55)</f>
        <v/>
      </c>
      <c r="H21" s="3" t="str">
        <f>IF('Risk template'!A55="","",'Risk template'!P55)</f>
        <v/>
      </c>
      <c r="I21" s="3" t="str">
        <f>IF('Risk template'!A55="","",'Risk template'!Q55)</f>
        <v/>
      </c>
      <c r="J21" s="3" t="str">
        <f>IF('Risk template'!A55="","",'Risk template'!R55)</f>
        <v/>
      </c>
      <c r="K21" s="3" t="str">
        <f>IF('Risk template'!A55="","",'Risk template'!U55)</f>
        <v/>
      </c>
      <c r="L21" s="3" t="str">
        <f>IF('Risk template'!A55="","",'Risk template'!V55)</f>
        <v/>
      </c>
      <c r="M21" s="91"/>
      <c r="N21" s="89"/>
      <c r="O21" s="2"/>
      <c r="P21" s="2"/>
    </row>
    <row r="22" spans="1:24" x14ac:dyDescent="0.3">
      <c r="A22" s="3" t="str">
        <f>IF('Risk template'!A56="","",'Risk template'!A56)</f>
        <v/>
      </c>
      <c r="B22" s="3" t="str">
        <f>IF('Risk template'!A56="","",'Risk template'!D56)</f>
        <v/>
      </c>
      <c r="C22" s="3" t="str">
        <f>IF('Risk template'!A56="","",'Risk template'!F56)</f>
        <v/>
      </c>
      <c r="D22" s="3" t="str">
        <f>IF('Risk template'!A56="","",'Risk template'!G56)</f>
        <v/>
      </c>
      <c r="E22" s="3" t="str">
        <f>IF('Risk template'!A56="","",'Risk template'!M56)</f>
        <v/>
      </c>
      <c r="F22" s="3" t="str">
        <f>IF('Risk template'!A56="","",'Risk template'!N56)</f>
        <v/>
      </c>
      <c r="G22" s="3" t="str">
        <f>IF('Risk template'!A56="","",'Risk template'!O56)</f>
        <v/>
      </c>
      <c r="H22" s="3" t="str">
        <f>IF('Risk template'!A56="","",'Risk template'!P56)</f>
        <v/>
      </c>
      <c r="I22" s="3" t="str">
        <f>IF('Risk template'!A56="","",'Risk template'!Q56)</f>
        <v/>
      </c>
      <c r="J22" s="3" t="str">
        <f>IF('Risk template'!A56="","",'Risk template'!R56)</f>
        <v/>
      </c>
      <c r="K22" s="3" t="str">
        <f>IF('Risk template'!A56="","",'Risk template'!U56)</f>
        <v/>
      </c>
      <c r="L22" s="3" t="str">
        <f>IF('Risk template'!A56="","",'Risk template'!V56)</f>
        <v/>
      </c>
      <c r="M22" s="91"/>
      <c r="N22" s="89"/>
      <c r="O22" s="2"/>
      <c r="P22" s="2"/>
    </row>
    <row r="23" spans="1:24" x14ac:dyDescent="0.3">
      <c r="A23" s="3" t="e">
        <f>IF('Risk template'!#REF!="","",'Risk template'!#REF!)</f>
        <v>#REF!</v>
      </c>
      <c r="B23" s="3" t="e">
        <f>IF('Risk template'!#REF!="","",'Risk template'!#REF!)</f>
        <v>#REF!</v>
      </c>
      <c r="C23" s="3" t="e">
        <f>IF('Risk template'!#REF!="","",'Risk template'!#REF!)</f>
        <v>#REF!</v>
      </c>
      <c r="D23" s="3" t="e">
        <f>IF('Risk template'!#REF!="","",'Risk template'!#REF!)</f>
        <v>#REF!</v>
      </c>
      <c r="E23" s="3" t="e">
        <f>IF('Risk template'!#REF!="","",'Risk template'!#REF!)</f>
        <v>#REF!</v>
      </c>
      <c r="F23" s="3" t="e">
        <f>IF('Risk template'!#REF!="","",'Risk template'!#REF!)</f>
        <v>#REF!</v>
      </c>
      <c r="G23" s="3" t="e">
        <f>IF('Risk template'!#REF!="","",'Risk template'!#REF!)</f>
        <v>#REF!</v>
      </c>
      <c r="H23" s="3" t="e">
        <f>IF('Risk template'!#REF!="","",'Risk template'!#REF!)</f>
        <v>#REF!</v>
      </c>
      <c r="I23" s="3" t="e">
        <f>IF('Risk template'!#REF!="","",'Risk template'!#REF!)</f>
        <v>#REF!</v>
      </c>
      <c r="J23" s="3" t="e">
        <f>IF('Risk template'!#REF!="","",'Risk template'!#REF!)</f>
        <v>#REF!</v>
      </c>
      <c r="K23" s="3" t="e">
        <f>IF('Risk template'!#REF!="","",'Risk template'!#REF!)</f>
        <v>#REF!</v>
      </c>
      <c r="L23" s="3" t="e">
        <f>IF('Risk template'!#REF!="","",'Risk template'!#REF!)</f>
        <v>#REF!</v>
      </c>
      <c r="M23" s="92"/>
      <c r="N23" s="89"/>
      <c r="O23" s="2"/>
      <c r="P23" s="2"/>
    </row>
    <row r="24" spans="1:24" x14ac:dyDescent="0.3">
      <c r="A24" s="3" t="e">
        <f>IF('Risk template'!#REF!="","",'Risk template'!#REF!)</f>
        <v>#REF!</v>
      </c>
      <c r="B24" s="3" t="e">
        <f>IF('Risk template'!#REF!="","",'Risk template'!#REF!)</f>
        <v>#REF!</v>
      </c>
      <c r="C24" s="3" t="e">
        <f>IF('Risk template'!#REF!="","",'Risk template'!#REF!)</f>
        <v>#REF!</v>
      </c>
      <c r="D24" s="3" t="e">
        <f>IF('Risk template'!#REF!="","",'Risk template'!#REF!)</f>
        <v>#REF!</v>
      </c>
      <c r="E24" s="3" t="e">
        <f>IF('Risk template'!#REF!="","",'Risk template'!#REF!)</f>
        <v>#REF!</v>
      </c>
      <c r="F24" s="3" t="e">
        <f>IF('Risk template'!#REF!="","",'Risk template'!#REF!)</f>
        <v>#REF!</v>
      </c>
      <c r="G24" s="3" t="e">
        <f>IF('Risk template'!#REF!="","",'Risk template'!#REF!)</f>
        <v>#REF!</v>
      </c>
      <c r="H24" s="3" t="e">
        <f>IF('Risk template'!#REF!="","",'Risk template'!#REF!)</f>
        <v>#REF!</v>
      </c>
      <c r="I24" s="3" t="e">
        <f>IF('Risk template'!#REF!="","",'Risk template'!#REF!)</f>
        <v>#REF!</v>
      </c>
      <c r="J24" s="3" t="e">
        <f>IF('Risk template'!#REF!="","",'Risk template'!#REF!)</f>
        <v>#REF!</v>
      </c>
      <c r="K24" s="3" t="e">
        <f>IF('Risk template'!#REF!="","",'Risk template'!#REF!)</f>
        <v>#REF!</v>
      </c>
      <c r="L24" s="3" t="e">
        <f>IF('Risk template'!#REF!="","",'Risk template'!#REF!)</f>
        <v>#REF!</v>
      </c>
      <c r="M24" s="92"/>
      <c r="N24" s="89"/>
      <c r="O24" s="2"/>
      <c r="P24" s="2"/>
    </row>
    <row r="25" spans="1:24" x14ac:dyDescent="0.3">
      <c r="A25" s="3" t="e">
        <f>IF('Risk template'!#REF!="","",'Risk template'!#REF!)</f>
        <v>#REF!</v>
      </c>
      <c r="B25" s="3" t="e">
        <f>IF('Risk template'!#REF!="","",'Risk template'!#REF!)</f>
        <v>#REF!</v>
      </c>
      <c r="C25" s="3" t="e">
        <f>IF('Risk template'!#REF!="","",'Risk template'!#REF!)</f>
        <v>#REF!</v>
      </c>
      <c r="D25" s="3" t="e">
        <f>IF('Risk template'!#REF!="","",'Risk template'!#REF!)</f>
        <v>#REF!</v>
      </c>
      <c r="E25" s="3" t="e">
        <f>IF('Risk template'!#REF!="","",'Risk template'!#REF!)</f>
        <v>#REF!</v>
      </c>
      <c r="F25" s="3" t="e">
        <f>IF('Risk template'!#REF!="","",'Risk template'!#REF!)</f>
        <v>#REF!</v>
      </c>
      <c r="G25" s="3" t="e">
        <f>IF('Risk template'!#REF!="","",'Risk template'!#REF!)</f>
        <v>#REF!</v>
      </c>
      <c r="H25" s="3" t="e">
        <f>IF('Risk template'!#REF!="","",'Risk template'!#REF!)</f>
        <v>#REF!</v>
      </c>
      <c r="I25" s="3" t="e">
        <f>IF('Risk template'!#REF!="","",'Risk template'!#REF!)</f>
        <v>#REF!</v>
      </c>
      <c r="J25" s="3" t="e">
        <f>IF('Risk template'!#REF!="","",'Risk template'!#REF!)</f>
        <v>#REF!</v>
      </c>
      <c r="K25" s="3" t="e">
        <f>IF('Risk template'!#REF!="","",'Risk template'!#REF!)</f>
        <v>#REF!</v>
      </c>
      <c r="L25" s="3" t="e">
        <f>IF('Risk template'!#REF!="","",'Risk template'!#REF!)</f>
        <v>#REF!</v>
      </c>
      <c r="M25" s="92"/>
      <c r="N25" s="89"/>
      <c r="O25" s="2"/>
      <c r="P25" s="2"/>
    </row>
    <row r="26" spans="1:24" x14ac:dyDescent="0.3">
      <c r="A26" s="3" t="e">
        <f>IF('Risk template'!#REF!="","",'Risk template'!#REF!)</f>
        <v>#REF!</v>
      </c>
      <c r="B26" s="3" t="e">
        <f>IF('Risk template'!#REF!="","",'Risk template'!#REF!)</f>
        <v>#REF!</v>
      </c>
      <c r="C26" s="3" t="e">
        <f>IF('Risk template'!#REF!="","",'Risk template'!#REF!)</f>
        <v>#REF!</v>
      </c>
      <c r="D26" s="3" t="e">
        <f>IF('Risk template'!#REF!="","",'Risk template'!#REF!)</f>
        <v>#REF!</v>
      </c>
      <c r="E26" s="3" t="e">
        <f>IF('Risk template'!#REF!="","",'Risk template'!#REF!)</f>
        <v>#REF!</v>
      </c>
      <c r="F26" s="3" t="e">
        <f>IF('Risk template'!#REF!="","",'Risk template'!#REF!)</f>
        <v>#REF!</v>
      </c>
      <c r="G26" s="3" t="e">
        <f>IF('Risk template'!#REF!="","",'Risk template'!#REF!)</f>
        <v>#REF!</v>
      </c>
      <c r="H26" s="3" t="e">
        <f>IF('Risk template'!#REF!="","",'Risk template'!#REF!)</f>
        <v>#REF!</v>
      </c>
      <c r="I26" s="3" t="e">
        <f>IF('Risk template'!#REF!="","",'Risk template'!#REF!)</f>
        <v>#REF!</v>
      </c>
      <c r="J26" s="3" t="e">
        <f>IF('Risk template'!#REF!="","",'Risk template'!#REF!)</f>
        <v>#REF!</v>
      </c>
      <c r="K26" s="3" t="e">
        <f>IF('Risk template'!#REF!="","",'Risk template'!#REF!)</f>
        <v>#REF!</v>
      </c>
      <c r="L26" s="3" t="e">
        <f>IF('Risk template'!#REF!="","",'Risk template'!#REF!)</f>
        <v>#REF!</v>
      </c>
      <c r="M26" s="92"/>
      <c r="N26" s="89"/>
      <c r="O26" s="2"/>
      <c r="P26" s="2"/>
    </row>
    <row r="27" spans="1:24" x14ac:dyDescent="0.3">
      <c r="A27" s="3" t="e">
        <f>IF('Risk template'!#REF!="","",'Risk template'!#REF!)</f>
        <v>#REF!</v>
      </c>
      <c r="B27" s="3" t="e">
        <f>IF('Risk template'!#REF!="","",'Risk template'!#REF!)</f>
        <v>#REF!</v>
      </c>
      <c r="C27" s="3" t="e">
        <f>IF('Risk template'!#REF!="","",'Risk template'!#REF!)</f>
        <v>#REF!</v>
      </c>
      <c r="D27" s="3" t="e">
        <f>IF('Risk template'!#REF!="","",'Risk template'!#REF!)</f>
        <v>#REF!</v>
      </c>
      <c r="E27" s="3" t="e">
        <f>IF('Risk template'!#REF!="","",'Risk template'!#REF!)</f>
        <v>#REF!</v>
      </c>
      <c r="F27" s="3" t="e">
        <f>IF('Risk template'!#REF!="","",'Risk template'!#REF!)</f>
        <v>#REF!</v>
      </c>
      <c r="G27" s="3" t="e">
        <f>IF('Risk template'!#REF!="","",'Risk template'!#REF!)</f>
        <v>#REF!</v>
      </c>
      <c r="H27" s="3" t="e">
        <f>IF('Risk template'!#REF!="","",'Risk template'!#REF!)</f>
        <v>#REF!</v>
      </c>
      <c r="I27" s="3" t="e">
        <f>IF('Risk template'!#REF!="","",'Risk template'!#REF!)</f>
        <v>#REF!</v>
      </c>
      <c r="J27" s="3" t="e">
        <f>IF('Risk template'!#REF!="","",'Risk template'!#REF!)</f>
        <v>#REF!</v>
      </c>
      <c r="K27" s="3" t="e">
        <f>IF('Risk template'!#REF!="","",'Risk template'!#REF!)</f>
        <v>#REF!</v>
      </c>
      <c r="L27" s="3" t="e">
        <f>IF('Risk template'!#REF!="","",'Risk template'!#REF!)</f>
        <v>#REF!</v>
      </c>
      <c r="M27" s="92"/>
      <c r="N27" s="89"/>
      <c r="O27" s="2"/>
      <c r="P27" s="2"/>
    </row>
    <row r="28" spans="1:24" x14ac:dyDescent="0.3">
      <c r="A28" s="3" t="e">
        <f>IF('Risk template'!#REF!="","",'Risk template'!#REF!)</f>
        <v>#REF!</v>
      </c>
      <c r="B28" s="3" t="e">
        <f>IF('Risk template'!#REF!="","",'Risk template'!#REF!)</f>
        <v>#REF!</v>
      </c>
      <c r="C28" s="3" t="e">
        <f>IF('Risk template'!#REF!="","",'Risk template'!#REF!)</f>
        <v>#REF!</v>
      </c>
      <c r="D28" s="3" t="e">
        <f>IF('Risk template'!#REF!="","",'Risk template'!#REF!)</f>
        <v>#REF!</v>
      </c>
      <c r="E28" s="3" t="e">
        <f>IF('Risk template'!#REF!="","",'Risk template'!#REF!)</f>
        <v>#REF!</v>
      </c>
      <c r="F28" s="3" t="e">
        <f>IF('Risk template'!#REF!="","",'Risk template'!#REF!)</f>
        <v>#REF!</v>
      </c>
      <c r="G28" s="3" t="e">
        <f>IF('Risk template'!#REF!="","",'Risk template'!#REF!)</f>
        <v>#REF!</v>
      </c>
      <c r="H28" s="3" t="e">
        <f>IF('Risk template'!#REF!="","",'Risk template'!#REF!)</f>
        <v>#REF!</v>
      </c>
      <c r="I28" s="3" t="e">
        <f>IF('Risk template'!#REF!="","",'Risk template'!#REF!)</f>
        <v>#REF!</v>
      </c>
      <c r="J28" s="3" t="e">
        <f>IF('Risk template'!#REF!="","",'Risk template'!#REF!)</f>
        <v>#REF!</v>
      </c>
      <c r="K28" s="3" t="e">
        <f>IF('Risk template'!#REF!="","",'Risk template'!#REF!)</f>
        <v>#REF!</v>
      </c>
      <c r="L28" s="3" t="e">
        <f>IF('Risk template'!#REF!="","",'Risk template'!#REF!)</f>
        <v>#REF!</v>
      </c>
      <c r="M28" s="92"/>
      <c r="N28" s="89"/>
      <c r="O28" s="2"/>
      <c r="P28" s="2"/>
    </row>
    <row r="29" spans="1:24" x14ac:dyDescent="0.3">
      <c r="A29" s="3" t="e">
        <f>IF('Risk template'!#REF!="","",'Risk template'!#REF!)</f>
        <v>#REF!</v>
      </c>
      <c r="B29" s="3" t="e">
        <f>IF('Risk template'!#REF!="","",'Risk template'!#REF!)</f>
        <v>#REF!</v>
      </c>
      <c r="C29" s="3" t="e">
        <f>IF('Risk template'!#REF!="","",'Risk template'!#REF!)</f>
        <v>#REF!</v>
      </c>
      <c r="D29" s="3" t="e">
        <f>IF('Risk template'!#REF!="","",'Risk template'!#REF!)</f>
        <v>#REF!</v>
      </c>
      <c r="E29" s="3" t="e">
        <f>IF('Risk template'!#REF!="","",'Risk template'!#REF!)</f>
        <v>#REF!</v>
      </c>
      <c r="F29" s="3" t="e">
        <f>IF('Risk template'!#REF!="","",'Risk template'!#REF!)</f>
        <v>#REF!</v>
      </c>
      <c r="G29" s="3" t="e">
        <f>IF('Risk template'!#REF!="","",'Risk template'!#REF!)</f>
        <v>#REF!</v>
      </c>
      <c r="H29" s="3" t="e">
        <f>IF('Risk template'!#REF!="","",'Risk template'!#REF!)</f>
        <v>#REF!</v>
      </c>
      <c r="I29" s="3" t="e">
        <f>IF('Risk template'!#REF!="","",'Risk template'!#REF!)</f>
        <v>#REF!</v>
      </c>
      <c r="J29" s="3" t="e">
        <f>IF('Risk template'!#REF!="","",'Risk template'!#REF!)</f>
        <v>#REF!</v>
      </c>
      <c r="K29" s="3" t="e">
        <f>IF('Risk template'!#REF!="","",'Risk template'!#REF!)</f>
        <v>#REF!</v>
      </c>
      <c r="L29" s="3" t="e">
        <f>IF('Risk template'!#REF!="","",'Risk template'!#REF!)</f>
        <v>#REF!</v>
      </c>
      <c r="M29" s="92"/>
      <c r="N29" s="89"/>
      <c r="O29" s="2"/>
      <c r="P29" s="2"/>
    </row>
    <row r="30" spans="1:24" x14ac:dyDescent="0.3">
      <c r="A30" s="3" t="e">
        <f>IF('Risk template'!#REF!="","",'Risk template'!#REF!)</f>
        <v>#REF!</v>
      </c>
      <c r="B30" s="3" t="e">
        <f>IF('Risk template'!#REF!="","",'Risk template'!#REF!)</f>
        <v>#REF!</v>
      </c>
      <c r="C30" s="3" t="e">
        <f>IF('Risk template'!#REF!="","",'Risk template'!#REF!)</f>
        <v>#REF!</v>
      </c>
      <c r="D30" s="3" t="e">
        <f>IF('Risk template'!#REF!="","",'Risk template'!#REF!)</f>
        <v>#REF!</v>
      </c>
      <c r="E30" s="3" t="e">
        <f>IF('Risk template'!#REF!="","",'Risk template'!#REF!)</f>
        <v>#REF!</v>
      </c>
      <c r="F30" s="3" t="e">
        <f>IF('Risk template'!#REF!="","",'Risk template'!#REF!)</f>
        <v>#REF!</v>
      </c>
      <c r="G30" s="3" t="e">
        <f>IF('Risk template'!#REF!="","",'Risk template'!#REF!)</f>
        <v>#REF!</v>
      </c>
      <c r="H30" s="3" t="e">
        <f>IF('Risk template'!#REF!="","",'Risk template'!#REF!)</f>
        <v>#REF!</v>
      </c>
      <c r="I30" s="3" t="e">
        <f>IF('Risk template'!#REF!="","",'Risk template'!#REF!)</f>
        <v>#REF!</v>
      </c>
      <c r="J30" s="3" t="e">
        <f>IF('Risk template'!#REF!="","",'Risk template'!#REF!)</f>
        <v>#REF!</v>
      </c>
      <c r="K30" s="3" t="e">
        <f>IF('Risk template'!#REF!="","",'Risk template'!#REF!)</f>
        <v>#REF!</v>
      </c>
      <c r="L30" s="3" t="e">
        <f>IF('Risk template'!#REF!="","",'Risk template'!#REF!)</f>
        <v>#REF!</v>
      </c>
      <c r="M30" s="92"/>
      <c r="N30" s="89"/>
      <c r="O30" s="2"/>
      <c r="P30" s="2"/>
    </row>
    <row r="31" spans="1:24" x14ac:dyDescent="0.3">
      <c r="A31" s="3" t="e">
        <f>IF('Risk template'!#REF!="","",'Risk template'!#REF!)</f>
        <v>#REF!</v>
      </c>
      <c r="B31" s="3" t="e">
        <f>IF('Risk template'!#REF!="","",'Risk template'!#REF!)</f>
        <v>#REF!</v>
      </c>
      <c r="C31" s="3" t="e">
        <f>IF('Risk template'!#REF!="","",'Risk template'!#REF!)</f>
        <v>#REF!</v>
      </c>
      <c r="D31" s="3" t="e">
        <f>IF('Risk template'!#REF!="","",'Risk template'!#REF!)</f>
        <v>#REF!</v>
      </c>
      <c r="E31" s="3" t="e">
        <f>IF('Risk template'!#REF!="","",'Risk template'!#REF!)</f>
        <v>#REF!</v>
      </c>
      <c r="F31" s="3" t="e">
        <f>IF('Risk template'!#REF!="","",'Risk template'!#REF!)</f>
        <v>#REF!</v>
      </c>
      <c r="G31" s="3" t="e">
        <f>IF('Risk template'!#REF!="","",'Risk template'!#REF!)</f>
        <v>#REF!</v>
      </c>
      <c r="H31" s="3" t="e">
        <f>IF('Risk template'!#REF!="","",'Risk template'!#REF!)</f>
        <v>#REF!</v>
      </c>
      <c r="I31" s="3" t="e">
        <f>IF('Risk template'!#REF!="","",'Risk template'!#REF!)</f>
        <v>#REF!</v>
      </c>
      <c r="J31" s="3" t="e">
        <f>IF('Risk template'!#REF!="","",'Risk template'!#REF!)</f>
        <v>#REF!</v>
      </c>
      <c r="K31" s="3" t="e">
        <f>IF('Risk template'!#REF!="","",'Risk template'!#REF!)</f>
        <v>#REF!</v>
      </c>
      <c r="L31" s="3" t="e">
        <f>IF('Risk template'!#REF!="","",'Risk template'!#REF!)</f>
        <v>#REF!</v>
      </c>
      <c r="M31" s="92"/>
      <c r="N31" s="89"/>
      <c r="O31" s="2"/>
      <c r="P31" s="2"/>
    </row>
    <row r="32" spans="1:24" x14ac:dyDescent="0.3">
      <c r="A32" s="3" t="e">
        <f>IF('Risk template'!#REF!="","",'Risk template'!#REF!)</f>
        <v>#REF!</v>
      </c>
      <c r="B32" s="3" t="e">
        <f>IF('Risk template'!#REF!="","",'Risk template'!#REF!)</f>
        <v>#REF!</v>
      </c>
      <c r="C32" s="3" t="e">
        <f>IF('Risk template'!#REF!="","",'Risk template'!#REF!)</f>
        <v>#REF!</v>
      </c>
      <c r="D32" s="3" t="e">
        <f>IF('Risk template'!#REF!="","",'Risk template'!#REF!)</f>
        <v>#REF!</v>
      </c>
      <c r="E32" s="3" t="e">
        <f>IF('Risk template'!#REF!="","",'Risk template'!#REF!)</f>
        <v>#REF!</v>
      </c>
      <c r="F32" s="3" t="e">
        <f>IF('Risk template'!#REF!="","",'Risk template'!#REF!)</f>
        <v>#REF!</v>
      </c>
      <c r="G32" s="3" t="e">
        <f>IF('Risk template'!#REF!="","",'Risk template'!#REF!)</f>
        <v>#REF!</v>
      </c>
      <c r="H32" s="3" t="e">
        <f>IF('Risk template'!#REF!="","",'Risk template'!#REF!)</f>
        <v>#REF!</v>
      </c>
      <c r="I32" s="3" t="e">
        <f>IF('Risk template'!#REF!="","",'Risk template'!#REF!)</f>
        <v>#REF!</v>
      </c>
      <c r="J32" s="3" t="e">
        <f>IF('Risk template'!#REF!="","",'Risk template'!#REF!)</f>
        <v>#REF!</v>
      </c>
      <c r="K32" s="3" t="e">
        <f>IF('Risk template'!#REF!="","",'Risk template'!#REF!)</f>
        <v>#REF!</v>
      </c>
      <c r="L32" s="3" t="e">
        <f>IF('Risk template'!#REF!="","",'Risk template'!#REF!)</f>
        <v>#REF!</v>
      </c>
      <c r="M32" s="92"/>
      <c r="N32" s="89"/>
      <c r="O32" s="2"/>
      <c r="P32" s="2"/>
    </row>
    <row r="33" spans="1:16" x14ac:dyDescent="0.3">
      <c r="A33" s="3" t="e">
        <f>IF('Risk template'!#REF!="","",'Risk template'!#REF!)</f>
        <v>#REF!</v>
      </c>
      <c r="B33" s="3" t="e">
        <f>IF('Risk template'!#REF!="","",'Risk template'!#REF!)</f>
        <v>#REF!</v>
      </c>
      <c r="C33" s="3" t="e">
        <f>IF('Risk template'!#REF!="","",'Risk template'!#REF!)</f>
        <v>#REF!</v>
      </c>
      <c r="D33" s="3" t="e">
        <f>IF('Risk template'!#REF!="","",'Risk template'!#REF!)</f>
        <v>#REF!</v>
      </c>
      <c r="E33" s="3" t="e">
        <f>IF('Risk template'!#REF!="","",'Risk template'!#REF!)</f>
        <v>#REF!</v>
      </c>
      <c r="F33" s="3" t="e">
        <f>IF('Risk template'!#REF!="","",'Risk template'!#REF!)</f>
        <v>#REF!</v>
      </c>
      <c r="G33" s="3" t="e">
        <f>IF('Risk template'!#REF!="","",'Risk template'!#REF!)</f>
        <v>#REF!</v>
      </c>
      <c r="H33" s="3" t="e">
        <f>IF('Risk template'!#REF!="","",'Risk template'!#REF!)</f>
        <v>#REF!</v>
      </c>
      <c r="I33" s="3" t="e">
        <f>IF('Risk template'!#REF!="","",'Risk template'!#REF!)</f>
        <v>#REF!</v>
      </c>
      <c r="J33" s="3" t="e">
        <f>IF('Risk template'!#REF!="","",'Risk template'!#REF!)</f>
        <v>#REF!</v>
      </c>
      <c r="K33" s="3" t="e">
        <f>IF('Risk template'!#REF!="","",'Risk template'!#REF!)</f>
        <v>#REF!</v>
      </c>
      <c r="L33" s="3" t="e">
        <f>IF('Risk template'!#REF!="","",'Risk template'!#REF!)</f>
        <v>#REF!</v>
      </c>
      <c r="M33" s="92"/>
      <c r="N33" s="89"/>
      <c r="O33" s="2"/>
      <c r="P33" s="2"/>
    </row>
    <row r="34" spans="1:16" x14ac:dyDescent="0.3">
      <c r="A34" s="3" t="e">
        <f>IF('Risk template'!#REF!="","",'Risk template'!#REF!)</f>
        <v>#REF!</v>
      </c>
      <c r="B34" s="3" t="e">
        <f>IF('Risk template'!#REF!="","",'Risk template'!#REF!)</f>
        <v>#REF!</v>
      </c>
      <c r="C34" s="3" t="e">
        <f>IF('Risk template'!#REF!="","",'Risk template'!#REF!)</f>
        <v>#REF!</v>
      </c>
      <c r="D34" s="3" t="e">
        <f>IF('Risk template'!#REF!="","",'Risk template'!#REF!)</f>
        <v>#REF!</v>
      </c>
      <c r="E34" s="3" t="e">
        <f>IF('Risk template'!#REF!="","",'Risk template'!#REF!)</f>
        <v>#REF!</v>
      </c>
      <c r="F34" s="3" t="e">
        <f>IF('Risk template'!#REF!="","",'Risk template'!#REF!)</f>
        <v>#REF!</v>
      </c>
      <c r="G34" s="3" t="e">
        <f>IF('Risk template'!#REF!="","",'Risk template'!#REF!)</f>
        <v>#REF!</v>
      </c>
      <c r="H34" s="3" t="e">
        <f>IF('Risk template'!#REF!="","",'Risk template'!#REF!)</f>
        <v>#REF!</v>
      </c>
      <c r="I34" s="3" t="e">
        <f>IF('Risk template'!#REF!="","",'Risk template'!#REF!)</f>
        <v>#REF!</v>
      </c>
      <c r="J34" s="3" t="e">
        <f>IF('Risk template'!#REF!="","",'Risk template'!#REF!)</f>
        <v>#REF!</v>
      </c>
      <c r="K34" s="3" t="e">
        <f>IF('Risk template'!#REF!="","",'Risk template'!#REF!)</f>
        <v>#REF!</v>
      </c>
      <c r="L34" s="3" t="e">
        <f>IF('Risk template'!#REF!="","",'Risk template'!#REF!)</f>
        <v>#REF!</v>
      </c>
      <c r="M34" s="92"/>
      <c r="N34" s="89"/>
      <c r="O34" s="2"/>
      <c r="P34" s="2"/>
    </row>
    <row r="35" spans="1:16" x14ac:dyDescent="0.3">
      <c r="A35" s="3" t="e">
        <f>IF('Risk template'!#REF!="","",'Risk template'!#REF!)</f>
        <v>#REF!</v>
      </c>
      <c r="B35" s="3" t="e">
        <f>IF('Risk template'!#REF!="","",'Risk template'!#REF!)</f>
        <v>#REF!</v>
      </c>
      <c r="C35" s="3" t="e">
        <f>IF('Risk template'!#REF!="","",'Risk template'!#REF!)</f>
        <v>#REF!</v>
      </c>
      <c r="D35" s="3" t="e">
        <f>IF('Risk template'!#REF!="","",'Risk template'!#REF!)</f>
        <v>#REF!</v>
      </c>
      <c r="E35" s="3" t="e">
        <f>IF('Risk template'!#REF!="","",'Risk template'!#REF!)</f>
        <v>#REF!</v>
      </c>
      <c r="F35" s="3" t="e">
        <f>IF('Risk template'!#REF!="","",'Risk template'!#REF!)</f>
        <v>#REF!</v>
      </c>
      <c r="G35" s="3" t="e">
        <f>IF('Risk template'!#REF!="","",'Risk template'!#REF!)</f>
        <v>#REF!</v>
      </c>
      <c r="H35" s="3" t="e">
        <f>IF('Risk template'!#REF!="","",'Risk template'!#REF!)</f>
        <v>#REF!</v>
      </c>
      <c r="I35" s="3" t="e">
        <f>IF('Risk template'!#REF!="","",'Risk template'!#REF!)</f>
        <v>#REF!</v>
      </c>
      <c r="J35" s="3" t="e">
        <f>IF('Risk template'!#REF!="","",'Risk template'!#REF!)</f>
        <v>#REF!</v>
      </c>
      <c r="K35" s="3" t="e">
        <f>IF('Risk template'!#REF!="","",'Risk template'!#REF!)</f>
        <v>#REF!</v>
      </c>
      <c r="L35" s="3" t="e">
        <f>IF('Risk template'!#REF!="","",'Risk template'!#REF!)</f>
        <v>#REF!</v>
      </c>
      <c r="M35" s="92"/>
      <c r="N35" s="89"/>
      <c r="O35" s="2"/>
      <c r="P35" s="2"/>
    </row>
    <row r="36" spans="1:16" x14ac:dyDescent="0.3">
      <c r="A36" s="3" t="e">
        <f>IF('Risk template'!#REF!="","",'Risk template'!#REF!)</f>
        <v>#REF!</v>
      </c>
      <c r="B36" s="3" t="e">
        <f>IF('Risk template'!#REF!="","",'Risk template'!#REF!)</f>
        <v>#REF!</v>
      </c>
      <c r="C36" s="3" t="e">
        <f>IF('Risk template'!#REF!="","",'Risk template'!#REF!)</f>
        <v>#REF!</v>
      </c>
      <c r="D36" s="3" t="e">
        <f>IF('Risk template'!#REF!="","",'Risk template'!#REF!)</f>
        <v>#REF!</v>
      </c>
      <c r="E36" s="3" t="e">
        <f>IF('Risk template'!#REF!="","",'Risk template'!#REF!)</f>
        <v>#REF!</v>
      </c>
      <c r="F36" s="3" t="e">
        <f>IF('Risk template'!#REF!="","",'Risk template'!#REF!)</f>
        <v>#REF!</v>
      </c>
      <c r="G36" s="3" t="e">
        <f>IF('Risk template'!#REF!="","",'Risk template'!#REF!)</f>
        <v>#REF!</v>
      </c>
      <c r="H36" s="3" t="e">
        <f>IF('Risk template'!#REF!="","",'Risk template'!#REF!)</f>
        <v>#REF!</v>
      </c>
      <c r="I36" s="3" t="e">
        <f>IF('Risk template'!#REF!="","",'Risk template'!#REF!)</f>
        <v>#REF!</v>
      </c>
      <c r="J36" s="3" t="e">
        <f>IF('Risk template'!#REF!="","",'Risk template'!#REF!)</f>
        <v>#REF!</v>
      </c>
      <c r="K36" s="3" t="e">
        <f>IF('Risk template'!#REF!="","",'Risk template'!#REF!)</f>
        <v>#REF!</v>
      </c>
      <c r="L36" s="3" t="e">
        <f>IF('Risk template'!#REF!="","",'Risk template'!#REF!)</f>
        <v>#REF!</v>
      </c>
      <c r="M36" s="92"/>
      <c r="N36" s="89"/>
      <c r="O36" s="2"/>
      <c r="P36" s="2"/>
    </row>
    <row r="37" spans="1:16" x14ac:dyDescent="0.3">
      <c r="A37" s="3" t="e">
        <f>IF('Risk template'!#REF!="","",'Risk template'!#REF!)</f>
        <v>#REF!</v>
      </c>
      <c r="B37" s="3" t="e">
        <f>IF('Risk template'!#REF!="","",'Risk template'!#REF!)</f>
        <v>#REF!</v>
      </c>
      <c r="C37" s="3" t="e">
        <f>IF('Risk template'!#REF!="","",'Risk template'!#REF!)</f>
        <v>#REF!</v>
      </c>
      <c r="D37" s="3" t="e">
        <f>IF('Risk template'!#REF!="","",'Risk template'!#REF!)</f>
        <v>#REF!</v>
      </c>
      <c r="E37" s="3" t="e">
        <f>IF('Risk template'!#REF!="","",'Risk template'!#REF!)</f>
        <v>#REF!</v>
      </c>
      <c r="F37" s="3" t="e">
        <f>IF('Risk template'!#REF!="","",'Risk template'!#REF!)</f>
        <v>#REF!</v>
      </c>
      <c r="G37" s="3" t="e">
        <f>IF('Risk template'!#REF!="","",'Risk template'!#REF!)</f>
        <v>#REF!</v>
      </c>
      <c r="H37" s="3" t="e">
        <f>IF('Risk template'!#REF!="","",'Risk template'!#REF!)</f>
        <v>#REF!</v>
      </c>
      <c r="I37" s="3" t="e">
        <f>IF('Risk template'!#REF!="","",'Risk template'!#REF!)</f>
        <v>#REF!</v>
      </c>
      <c r="J37" s="3" t="e">
        <f>IF('Risk template'!#REF!="","",'Risk template'!#REF!)</f>
        <v>#REF!</v>
      </c>
      <c r="K37" s="3" t="e">
        <f>IF('Risk template'!#REF!="","",'Risk template'!#REF!)</f>
        <v>#REF!</v>
      </c>
      <c r="L37" s="3" t="e">
        <f>IF('Risk template'!#REF!="","",'Risk template'!#REF!)</f>
        <v>#REF!</v>
      </c>
      <c r="M37" s="92"/>
      <c r="N37" s="89"/>
      <c r="O37" s="2"/>
      <c r="P37" s="2"/>
    </row>
    <row r="38" spans="1:16" x14ac:dyDescent="0.3">
      <c r="A38" s="3" t="e">
        <f>IF('Risk template'!#REF!="","",'Risk template'!#REF!)</f>
        <v>#REF!</v>
      </c>
      <c r="B38" s="3" t="e">
        <f>IF('Risk template'!#REF!="","",'Risk template'!#REF!)</f>
        <v>#REF!</v>
      </c>
      <c r="C38" s="3" t="e">
        <f>IF('Risk template'!#REF!="","",'Risk template'!#REF!)</f>
        <v>#REF!</v>
      </c>
      <c r="D38" s="3" t="e">
        <f>IF('Risk template'!#REF!="","",'Risk template'!#REF!)</f>
        <v>#REF!</v>
      </c>
      <c r="E38" s="3" t="e">
        <f>IF('Risk template'!#REF!="","",'Risk template'!#REF!)</f>
        <v>#REF!</v>
      </c>
      <c r="F38" s="3" t="e">
        <f>IF('Risk template'!#REF!="","",'Risk template'!#REF!)</f>
        <v>#REF!</v>
      </c>
      <c r="G38" s="3" t="e">
        <f>IF('Risk template'!#REF!="","",'Risk template'!#REF!)</f>
        <v>#REF!</v>
      </c>
      <c r="H38" s="3" t="e">
        <f>IF('Risk template'!#REF!="","",'Risk template'!#REF!)</f>
        <v>#REF!</v>
      </c>
      <c r="I38" s="3" t="e">
        <f>IF('Risk template'!#REF!="","",'Risk template'!#REF!)</f>
        <v>#REF!</v>
      </c>
      <c r="J38" s="3" t="e">
        <f>IF('Risk template'!#REF!="","",'Risk template'!#REF!)</f>
        <v>#REF!</v>
      </c>
      <c r="K38" s="3" t="e">
        <f>IF('Risk template'!#REF!="","",'Risk template'!#REF!)</f>
        <v>#REF!</v>
      </c>
      <c r="L38" s="3" t="e">
        <f>IF('Risk template'!#REF!="","",'Risk template'!#REF!)</f>
        <v>#REF!</v>
      </c>
      <c r="M38" s="92"/>
      <c r="N38" s="89"/>
      <c r="O38" s="2"/>
      <c r="P38" s="2"/>
    </row>
    <row r="39" spans="1:16" x14ac:dyDescent="0.3">
      <c r="A39" s="3" t="e">
        <f>IF('Risk template'!#REF!="","",'Risk template'!#REF!)</f>
        <v>#REF!</v>
      </c>
      <c r="B39" s="3" t="e">
        <f>IF('Risk template'!#REF!="","",'Risk template'!#REF!)</f>
        <v>#REF!</v>
      </c>
      <c r="C39" s="3" t="e">
        <f>IF('Risk template'!#REF!="","",'Risk template'!#REF!)</f>
        <v>#REF!</v>
      </c>
      <c r="D39" s="3" t="e">
        <f>IF('Risk template'!#REF!="","",'Risk template'!#REF!)</f>
        <v>#REF!</v>
      </c>
      <c r="E39" s="3" t="e">
        <f>IF('Risk template'!#REF!="","",'Risk template'!#REF!)</f>
        <v>#REF!</v>
      </c>
      <c r="F39" s="3" t="e">
        <f>IF('Risk template'!#REF!="","",'Risk template'!#REF!)</f>
        <v>#REF!</v>
      </c>
      <c r="G39" s="3" t="e">
        <f>IF('Risk template'!#REF!="","",'Risk template'!#REF!)</f>
        <v>#REF!</v>
      </c>
      <c r="H39" s="3" t="e">
        <f>IF('Risk template'!#REF!="","",'Risk template'!#REF!)</f>
        <v>#REF!</v>
      </c>
      <c r="I39" s="3" t="e">
        <f>IF('Risk template'!#REF!="","",'Risk template'!#REF!)</f>
        <v>#REF!</v>
      </c>
      <c r="J39" s="3" t="e">
        <f>IF('Risk template'!#REF!="","",'Risk template'!#REF!)</f>
        <v>#REF!</v>
      </c>
      <c r="K39" s="3" t="e">
        <f>IF('Risk template'!#REF!="","",'Risk template'!#REF!)</f>
        <v>#REF!</v>
      </c>
      <c r="L39" s="3" t="e">
        <f>IF('Risk template'!#REF!="","",'Risk template'!#REF!)</f>
        <v>#REF!</v>
      </c>
      <c r="M39" s="92"/>
      <c r="N39" s="89"/>
      <c r="O39" s="2"/>
      <c r="P39" s="2"/>
    </row>
    <row r="40" spans="1:16" x14ac:dyDescent="0.3">
      <c r="A40" s="3" t="e">
        <f>IF('Risk template'!#REF!="","",'Risk template'!#REF!)</f>
        <v>#REF!</v>
      </c>
      <c r="B40" s="3" t="e">
        <f>IF('Risk template'!#REF!="","",'Risk template'!#REF!)</f>
        <v>#REF!</v>
      </c>
      <c r="C40" s="3" t="e">
        <f>IF('Risk template'!#REF!="","",'Risk template'!#REF!)</f>
        <v>#REF!</v>
      </c>
      <c r="D40" s="3" t="e">
        <f>IF('Risk template'!#REF!="","",'Risk template'!#REF!)</f>
        <v>#REF!</v>
      </c>
      <c r="E40" s="3" t="e">
        <f>IF('Risk template'!#REF!="","",'Risk template'!#REF!)</f>
        <v>#REF!</v>
      </c>
      <c r="F40" s="3" t="e">
        <f>IF('Risk template'!#REF!="","",'Risk template'!#REF!)</f>
        <v>#REF!</v>
      </c>
      <c r="G40" s="3" t="e">
        <f>IF('Risk template'!#REF!="","",'Risk template'!#REF!)</f>
        <v>#REF!</v>
      </c>
      <c r="H40" s="3" t="e">
        <f>IF('Risk template'!#REF!="","",'Risk template'!#REF!)</f>
        <v>#REF!</v>
      </c>
      <c r="I40" s="3" t="e">
        <f>IF('Risk template'!#REF!="","",'Risk template'!#REF!)</f>
        <v>#REF!</v>
      </c>
      <c r="J40" s="3" t="e">
        <f>IF('Risk template'!#REF!="","",'Risk template'!#REF!)</f>
        <v>#REF!</v>
      </c>
      <c r="K40" s="3" t="e">
        <f>IF('Risk template'!#REF!="","",'Risk template'!#REF!)</f>
        <v>#REF!</v>
      </c>
      <c r="L40" s="3" t="e">
        <f>IF('Risk template'!#REF!="","",'Risk template'!#REF!)</f>
        <v>#REF!</v>
      </c>
      <c r="M40" s="92"/>
      <c r="N40" s="89"/>
      <c r="O40" s="2"/>
      <c r="P40" s="2"/>
    </row>
    <row r="41" spans="1:16" x14ac:dyDescent="0.3">
      <c r="A41" s="3" t="e">
        <f>IF('Risk template'!#REF!="","",'Risk template'!#REF!)</f>
        <v>#REF!</v>
      </c>
      <c r="B41" s="3" t="e">
        <f>IF('Risk template'!#REF!="","",'Risk template'!#REF!)</f>
        <v>#REF!</v>
      </c>
      <c r="C41" s="3" t="e">
        <f>IF('Risk template'!#REF!="","",'Risk template'!#REF!)</f>
        <v>#REF!</v>
      </c>
      <c r="D41" s="3" t="e">
        <f>IF('Risk template'!#REF!="","",'Risk template'!#REF!)</f>
        <v>#REF!</v>
      </c>
      <c r="E41" s="3" t="e">
        <f>IF('Risk template'!#REF!="","",'Risk template'!#REF!)</f>
        <v>#REF!</v>
      </c>
      <c r="F41" s="3" t="e">
        <f>IF('Risk template'!#REF!="","",'Risk template'!#REF!)</f>
        <v>#REF!</v>
      </c>
      <c r="G41" s="3" t="e">
        <f>IF('Risk template'!#REF!="","",'Risk template'!#REF!)</f>
        <v>#REF!</v>
      </c>
      <c r="H41" s="3" t="e">
        <f>IF('Risk template'!#REF!="","",'Risk template'!#REF!)</f>
        <v>#REF!</v>
      </c>
      <c r="I41" s="3" t="e">
        <f>IF('Risk template'!#REF!="","",'Risk template'!#REF!)</f>
        <v>#REF!</v>
      </c>
      <c r="J41" s="3" t="e">
        <f>IF('Risk template'!#REF!="","",'Risk template'!#REF!)</f>
        <v>#REF!</v>
      </c>
      <c r="K41" s="3" t="e">
        <f>IF('Risk template'!#REF!="","",'Risk template'!#REF!)</f>
        <v>#REF!</v>
      </c>
      <c r="L41" s="3" t="e">
        <f>IF('Risk template'!#REF!="","",'Risk template'!#REF!)</f>
        <v>#REF!</v>
      </c>
      <c r="M41" s="92"/>
      <c r="N41" s="89"/>
      <c r="O41" s="2"/>
      <c r="P41" s="2"/>
    </row>
    <row r="42" spans="1:16" x14ac:dyDescent="0.3">
      <c r="A42" s="3" t="e">
        <f>IF('Risk template'!#REF!="","",'Risk template'!#REF!)</f>
        <v>#REF!</v>
      </c>
      <c r="B42" s="3" t="e">
        <f>IF('Risk template'!#REF!="","",'Risk template'!#REF!)</f>
        <v>#REF!</v>
      </c>
      <c r="C42" s="3" t="e">
        <f>IF('Risk template'!#REF!="","",'Risk template'!#REF!)</f>
        <v>#REF!</v>
      </c>
      <c r="D42" s="3" t="e">
        <f>IF('Risk template'!#REF!="","",'Risk template'!#REF!)</f>
        <v>#REF!</v>
      </c>
      <c r="E42" s="3" t="e">
        <f>IF('Risk template'!#REF!="","",'Risk template'!#REF!)</f>
        <v>#REF!</v>
      </c>
      <c r="F42" s="3" t="e">
        <f>IF('Risk template'!#REF!="","",'Risk template'!#REF!)</f>
        <v>#REF!</v>
      </c>
      <c r="G42" s="3" t="e">
        <f>IF('Risk template'!#REF!="","",'Risk template'!#REF!)</f>
        <v>#REF!</v>
      </c>
      <c r="H42" s="3" t="e">
        <f>IF('Risk template'!#REF!="","",'Risk template'!#REF!)</f>
        <v>#REF!</v>
      </c>
      <c r="I42" s="3" t="e">
        <f>IF('Risk template'!#REF!="","",'Risk template'!#REF!)</f>
        <v>#REF!</v>
      </c>
      <c r="J42" s="3" t="e">
        <f>IF('Risk template'!#REF!="","",'Risk template'!#REF!)</f>
        <v>#REF!</v>
      </c>
      <c r="K42" s="3" t="e">
        <f>IF('Risk template'!#REF!="","",'Risk template'!#REF!)</f>
        <v>#REF!</v>
      </c>
      <c r="L42" s="3" t="e">
        <f>IF('Risk template'!#REF!="","",'Risk template'!#REF!)</f>
        <v>#REF!</v>
      </c>
      <c r="M42" s="92"/>
      <c r="N42" s="89"/>
      <c r="O42" s="2"/>
      <c r="P42" s="2"/>
    </row>
    <row r="43" spans="1:16" x14ac:dyDescent="0.3">
      <c r="A43" s="3" t="e">
        <f>IF('Risk template'!#REF!="","",'Risk template'!#REF!)</f>
        <v>#REF!</v>
      </c>
      <c r="B43" s="3" t="e">
        <f>IF('Risk template'!#REF!="","",'Risk template'!#REF!)</f>
        <v>#REF!</v>
      </c>
      <c r="C43" s="3" t="e">
        <f>IF('Risk template'!#REF!="","",'Risk template'!#REF!)</f>
        <v>#REF!</v>
      </c>
      <c r="D43" s="3" t="e">
        <f>IF('Risk template'!#REF!="","",'Risk template'!#REF!)</f>
        <v>#REF!</v>
      </c>
      <c r="E43" s="3" t="e">
        <f>IF('Risk template'!#REF!="","",'Risk template'!#REF!)</f>
        <v>#REF!</v>
      </c>
      <c r="F43" s="3" t="e">
        <f>IF('Risk template'!#REF!="","",'Risk template'!#REF!)</f>
        <v>#REF!</v>
      </c>
      <c r="G43" s="3" t="e">
        <f>IF('Risk template'!#REF!="","",'Risk template'!#REF!)</f>
        <v>#REF!</v>
      </c>
      <c r="H43" s="3" t="e">
        <f>IF('Risk template'!#REF!="","",'Risk template'!#REF!)</f>
        <v>#REF!</v>
      </c>
      <c r="I43" s="3" t="e">
        <f>IF('Risk template'!#REF!="","",'Risk template'!#REF!)</f>
        <v>#REF!</v>
      </c>
      <c r="J43" s="3" t="e">
        <f>IF('Risk template'!#REF!="","",'Risk template'!#REF!)</f>
        <v>#REF!</v>
      </c>
      <c r="K43" s="3" t="e">
        <f>IF('Risk template'!#REF!="","",'Risk template'!#REF!)</f>
        <v>#REF!</v>
      </c>
      <c r="L43" s="3" t="e">
        <f>IF('Risk template'!#REF!="","",'Risk template'!#REF!)</f>
        <v>#REF!</v>
      </c>
      <c r="M43" s="92"/>
      <c r="N43" s="89"/>
      <c r="O43" s="2"/>
      <c r="P43" s="2"/>
    </row>
    <row r="44" spans="1:16" x14ac:dyDescent="0.3">
      <c r="A44" s="3" t="e">
        <f>IF('Risk template'!#REF!="","",'Risk template'!#REF!)</f>
        <v>#REF!</v>
      </c>
      <c r="B44" s="3" t="e">
        <f>IF('Risk template'!#REF!="","",'Risk template'!#REF!)</f>
        <v>#REF!</v>
      </c>
      <c r="C44" s="3" t="e">
        <f>IF('Risk template'!#REF!="","",'Risk template'!#REF!)</f>
        <v>#REF!</v>
      </c>
      <c r="D44" s="3" t="e">
        <f>IF('Risk template'!#REF!="","",'Risk template'!#REF!)</f>
        <v>#REF!</v>
      </c>
      <c r="E44" s="3" t="e">
        <f>IF('Risk template'!#REF!="","",'Risk template'!#REF!)</f>
        <v>#REF!</v>
      </c>
      <c r="F44" s="3" t="e">
        <f>IF('Risk template'!#REF!="","",'Risk template'!#REF!)</f>
        <v>#REF!</v>
      </c>
      <c r="G44" s="3" t="e">
        <f>IF('Risk template'!#REF!="","",'Risk template'!#REF!)</f>
        <v>#REF!</v>
      </c>
      <c r="H44" s="3" t="e">
        <f>IF('Risk template'!#REF!="","",'Risk template'!#REF!)</f>
        <v>#REF!</v>
      </c>
      <c r="I44" s="3" t="e">
        <f>IF('Risk template'!#REF!="","",'Risk template'!#REF!)</f>
        <v>#REF!</v>
      </c>
      <c r="J44" s="3" t="e">
        <f>IF('Risk template'!#REF!="","",'Risk template'!#REF!)</f>
        <v>#REF!</v>
      </c>
      <c r="K44" s="3" t="e">
        <f>IF('Risk template'!#REF!="","",'Risk template'!#REF!)</f>
        <v>#REF!</v>
      </c>
      <c r="L44" s="3" t="e">
        <f>IF('Risk template'!#REF!="","",'Risk template'!#REF!)</f>
        <v>#REF!</v>
      </c>
      <c r="M44" s="92"/>
      <c r="N44" s="89"/>
      <c r="O44" s="2"/>
      <c r="P44" s="2"/>
    </row>
    <row r="45" spans="1:16" x14ac:dyDescent="0.3">
      <c r="A45" s="3" t="e">
        <f>IF('Risk template'!#REF!="","",'Risk template'!#REF!)</f>
        <v>#REF!</v>
      </c>
      <c r="B45" s="3" t="e">
        <f>IF('Risk template'!#REF!="","",'Risk template'!#REF!)</f>
        <v>#REF!</v>
      </c>
      <c r="C45" s="3" t="e">
        <f>IF('Risk template'!#REF!="","",'Risk template'!#REF!)</f>
        <v>#REF!</v>
      </c>
      <c r="D45" s="3" t="e">
        <f>IF('Risk template'!#REF!="","",'Risk template'!#REF!)</f>
        <v>#REF!</v>
      </c>
      <c r="E45" s="3" t="e">
        <f>IF('Risk template'!#REF!="","",'Risk template'!#REF!)</f>
        <v>#REF!</v>
      </c>
      <c r="F45" s="3" t="e">
        <f>IF('Risk template'!#REF!="","",'Risk template'!#REF!)</f>
        <v>#REF!</v>
      </c>
      <c r="G45" s="3" t="e">
        <f>IF('Risk template'!#REF!="","",'Risk template'!#REF!)</f>
        <v>#REF!</v>
      </c>
      <c r="H45" s="3" t="e">
        <f>IF('Risk template'!#REF!="","",'Risk template'!#REF!)</f>
        <v>#REF!</v>
      </c>
      <c r="I45" s="3" t="e">
        <f>IF('Risk template'!#REF!="","",'Risk template'!#REF!)</f>
        <v>#REF!</v>
      </c>
      <c r="J45" s="3" t="e">
        <f>IF('Risk template'!#REF!="","",'Risk template'!#REF!)</f>
        <v>#REF!</v>
      </c>
      <c r="K45" s="3" t="e">
        <f>IF('Risk template'!#REF!="","",'Risk template'!#REF!)</f>
        <v>#REF!</v>
      </c>
      <c r="L45" s="3" t="e">
        <f>IF('Risk template'!#REF!="","",'Risk template'!#REF!)</f>
        <v>#REF!</v>
      </c>
      <c r="M45" s="92"/>
      <c r="N45" s="89"/>
      <c r="O45" s="2"/>
      <c r="P45" s="2"/>
    </row>
    <row r="46" spans="1:16" x14ac:dyDescent="0.3">
      <c r="A46" s="3" t="e">
        <f>IF('Risk template'!#REF!="","",'Risk template'!#REF!)</f>
        <v>#REF!</v>
      </c>
      <c r="B46" s="3" t="e">
        <f>IF('Risk template'!#REF!="","",'Risk template'!#REF!)</f>
        <v>#REF!</v>
      </c>
      <c r="C46" s="3" t="e">
        <f>IF('Risk template'!#REF!="","",'Risk template'!#REF!)</f>
        <v>#REF!</v>
      </c>
      <c r="D46" s="3" t="e">
        <f>IF('Risk template'!#REF!="","",'Risk template'!#REF!)</f>
        <v>#REF!</v>
      </c>
      <c r="E46" s="3" t="e">
        <f>IF('Risk template'!#REF!="","",'Risk template'!#REF!)</f>
        <v>#REF!</v>
      </c>
      <c r="F46" s="3" t="e">
        <f>IF('Risk template'!#REF!="","",'Risk template'!#REF!)</f>
        <v>#REF!</v>
      </c>
      <c r="G46" s="3" t="e">
        <f>IF('Risk template'!#REF!="","",'Risk template'!#REF!)</f>
        <v>#REF!</v>
      </c>
      <c r="H46" s="3" t="e">
        <f>IF('Risk template'!#REF!="","",'Risk template'!#REF!)</f>
        <v>#REF!</v>
      </c>
      <c r="I46" s="3" t="e">
        <f>IF('Risk template'!#REF!="","",'Risk template'!#REF!)</f>
        <v>#REF!</v>
      </c>
      <c r="J46" s="3" t="e">
        <f>IF('Risk template'!#REF!="","",'Risk template'!#REF!)</f>
        <v>#REF!</v>
      </c>
      <c r="K46" s="3" t="e">
        <f>IF('Risk template'!#REF!="","",'Risk template'!#REF!)</f>
        <v>#REF!</v>
      </c>
      <c r="L46" s="3" t="e">
        <f>IF('Risk template'!#REF!="","",'Risk template'!#REF!)</f>
        <v>#REF!</v>
      </c>
      <c r="M46" s="92"/>
      <c r="N46" s="89"/>
      <c r="O46" s="2"/>
      <c r="P46" s="2"/>
    </row>
    <row r="47" spans="1:16" x14ac:dyDescent="0.3">
      <c r="A47" s="3" t="e">
        <f>IF('Risk template'!#REF!="","",'Risk template'!#REF!)</f>
        <v>#REF!</v>
      </c>
      <c r="B47" s="3" t="e">
        <f>IF('Risk template'!#REF!="","",'Risk template'!#REF!)</f>
        <v>#REF!</v>
      </c>
      <c r="C47" s="3" t="e">
        <f>IF('Risk template'!#REF!="","",'Risk template'!#REF!)</f>
        <v>#REF!</v>
      </c>
      <c r="D47" s="3" t="e">
        <f>IF('Risk template'!#REF!="","",'Risk template'!#REF!)</f>
        <v>#REF!</v>
      </c>
      <c r="E47" s="3" t="e">
        <f>IF('Risk template'!#REF!="","",'Risk template'!#REF!)</f>
        <v>#REF!</v>
      </c>
      <c r="F47" s="3" t="e">
        <f>IF('Risk template'!#REF!="","",'Risk template'!#REF!)</f>
        <v>#REF!</v>
      </c>
      <c r="G47" s="3" t="e">
        <f>IF('Risk template'!#REF!="","",'Risk template'!#REF!)</f>
        <v>#REF!</v>
      </c>
      <c r="H47" s="3" t="e">
        <f>IF('Risk template'!#REF!="","",'Risk template'!#REF!)</f>
        <v>#REF!</v>
      </c>
      <c r="I47" s="3" t="e">
        <f>IF('Risk template'!#REF!="","",'Risk template'!#REF!)</f>
        <v>#REF!</v>
      </c>
      <c r="J47" s="3" t="e">
        <f>IF('Risk template'!#REF!="","",'Risk template'!#REF!)</f>
        <v>#REF!</v>
      </c>
      <c r="K47" s="3" t="e">
        <f>IF('Risk template'!#REF!="","",'Risk template'!#REF!)</f>
        <v>#REF!</v>
      </c>
      <c r="L47" s="3" t="e">
        <f>IF('Risk template'!#REF!="","",'Risk template'!#REF!)</f>
        <v>#REF!</v>
      </c>
      <c r="M47" s="92"/>
      <c r="N47" s="89"/>
    </row>
    <row r="48" spans="1:16" x14ac:dyDescent="0.3">
      <c r="A48" s="3" t="e">
        <f>IF('Risk template'!#REF!="","",'Risk template'!#REF!)</f>
        <v>#REF!</v>
      </c>
      <c r="B48" s="3" t="e">
        <f>IF('Risk template'!#REF!="","",'Risk template'!#REF!)</f>
        <v>#REF!</v>
      </c>
      <c r="C48" s="3" t="e">
        <f>IF('Risk template'!#REF!="","",'Risk template'!#REF!)</f>
        <v>#REF!</v>
      </c>
      <c r="D48" s="3" t="e">
        <f>IF('Risk template'!#REF!="","",'Risk template'!#REF!)</f>
        <v>#REF!</v>
      </c>
      <c r="E48" s="3" t="e">
        <f>IF('Risk template'!#REF!="","",'Risk template'!#REF!)</f>
        <v>#REF!</v>
      </c>
      <c r="F48" s="3" t="e">
        <f>IF('Risk template'!#REF!="","",'Risk template'!#REF!)</f>
        <v>#REF!</v>
      </c>
      <c r="G48" s="3" t="e">
        <f>IF('Risk template'!#REF!="","",'Risk template'!#REF!)</f>
        <v>#REF!</v>
      </c>
      <c r="H48" s="3" t="e">
        <f>IF('Risk template'!#REF!="","",'Risk template'!#REF!)</f>
        <v>#REF!</v>
      </c>
      <c r="I48" s="3" t="e">
        <f>IF('Risk template'!#REF!="","",'Risk template'!#REF!)</f>
        <v>#REF!</v>
      </c>
      <c r="J48" s="3" t="e">
        <f>IF('Risk template'!#REF!="","",'Risk template'!#REF!)</f>
        <v>#REF!</v>
      </c>
      <c r="K48" s="3" t="e">
        <f>IF('Risk template'!#REF!="","",'Risk template'!#REF!)</f>
        <v>#REF!</v>
      </c>
      <c r="L48" s="3" t="e">
        <f>IF('Risk template'!#REF!="","",'Risk template'!#REF!)</f>
        <v>#REF!</v>
      </c>
      <c r="M48" s="92"/>
      <c r="N48" s="89"/>
    </row>
    <row r="49" spans="1:14" x14ac:dyDescent="0.3">
      <c r="A49" s="3" t="e">
        <f>IF('Risk template'!#REF!="","",'Risk template'!#REF!)</f>
        <v>#REF!</v>
      </c>
      <c r="B49" s="3" t="e">
        <f>IF('Risk template'!#REF!="","",'Risk template'!#REF!)</f>
        <v>#REF!</v>
      </c>
      <c r="C49" s="3" t="e">
        <f>IF('Risk template'!#REF!="","",'Risk template'!#REF!)</f>
        <v>#REF!</v>
      </c>
      <c r="D49" s="3" t="e">
        <f>IF('Risk template'!#REF!="","",'Risk template'!#REF!)</f>
        <v>#REF!</v>
      </c>
      <c r="E49" s="3" t="e">
        <f>IF('Risk template'!#REF!="","",'Risk template'!#REF!)</f>
        <v>#REF!</v>
      </c>
      <c r="F49" s="3" t="e">
        <f>IF('Risk template'!#REF!="","",'Risk template'!#REF!)</f>
        <v>#REF!</v>
      </c>
      <c r="G49" s="3" t="e">
        <f>IF('Risk template'!#REF!="","",'Risk template'!#REF!)</f>
        <v>#REF!</v>
      </c>
      <c r="H49" s="3" t="e">
        <f>IF('Risk template'!#REF!="","",'Risk template'!#REF!)</f>
        <v>#REF!</v>
      </c>
      <c r="I49" s="3" t="e">
        <f>IF('Risk template'!#REF!="","",'Risk template'!#REF!)</f>
        <v>#REF!</v>
      </c>
      <c r="J49" s="3" t="e">
        <f>IF('Risk template'!#REF!="","",'Risk template'!#REF!)</f>
        <v>#REF!</v>
      </c>
      <c r="K49" s="3" t="e">
        <f>IF('Risk template'!#REF!="","",'Risk template'!#REF!)</f>
        <v>#REF!</v>
      </c>
      <c r="L49" s="3" t="e">
        <f>IF('Risk template'!#REF!="","",'Risk template'!#REF!)</f>
        <v>#REF!</v>
      </c>
      <c r="M49" s="92"/>
      <c r="N49" s="89"/>
    </row>
    <row r="50" spans="1:14" ht="52.8" x14ac:dyDescent="0.3">
      <c r="A50" s="3" t="str">
        <f>IF('Risk template'!A57="","",'Risk template'!A57)</f>
        <v>Office occupancy (office space utilization)</v>
      </c>
      <c r="B50" s="3" t="str">
        <f>IF('Risk template'!A57="","",'Risk template'!D57)</f>
        <v xml:space="preserve">Damaged  / loose carpets or skirting </v>
      </c>
      <c r="C50" s="3" t="str">
        <f>IF('Risk template'!A57="","",'Risk template'!F57)</f>
        <v>Trips, slips &amp; falls</v>
      </c>
      <c r="D50" s="3" t="str">
        <f>IF('Risk template'!A57="","",'Risk template'!G57)</f>
        <v>Safety</v>
      </c>
      <c r="E50" s="3" t="str">
        <f>IF('Risk template'!A57="","",'Risk template'!M57)</f>
        <v>Injuries</v>
      </c>
      <c r="F50" s="3" t="str">
        <f>IF('Risk template'!A57="","",'Risk template'!N57)</f>
        <v>Preventative &amp; reactive maintenance .
Reporting of non conformances.
Building inspection 
Proper cleaning of carpets.</v>
      </c>
      <c r="G50" s="3">
        <f>IF('Risk template'!A57="","",'Risk template'!O57)</f>
        <v>2</v>
      </c>
      <c r="H50" s="3">
        <f>IF('Risk template'!A57="","",'Risk template'!P57)</f>
        <v>3</v>
      </c>
      <c r="I50" s="3" t="str">
        <f>IF('Risk template'!A57="","",'Risk template'!Q57)</f>
        <v>II</v>
      </c>
      <c r="J50" s="3" t="str">
        <f>IF('Risk template'!A57="","",'Risk template'!R57)</f>
        <v>P</v>
      </c>
      <c r="K50" s="3" t="str">
        <f>IF('Risk template'!A57="","",'Risk template'!U57)</f>
        <v>Site Project Managers, Supervisors; SHE Practitioners</v>
      </c>
      <c r="L50" s="3" t="str">
        <f>IF('Risk template'!A57="","",'Risk template'!V57)</f>
        <v xml:space="preserve">OHS act no 85 of 1993, </v>
      </c>
      <c r="M50" s="92"/>
      <c r="N50" s="89"/>
    </row>
    <row r="51" spans="1:14" x14ac:dyDescent="0.3">
      <c r="A51" s="3" t="str">
        <f>IF('Risk template'!A58="","",'Risk template'!A58)</f>
        <v/>
      </c>
      <c r="B51" s="3" t="str">
        <f>IF('Risk template'!A58="","",'Risk template'!D58)</f>
        <v/>
      </c>
      <c r="C51" s="3" t="str">
        <f>IF('Risk template'!A58="","",'Risk template'!F58)</f>
        <v/>
      </c>
      <c r="D51" s="3" t="str">
        <f>IF('Risk template'!A58="","",'Risk template'!G58)</f>
        <v/>
      </c>
      <c r="E51" s="3" t="str">
        <f>IF('Risk template'!A58="","",'Risk template'!M58)</f>
        <v/>
      </c>
      <c r="F51" s="3" t="str">
        <f>IF('Risk template'!A58="","",'Risk template'!N58)</f>
        <v/>
      </c>
      <c r="G51" s="3" t="str">
        <f>IF('Risk template'!A58="","",'Risk template'!O58)</f>
        <v/>
      </c>
      <c r="H51" s="3" t="str">
        <f>IF('Risk template'!A58="","",'Risk template'!P58)</f>
        <v/>
      </c>
      <c r="I51" s="3" t="str">
        <f>IF('Risk template'!A58="","",'Risk template'!Q58)</f>
        <v/>
      </c>
      <c r="J51" s="3" t="str">
        <f>IF('Risk template'!A58="","",'Risk template'!R58)</f>
        <v/>
      </c>
      <c r="K51" s="3" t="str">
        <f>IF('Risk template'!A58="","",'Risk template'!U58)</f>
        <v/>
      </c>
      <c r="L51" s="3" t="str">
        <f>IF('Risk template'!A58="","",'Risk template'!V58)</f>
        <v/>
      </c>
      <c r="M51" s="92"/>
      <c r="N51" s="89"/>
    </row>
    <row r="52" spans="1:14" x14ac:dyDescent="0.3">
      <c r="A52" s="3" t="str">
        <f>IF('Risk template'!A59="","",'Risk template'!A59)</f>
        <v/>
      </c>
      <c r="B52" s="3" t="str">
        <f>IF('Risk template'!A59="","",'Risk template'!D59)</f>
        <v/>
      </c>
      <c r="C52" s="3" t="str">
        <f>IF('Risk template'!A59="","",'Risk template'!F59)</f>
        <v/>
      </c>
      <c r="D52" s="3" t="str">
        <f>IF('Risk template'!A59="","",'Risk template'!G59)</f>
        <v/>
      </c>
      <c r="E52" s="3" t="str">
        <f>IF('Risk template'!A59="","",'Risk template'!M59)</f>
        <v/>
      </c>
      <c r="F52" s="3" t="str">
        <f>IF('Risk template'!A59="","",'Risk template'!N59)</f>
        <v/>
      </c>
      <c r="G52" s="3" t="str">
        <f>IF('Risk template'!A59="","",'Risk template'!O59)</f>
        <v/>
      </c>
      <c r="H52" s="3" t="str">
        <f>IF('Risk template'!A59="","",'Risk template'!P59)</f>
        <v/>
      </c>
      <c r="I52" s="3" t="str">
        <f>IF('Risk template'!A59="","",'Risk template'!Q59)</f>
        <v/>
      </c>
      <c r="J52" s="3" t="str">
        <f>IF('Risk template'!A59="","",'Risk template'!R59)</f>
        <v/>
      </c>
      <c r="K52" s="3" t="str">
        <f>IF('Risk template'!A59="","",'Risk template'!U59)</f>
        <v/>
      </c>
      <c r="L52" s="3" t="str">
        <f>IF('Risk template'!A59="","",'Risk template'!V59)</f>
        <v/>
      </c>
      <c r="M52" s="92"/>
      <c r="N52" s="89"/>
    </row>
    <row r="53" spans="1:14" x14ac:dyDescent="0.3">
      <c r="A53" s="3" t="str">
        <f>IF('Risk template'!A60="","",'Risk template'!A60)</f>
        <v/>
      </c>
      <c r="B53" s="3" t="str">
        <f>IF('Risk template'!A60="","",'Risk template'!D60)</f>
        <v/>
      </c>
      <c r="C53" s="3" t="str">
        <f>IF('Risk template'!A60="","",'Risk template'!F60)</f>
        <v/>
      </c>
      <c r="D53" s="3" t="str">
        <f>IF('Risk template'!A60="","",'Risk template'!G60)</f>
        <v/>
      </c>
      <c r="E53" s="3" t="str">
        <f>IF('Risk template'!A60="","",'Risk template'!M60)</f>
        <v/>
      </c>
      <c r="F53" s="3" t="str">
        <f>IF('Risk template'!A60="","",'Risk template'!N60)</f>
        <v/>
      </c>
      <c r="G53" s="3" t="str">
        <f>IF('Risk template'!A60="","",'Risk template'!O60)</f>
        <v/>
      </c>
      <c r="H53" s="3" t="str">
        <f>IF('Risk template'!A60="","",'Risk template'!P60)</f>
        <v/>
      </c>
      <c r="I53" s="3" t="str">
        <f>IF('Risk template'!A60="","",'Risk template'!Q60)</f>
        <v/>
      </c>
      <c r="J53" s="3" t="str">
        <f>IF('Risk template'!A60="","",'Risk template'!R60)</f>
        <v/>
      </c>
      <c r="K53" s="3" t="str">
        <f>IF('Risk template'!A60="","",'Risk template'!U60)</f>
        <v/>
      </c>
      <c r="L53" s="3" t="str">
        <f>IF('Risk template'!A60="","",'Risk template'!V60)</f>
        <v/>
      </c>
      <c r="M53" s="92"/>
      <c r="N53" s="89"/>
    </row>
    <row r="54" spans="1:14" x14ac:dyDescent="0.3">
      <c r="A54" s="3" t="str">
        <f>IF('Risk template'!A61="","",'Risk template'!A61)</f>
        <v/>
      </c>
      <c r="B54" s="3" t="str">
        <f>IF('Risk template'!A61="","",'Risk template'!D61)</f>
        <v/>
      </c>
      <c r="C54" s="3" t="str">
        <f>IF('Risk template'!A61="","",'Risk template'!F61)</f>
        <v/>
      </c>
      <c r="D54" s="3" t="str">
        <f>IF('Risk template'!A61="","",'Risk template'!G61)</f>
        <v/>
      </c>
      <c r="E54" s="3" t="str">
        <f>IF('Risk template'!A61="","",'Risk template'!M61)</f>
        <v/>
      </c>
      <c r="F54" s="3" t="str">
        <f>IF('Risk template'!A61="","",'Risk template'!N61)</f>
        <v/>
      </c>
      <c r="G54" s="3" t="str">
        <f>IF('Risk template'!A61="","",'Risk template'!O61)</f>
        <v/>
      </c>
      <c r="H54" s="3" t="str">
        <f>IF('Risk template'!A61="","",'Risk template'!P61)</f>
        <v/>
      </c>
      <c r="I54" s="3" t="str">
        <f>IF('Risk template'!A61="","",'Risk template'!Q61)</f>
        <v/>
      </c>
      <c r="J54" s="3" t="str">
        <f>IF('Risk template'!A61="","",'Risk template'!R61)</f>
        <v/>
      </c>
      <c r="K54" s="3" t="str">
        <f>IF('Risk template'!A61="","",'Risk template'!U61)</f>
        <v/>
      </c>
      <c r="L54" s="3" t="str">
        <f>IF('Risk template'!A61="","",'Risk template'!V61)</f>
        <v/>
      </c>
      <c r="M54" s="92"/>
      <c r="N54" s="89"/>
    </row>
    <row r="55" spans="1:14" x14ac:dyDescent="0.3">
      <c r="A55" s="3" t="str">
        <f>IF('Risk template'!A62="","",'Risk template'!A62)</f>
        <v/>
      </c>
      <c r="B55" s="3" t="str">
        <f>IF('Risk template'!A62="","",'Risk template'!D62)</f>
        <v/>
      </c>
      <c r="C55" s="3" t="str">
        <f>IF('Risk template'!A62="","",'Risk template'!F62)</f>
        <v/>
      </c>
      <c r="D55" s="3" t="str">
        <f>IF('Risk template'!A62="","",'Risk template'!G62)</f>
        <v/>
      </c>
      <c r="E55" s="3" t="str">
        <f>IF('Risk template'!A62="","",'Risk template'!M62)</f>
        <v/>
      </c>
      <c r="F55" s="3" t="str">
        <f>IF('Risk template'!A62="","",'Risk template'!N62)</f>
        <v/>
      </c>
      <c r="G55" s="3" t="str">
        <f>IF('Risk template'!A62="","",'Risk template'!O62)</f>
        <v/>
      </c>
      <c r="H55" s="3" t="str">
        <f>IF('Risk template'!A62="","",'Risk template'!P62)</f>
        <v/>
      </c>
      <c r="I55" s="3" t="str">
        <f>IF('Risk template'!A62="","",'Risk template'!Q62)</f>
        <v/>
      </c>
      <c r="J55" s="3" t="str">
        <f>IF('Risk template'!A62="","",'Risk template'!R62)</f>
        <v/>
      </c>
      <c r="K55" s="3" t="str">
        <f>IF('Risk template'!A62="","",'Risk template'!U62)</f>
        <v/>
      </c>
      <c r="L55" s="3" t="str">
        <f>IF('Risk template'!A62="","",'Risk template'!V62)</f>
        <v/>
      </c>
      <c r="M55" s="92"/>
      <c r="N55" s="89"/>
    </row>
    <row r="56" spans="1:14" x14ac:dyDescent="0.3">
      <c r="A56" s="3" t="str">
        <f>IF('Risk template'!A63="","",'Risk template'!A63)</f>
        <v/>
      </c>
      <c r="B56" s="3" t="str">
        <f>IF('Risk template'!A63="","",'Risk template'!D63)</f>
        <v/>
      </c>
      <c r="C56" s="3" t="str">
        <f>IF('Risk template'!A63="","",'Risk template'!F63)</f>
        <v/>
      </c>
      <c r="D56" s="3" t="str">
        <f>IF('Risk template'!A63="","",'Risk template'!G63)</f>
        <v/>
      </c>
      <c r="E56" s="3" t="str">
        <f>IF('Risk template'!A63="","",'Risk template'!M63)</f>
        <v/>
      </c>
      <c r="F56" s="3" t="str">
        <f>IF('Risk template'!A63="","",'Risk template'!N63)</f>
        <v/>
      </c>
      <c r="G56" s="3" t="str">
        <f>IF('Risk template'!A63="","",'Risk template'!O63)</f>
        <v/>
      </c>
      <c r="H56" s="3" t="str">
        <f>IF('Risk template'!A63="","",'Risk template'!P63)</f>
        <v/>
      </c>
      <c r="I56" s="3" t="str">
        <f>IF('Risk template'!A63="","",'Risk template'!Q63)</f>
        <v/>
      </c>
      <c r="J56" s="3" t="str">
        <f>IF('Risk template'!A63="","",'Risk template'!R63)</f>
        <v/>
      </c>
      <c r="K56" s="3" t="str">
        <f>IF('Risk template'!A63="","",'Risk template'!U63)</f>
        <v/>
      </c>
      <c r="L56" s="3" t="str">
        <f>IF('Risk template'!A63="","",'Risk template'!V63)</f>
        <v/>
      </c>
      <c r="M56" s="92"/>
      <c r="N56" s="89"/>
    </row>
    <row r="57" spans="1:14" x14ac:dyDescent="0.3">
      <c r="A57" s="3" t="str">
        <f>IF('Risk template'!A64="","",'Risk template'!A64)</f>
        <v/>
      </c>
      <c r="B57" s="3" t="str">
        <f>IF('Risk template'!A64="","",'Risk template'!D64)</f>
        <v/>
      </c>
      <c r="C57" s="3" t="str">
        <f>IF('Risk template'!A64="","",'Risk template'!F64)</f>
        <v/>
      </c>
      <c r="D57" s="3" t="str">
        <f>IF('Risk template'!A64="","",'Risk template'!G64)</f>
        <v/>
      </c>
      <c r="E57" s="3" t="str">
        <f>IF('Risk template'!A64="","",'Risk template'!M64)</f>
        <v/>
      </c>
      <c r="F57" s="3" t="str">
        <f>IF('Risk template'!A64="","",'Risk template'!N64)</f>
        <v/>
      </c>
      <c r="G57" s="3" t="str">
        <f>IF('Risk template'!A64="","",'Risk template'!O64)</f>
        <v/>
      </c>
      <c r="H57" s="3" t="str">
        <f>IF('Risk template'!A64="","",'Risk template'!P64)</f>
        <v/>
      </c>
      <c r="I57" s="3" t="str">
        <f>IF('Risk template'!A64="","",'Risk template'!Q64)</f>
        <v/>
      </c>
      <c r="J57" s="3" t="str">
        <f>IF('Risk template'!A64="","",'Risk template'!R64)</f>
        <v/>
      </c>
      <c r="K57" s="3" t="str">
        <f>IF('Risk template'!A64="","",'Risk template'!U64)</f>
        <v/>
      </c>
      <c r="L57" s="3" t="str">
        <f>IF('Risk template'!A64="","",'Risk template'!V64)</f>
        <v/>
      </c>
      <c r="M57" s="92"/>
      <c r="N57" s="89"/>
    </row>
    <row r="58" spans="1:14" x14ac:dyDescent="0.3">
      <c r="A58" s="3" t="str">
        <f>IF('Risk template'!A65="","",'Risk template'!A65)</f>
        <v/>
      </c>
      <c r="B58" s="3" t="str">
        <f>IF('Risk template'!A65="","",'Risk template'!D65)</f>
        <v/>
      </c>
      <c r="C58" s="3" t="str">
        <f>IF('Risk template'!A65="","",'Risk template'!F65)</f>
        <v/>
      </c>
      <c r="D58" s="3" t="str">
        <f>IF('Risk template'!A65="","",'Risk template'!G65)</f>
        <v/>
      </c>
      <c r="E58" s="3" t="str">
        <f>IF('Risk template'!A65="","",'Risk template'!M65)</f>
        <v/>
      </c>
      <c r="F58" s="3" t="str">
        <f>IF('Risk template'!A65="","",'Risk template'!N65)</f>
        <v/>
      </c>
      <c r="G58" s="3" t="str">
        <f>IF('Risk template'!A65="","",'Risk template'!O65)</f>
        <v/>
      </c>
      <c r="H58" s="3" t="str">
        <f>IF('Risk template'!A65="","",'Risk template'!P65)</f>
        <v/>
      </c>
      <c r="I58" s="3" t="str">
        <f>IF('Risk template'!A65="","",'Risk template'!Q65)</f>
        <v/>
      </c>
      <c r="J58" s="3" t="str">
        <f>IF('Risk template'!A65="","",'Risk template'!R65)</f>
        <v/>
      </c>
      <c r="K58" s="3" t="str">
        <f>IF('Risk template'!A65="","",'Risk template'!U65)</f>
        <v/>
      </c>
      <c r="L58" s="3" t="str">
        <f>IF('Risk template'!A65="","",'Risk template'!V65)</f>
        <v/>
      </c>
      <c r="M58" s="92"/>
      <c r="N58" s="89"/>
    </row>
    <row r="59" spans="1:14" x14ac:dyDescent="0.3">
      <c r="A59" s="3" t="str">
        <f>IF('Risk template'!A66="","",'Risk template'!A66)</f>
        <v/>
      </c>
      <c r="B59" s="3" t="str">
        <f>IF('Risk template'!A66="","",'Risk template'!D66)</f>
        <v/>
      </c>
      <c r="C59" s="3" t="str">
        <f>IF('Risk template'!A66="","",'Risk template'!F66)</f>
        <v/>
      </c>
      <c r="D59" s="3" t="str">
        <f>IF('Risk template'!A66="","",'Risk template'!G66)</f>
        <v/>
      </c>
      <c r="E59" s="3" t="str">
        <f>IF('Risk template'!A66="","",'Risk template'!M66)</f>
        <v/>
      </c>
      <c r="F59" s="3" t="str">
        <f>IF('Risk template'!A66="","",'Risk template'!N66)</f>
        <v/>
      </c>
      <c r="G59" s="3" t="str">
        <f>IF('Risk template'!A66="","",'Risk template'!O66)</f>
        <v/>
      </c>
      <c r="H59" s="3" t="str">
        <f>IF('Risk template'!A66="","",'Risk template'!P66)</f>
        <v/>
      </c>
      <c r="I59" s="3" t="str">
        <f>IF('Risk template'!A66="","",'Risk template'!Q66)</f>
        <v/>
      </c>
      <c r="J59" s="3" t="str">
        <f>IF('Risk template'!A66="","",'Risk template'!R66)</f>
        <v/>
      </c>
      <c r="K59" s="3" t="str">
        <f>IF('Risk template'!A66="","",'Risk template'!U66)</f>
        <v/>
      </c>
      <c r="L59" s="3" t="str">
        <f>IF('Risk template'!A66="","",'Risk template'!V66)</f>
        <v/>
      </c>
      <c r="M59" s="92"/>
      <c r="N59" s="89"/>
    </row>
    <row r="60" spans="1:14" x14ac:dyDescent="0.3">
      <c r="A60" s="3" t="str">
        <f>IF('Risk template'!A67="","",'Risk template'!A67)</f>
        <v/>
      </c>
      <c r="B60" s="3" t="str">
        <f>IF('Risk template'!A67="","",'Risk template'!D67)</f>
        <v/>
      </c>
      <c r="C60" s="3" t="str">
        <f>IF('Risk template'!A67="","",'Risk template'!F67)</f>
        <v/>
      </c>
      <c r="D60" s="3" t="str">
        <f>IF('Risk template'!A67="","",'Risk template'!G67)</f>
        <v/>
      </c>
      <c r="E60" s="3" t="str">
        <f>IF('Risk template'!A67="","",'Risk template'!M67)</f>
        <v/>
      </c>
      <c r="F60" s="3" t="str">
        <f>IF('Risk template'!A67="","",'Risk template'!N67)</f>
        <v/>
      </c>
      <c r="G60" s="3" t="str">
        <f>IF('Risk template'!A67="","",'Risk template'!O67)</f>
        <v/>
      </c>
      <c r="H60" s="3" t="str">
        <f>IF('Risk template'!A67="","",'Risk template'!P67)</f>
        <v/>
      </c>
      <c r="I60" s="3" t="str">
        <f>IF('Risk template'!A67="","",'Risk template'!Q67)</f>
        <v/>
      </c>
      <c r="J60" s="3" t="str">
        <f>IF('Risk template'!A67="","",'Risk template'!R67)</f>
        <v/>
      </c>
      <c r="K60" s="3" t="str">
        <f>IF('Risk template'!A67="","",'Risk template'!U67)</f>
        <v/>
      </c>
      <c r="L60" s="3" t="str">
        <f>IF('Risk template'!A67="","",'Risk template'!V67)</f>
        <v/>
      </c>
      <c r="M60" s="92"/>
      <c r="N60" s="89"/>
    </row>
    <row r="61" spans="1:14" x14ac:dyDescent="0.3">
      <c r="A61" s="3" t="str">
        <f>IF('Risk template'!A68="","",'Risk template'!A68)</f>
        <v/>
      </c>
      <c r="B61" s="3" t="str">
        <f>IF('Risk template'!A68="","",'Risk template'!D68)</f>
        <v/>
      </c>
      <c r="C61" s="3" t="str">
        <f>IF('Risk template'!A68="","",'Risk template'!F68)</f>
        <v/>
      </c>
      <c r="D61" s="3" t="str">
        <f>IF('Risk template'!A68="","",'Risk template'!G68)</f>
        <v/>
      </c>
      <c r="E61" s="3" t="str">
        <f>IF('Risk template'!A68="","",'Risk template'!M68)</f>
        <v/>
      </c>
      <c r="F61" s="3" t="str">
        <f>IF('Risk template'!A68="","",'Risk template'!N68)</f>
        <v/>
      </c>
      <c r="G61" s="3" t="str">
        <f>IF('Risk template'!A68="","",'Risk template'!O68)</f>
        <v/>
      </c>
      <c r="H61" s="3" t="str">
        <f>IF('Risk template'!A68="","",'Risk template'!P68)</f>
        <v/>
      </c>
      <c r="I61" s="3" t="str">
        <f>IF('Risk template'!A68="","",'Risk template'!Q68)</f>
        <v/>
      </c>
      <c r="J61" s="3" t="str">
        <f>IF('Risk template'!A68="","",'Risk template'!R68)</f>
        <v/>
      </c>
      <c r="K61" s="3" t="str">
        <f>IF('Risk template'!A68="","",'Risk template'!U68)</f>
        <v/>
      </c>
      <c r="L61" s="3" t="str">
        <f>IF('Risk template'!A68="","",'Risk template'!V68)</f>
        <v/>
      </c>
      <c r="M61" s="92"/>
      <c r="N61" s="89"/>
    </row>
    <row r="62" spans="1:14" x14ac:dyDescent="0.3">
      <c r="A62" s="3" t="str">
        <f>IF('Risk template'!A69="","",'Risk template'!A69)</f>
        <v/>
      </c>
      <c r="B62" s="3" t="str">
        <f>IF('Risk template'!A69="","",'Risk template'!D69)</f>
        <v/>
      </c>
      <c r="C62" s="3" t="str">
        <f>IF('Risk template'!A69="","",'Risk template'!F69)</f>
        <v/>
      </c>
      <c r="D62" s="3" t="str">
        <f>IF('Risk template'!A69="","",'Risk template'!G69)</f>
        <v/>
      </c>
      <c r="E62" s="3" t="str">
        <f>IF('Risk template'!A69="","",'Risk template'!M69)</f>
        <v/>
      </c>
      <c r="F62" s="3" t="str">
        <f>IF('Risk template'!A69="","",'Risk template'!N69)</f>
        <v/>
      </c>
      <c r="G62" s="3" t="str">
        <f>IF('Risk template'!A69="","",'Risk template'!O69)</f>
        <v/>
      </c>
      <c r="H62" s="3" t="str">
        <f>IF('Risk template'!A69="","",'Risk template'!P69)</f>
        <v/>
      </c>
      <c r="I62" s="3" t="str">
        <f>IF('Risk template'!A69="","",'Risk template'!Q69)</f>
        <v/>
      </c>
      <c r="J62" s="3" t="str">
        <f>IF('Risk template'!A69="","",'Risk template'!R69)</f>
        <v/>
      </c>
      <c r="K62" s="3" t="str">
        <f>IF('Risk template'!A69="","",'Risk template'!U69)</f>
        <v/>
      </c>
      <c r="L62" s="3" t="str">
        <f>IF('Risk template'!A69="","",'Risk template'!V69)</f>
        <v/>
      </c>
      <c r="M62" s="92"/>
      <c r="N62" s="89"/>
    </row>
    <row r="63" spans="1:14" x14ac:dyDescent="0.3">
      <c r="A63" s="3" t="str">
        <f>IF('Risk template'!A70="","",'Risk template'!A70)</f>
        <v/>
      </c>
      <c r="B63" s="3" t="str">
        <f>IF('Risk template'!A70="","",'Risk template'!D70)</f>
        <v/>
      </c>
      <c r="C63" s="3" t="str">
        <f>IF('Risk template'!A70="","",'Risk template'!F70)</f>
        <v/>
      </c>
      <c r="D63" s="3" t="str">
        <f>IF('Risk template'!A70="","",'Risk template'!G70)</f>
        <v/>
      </c>
      <c r="E63" s="3" t="str">
        <f>IF('Risk template'!A70="","",'Risk template'!M70)</f>
        <v/>
      </c>
      <c r="F63" s="3" t="str">
        <f>IF('Risk template'!A70="","",'Risk template'!N70)</f>
        <v/>
      </c>
      <c r="G63" s="3" t="str">
        <f>IF('Risk template'!A70="","",'Risk template'!O70)</f>
        <v/>
      </c>
      <c r="H63" s="3" t="str">
        <f>IF('Risk template'!A70="","",'Risk template'!P70)</f>
        <v/>
      </c>
      <c r="I63" s="3" t="str">
        <f>IF('Risk template'!A70="","",'Risk template'!Q70)</f>
        <v/>
      </c>
      <c r="J63" s="3" t="str">
        <f>IF('Risk template'!A70="","",'Risk template'!R70)</f>
        <v/>
      </c>
      <c r="K63" s="3" t="str">
        <f>IF('Risk template'!A70="","",'Risk template'!U70)</f>
        <v/>
      </c>
      <c r="L63" s="3" t="str">
        <f>IF('Risk template'!A70="","",'Risk template'!V70)</f>
        <v/>
      </c>
      <c r="M63" s="92"/>
      <c r="N63" s="89"/>
    </row>
    <row r="64" spans="1:14" ht="39.6" x14ac:dyDescent="0.3">
      <c r="A64" s="3" t="str">
        <f>IF('Risk template'!A71="","",'Risk template'!A71)</f>
        <v>The use of hydroboil for boiling water</v>
      </c>
      <c r="B64" s="3" t="str">
        <f>IF('Risk template'!A71="","",'Risk template'!D71)</f>
        <v>Hot beverages</v>
      </c>
      <c r="C64" s="3" t="str">
        <f>IF('Risk template'!A71="","",'Risk template'!F71)</f>
        <v>Contact with hot beverages.</v>
      </c>
      <c r="D64" s="3" t="str">
        <f>IF('Risk template'!A71="","",'Risk template'!G71)</f>
        <v>Safety</v>
      </c>
      <c r="E64" s="3" t="str">
        <f>IF('Risk template'!A71="","",'Risk template'!M71)</f>
        <v>Burns, Medical treatment case</v>
      </c>
      <c r="F64" s="3" t="str">
        <f>IF('Risk template'!A71="","",'Risk template'!N71)</f>
        <v>Awareness, SHE inspections</v>
      </c>
      <c r="G64" s="3">
        <f>IF('Risk template'!A71="","",'Risk template'!O71)</f>
        <v>3</v>
      </c>
      <c r="H64" s="3">
        <f>IF('Risk template'!A71="","",'Risk template'!P71)</f>
        <v>3</v>
      </c>
      <c r="I64" s="3" t="str">
        <f>IF('Risk template'!A71="","",'Risk template'!Q71)</f>
        <v>II</v>
      </c>
      <c r="J64" s="3" t="str">
        <f>IF('Risk template'!A71="","",'Risk template'!R71)</f>
        <v>P</v>
      </c>
      <c r="K64" s="3" t="str">
        <f>IF('Risk template'!A71="","",'Risk template'!U71)</f>
        <v>Project Manager,Safety Officers;Environmental Officer</v>
      </c>
      <c r="L64" s="3" t="str">
        <f>IF('Risk template'!A71="","",'Risk template'!V71)</f>
        <v>SHE specification and SHE procedures.</v>
      </c>
      <c r="M64" s="92"/>
      <c r="N64" s="89"/>
    </row>
    <row r="65" spans="1:14" x14ac:dyDescent="0.3">
      <c r="A65" s="3" t="str">
        <f>IF('Risk template'!A72="","",'Risk template'!A72)</f>
        <v/>
      </c>
      <c r="B65" s="3" t="str">
        <f>IF('Risk template'!A72="","",'Risk template'!D72)</f>
        <v/>
      </c>
      <c r="C65" s="3" t="str">
        <f>IF('Risk template'!A72="","",'Risk template'!F72)</f>
        <v/>
      </c>
      <c r="D65" s="3" t="str">
        <f>IF('Risk template'!A72="","",'Risk template'!G72)</f>
        <v/>
      </c>
      <c r="E65" s="3" t="str">
        <f>IF('Risk template'!A72="","",'Risk template'!M72)</f>
        <v/>
      </c>
      <c r="F65" s="3" t="str">
        <f>IF('Risk template'!A72="","",'Risk template'!N72)</f>
        <v/>
      </c>
      <c r="G65" s="3" t="str">
        <f>IF('Risk template'!A72="","",'Risk template'!O72)</f>
        <v/>
      </c>
      <c r="H65" s="3" t="str">
        <f>IF('Risk template'!A72="","",'Risk template'!P72)</f>
        <v/>
      </c>
      <c r="I65" s="3" t="str">
        <f>IF('Risk template'!A72="","",'Risk template'!Q72)</f>
        <v/>
      </c>
      <c r="J65" s="3" t="str">
        <f>IF('Risk template'!A72="","",'Risk template'!R72)</f>
        <v/>
      </c>
      <c r="K65" s="3" t="str">
        <f>IF('Risk template'!A72="","",'Risk template'!U72)</f>
        <v/>
      </c>
      <c r="L65" s="3" t="str">
        <f>IF('Risk template'!A72="","",'Risk template'!V72)</f>
        <v/>
      </c>
      <c r="M65" s="92"/>
      <c r="N65" s="89"/>
    </row>
    <row r="66" spans="1:14" x14ac:dyDescent="0.3">
      <c r="A66" s="3" t="str">
        <f>IF('Risk template'!A73="","",'Risk template'!A73)</f>
        <v/>
      </c>
      <c r="B66" s="3" t="str">
        <f>IF('Risk template'!A73="","",'Risk template'!D73)</f>
        <v/>
      </c>
      <c r="C66" s="3" t="str">
        <f>IF('Risk template'!A73="","",'Risk template'!F73)</f>
        <v/>
      </c>
      <c r="D66" s="3" t="str">
        <f>IF('Risk template'!A73="","",'Risk template'!G73)</f>
        <v/>
      </c>
      <c r="E66" s="3" t="str">
        <f>IF('Risk template'!A73="","",'Risk template'!M73)</f>
        <v/>
      </c>
      <c r="F66" s="3" t="str">
        <f>IF('Risk template'!A73="","",'Risk template'!N73)</f>
        <v/>
      </c>
      <c r="G66" s="3" t="str">
        <f>IF('Risk template'!A73="","",'Risk template'!O73)</f>
        <v/>
      </c>
      <c r="H66" s="3" t="str">
        <f>IF('Risk template'!A73="","",'Risk template'!P73)</f>
        <v/>
      </c>
      <c r="I66" s="3" t="str">
        <f>IF('Risk template'!A73="","",'Risk template'!Q73)</f>
        <v/>
      </c>
      <c r="J66" s="3" t="str">
        <f>IF('Risk template'!A73="","",'Risk template'!R73)</f>
        <v/>
      </c>
      <c r="K66" s="3" t="str">
        <f>IF('Risk template'!A73="","",'Risk template'!U73)</f>
        <v/>
      </c>
      <c r="L66" s="3" t="str">
        <f>IF('Risk template'!A73="","",'Risk template'!V73)</f>
        <v/>
      </c>
      <c r="M66" s="92"/>
      <c r="N66" s="89"/>
    </row>
    <row r="67" spans="1:14" ht="66" x14ac:dyDescent="0.3">
      <c r="A67" s="3" t="str">
        <f>IF('Risk template'!A74="","",'Risk template'!A74)</f>
        <v xml:space="preserve">The use of microwave oven for heating </v>
      </c>
      <c r="B67" s="3" t="str">
        <f>IF('Risk template'!A74="","",'Risk template'!D74)</f>
        <v>Microwave radiation</v>
      </c>
      <c r="C67" s="3" t="str">
        <f>IF('Risk template'!A74="","",'Risk template'!F74)</f>
        <v>Exposure to microwave radiation</v>
      </c>
      <c r="D67" s="3" t="str">
        <f>IF('Risk template'!A74="","",'Risk template'!G74)</f>
        <v>Health</v>
      </c>
      <c r="E67" s="3" t="str">
        <f>IF('Risk template'!A74="","",'Risk template'!M74)</f>
        <v>Skin Cancer (Irreversible occupational diseases / occupational disease with permanent consequences</v>
      </c>
      <c r="F67" s="3" t="str">
        <f>IF('Risk template'!A74="","",'Risk template'!N74)</f>
        <v>Awareness, SHE inspections, Signage</v>
      </c>
      <c r="G67" s="3">
        <f>IF('Risk template'!A74="","",'Risk template'!O74)</f>
        <v>4</v>
      </c>
      <c r="H67" s="3">
        <f>IF('Risk template'!A74="","",'Risk template'!P74)</f>
        <v>3</v>
      </c>
      <c r="I67" s="3" t="str">
        <f>IF('Risk template'!A74="","",'Risk template'!Q74)</f>
        <v>II</v>
      </c>
      <c r="J67" s="3" t="str">
        <f>IF('Risk template'!A74="","",'Risk template'!R74)</f>
        <v>P</v>
      </c>
      <c r="K67" s="3" t="str">
        <f>IF('Risk template'!A74="","",'Risk template'!U74)</f>
        <v>Project Manager,Safety Officers and individuals</v>
      </c>
      <c r="L67" s="3" t="str">
        <f>IF('Risk template'!A74="","",'Risk template'!V74)</f>
        <v>OHS Act 85 of 1993 (duties of employees section 14), facilities regulations.</v>
      </c>
      <c r="M67" s="92"/>
      <c r="N67" s="89"/>
    </row>
    <row r="68" spans="1:14" x14ac:dyDescent="0.3">
      <c r="A68" s="3" t="str">
        <f>IF('Risk template'!A75="","",'Risk template'!A75)</f>
        <v/>
      </c>
      <c r="B68" s="3" t="str">
        <f>IF('Risk template'!A75="","",'Risk template'!D75)</f>
        <v/>
      </c>
      <c r="C68" s="3" t="str">
        <f>IF('Risk template'!A75="","",'Risk template'!F75)</f>
        <v/>
      </c>
      <c r="D68" s="3" t="str">
        <f>IF('Risk template'!A75="","",'Risk template'!G75)</f>
        <v/>
      </c>
      <c r="E68" s="3" t="str">
        <f>IF('Risk template'!A75="","",'Risk template'!M75)</f>
        <v/>
      </c>
      <c r="F68" s="3" t="str">
        <f>IF('Risk template'!A75="","",'Risk template'!N75)</f>
        <v/>
      </c>
      <c r="G68" s="3" t="str">
        <f>IF('Risk template'!A75="","",'Risk template'!O75)</f>
        <v/>
      </c>
      <c r="H68" s="3" t="str">
        <f>IF('Risk template'!A75="","",'Risk template'!P75)</f>
        <v/>
      </c>
      <c r="I68" s="3" t="str">
        <f>IF('Risk template'!A75="","",'Risk template'!Q75)</f>
        <v/>
      </c>
      <c r="J68" s="3" t="str">
        <f>IF('Risk template'!A75="","",'Risk template'!R75)</f>
        <v/>
      </c>
      <c r="K68" s="3" t="str">
        <f>IF('Risk template'!A75="","",'Risk template'!U75)</f>
        <v/>
      </c>
      <c r="L68" s="3" t="str">
        <f>IF('Risk template'!A75="","",'Risk template'!V75)</f>
        <v/>
      </c>
      <c r="M68" s="92"/>
      <c r="N68" s="89"/>
    </row>
    <row r="69" spans="1:14" ht="79.2" x14ac:dyDescent="0.3">
      <c r="A69" s="3" t="str">
        <f>IF('Risk template'!A76="","",'Risk template'!A76)</f>
        <v>The use of cell phone</v>
      </c>
      <c r="B69" s="3" t="str">
        <f>IF('Risk template'!A76="","",'Risk template'!D76)</f>
        <v>Texting while walking</v>
      </c>
      <c r="C69" s="3" t="str">
        <f>IF('Risk template'!A76="","",'Risk template'!F76)</f>
        <v>Tripping &amp; Falling</v>
      </c>
      <c r="D69" s="3" t="str">
        <f>IF('Risk template'!A76="","",'Risk template'!G76)</f>
        <v>Safety</v>
      </c>
      <c r="E69" s="3" t="str">
        <f>IF('Risk template'!A76="","",'Risk template'!M76)</f>
        <v>Lost time injury</v>
      </c>
      <c r="F69" s="3" t="str">
        <f>IF('Risk template'!A76="","",'Risk template'!N76)</f>
        <v>Awareness</v>
      </c>
      <c r="G69" s="3">
        <f>IF('Risk template'!A76="","",'Risk template'!O76)</f>
        <v>4</v>
      </c>
      <c r="H69" s="3">
        <f>IF('Risk template'!A76="","",'Risk template'!P76)</f>
        <v>3</v>
      </c>
      <c r="I69" s="3" t="str">
        <f>IF('Risk template'!A76="","",'Risk template'!Q76)</f>
        <v>II</v>
      </c>
      <c r="J69" s="3" t="str">
        <f>IF('Risk template'!A76="","",'Risk template'!R76)</f>
        <v>P</v>
      </c>
      <c r="K69" s="3" t="str">
        <f>IF('Risk template'!A76="","",'Risk template'!U76)</f>
        <v>Individuals &amp;Safety Officers</v>
      </c>
      <c r="L69" s="3" t="str">
        <f>IF('Risk template'!A76="","",'Risk template'!V76)</f>
        <v>Occupational Health and Safety Act 85 of 1993, GSR 3, Sec 14-General duties of employees at work</v>
      </c>
      <c r="M69" s="92"/>
      <c r="N69" s="89"/>
    </row>
    <row r="70" spans="1:14" x14ac:dyDescent="0.3">
      <c r="A70" s="3" t="str">
        <f>IF('Risk template'!A77="","",'Risk template'!A77)</f>
        <v/>
      </c>
      <c r="B70" s="3" t="str">
        <f>IF('Risk template'!A77="","",'Risk template'!D77)</f>
        <v/>
      </c>
      <c r="C70" s="3" t="str">
        <f>IF('Risk template'!A77="","",'Risk template'!F77)</f>
        <v/>
      </c>
      <c r="D70" s="3" t="str">
        <f>IF('Risk template'!A77="","",'Risk template'!G77)</f>
        <v/>
      </c>
      <c r="E70" s="3" t="str">
        <f>IF('Risk template'!A77="","",'Risk template'!M77)</f>
        <v/>
      </c>
      <c r="F70" s="3" t="str">
        <f>IF('Risk template'!A77="","",'Risk template'!N77)</f>
        <v/>
      </c>
      <c r="G70" s="3" t="str">
        <f>IF('Risk template'!A77="","",'Risk template'!O77)</f>
        <v/>
      </c>
      <c r="H70" s="3" t="str">
        <f>IF('Risk template'!A77="","",'Risk template'!P77)</f>
        <v/>
      </c>
      <c r="I70" s="3" t="str">
        <f>IF('Risk template'!A77="","",'Risk template'!Q77)</f>
        <v/>
      </c>
      <c r="J70" s="3" t="str">
        <f>IF('Risk template'!A77="","",'Risk template'!R77)</f>
        <v/>
      </c>
      <c r="K70" s="3" t="str">
        <f>IF('Risk template'!A77="","",'Risk template'!U77)</f>
        <v/>
      </c>
      <c r="L70" s="3" t="str">
        <f>IF('Risk template'!A77="","",'Risk template'!V77)</f>
        <v/>
      </c>
      <c r="M70" s="92"/>
      <c r="N70" s="89"/>
    </row>
    <row r="71" spans="1:14" ht="39.6" x14ac:dyDescent="0.3">
      <c r="A71" s="3" t="str">
        <f>IF('Risk template'!A78="","",'Risk template'!A78)</f>
        <v>The use of visual display units</v>
      </c>
      <c r="B71" s="3" t="str">
        <f>IF('Risk template'!A78="","",'Risk template'!D78)</f>
        <v>Visual demand</v>
      </c>
      <c r="C71" s="3" t="str">
        <f>IF('Risk template'!A78="","",'Risk template'!F78)</f>
        <v>Glare / Eye Strain</v>
      </c>
      <c r="D71" s="3" t="str">
        <f>IF('Risk template'!A78="","",'Risk template'!G78)</f>
        <v>Health</v>
      </c>
      <c r="E71" s="3" t="str">
        <f>IF('Risk template'!A78="","",'Risk template'!M78)</f>
        <v>Eye strain (occupational disease with reversible effects)</v>
      </c>
      <c r="F71" s="3" t="str">
        <f>IF('Risk template'!A78="","",'Risk template'!N78)</f>
        <v>Ergonomics assessment
Action plan
Awareness</v>
      </c>
      <c r="G71" s="3">
        <f>IF('Risk template'!A78="","",'Risk template'!O78)</f>
        <v>3</v>
      </c>
      <c r="H71" s="3">
        <f>IF('Risk template'!A78="","",'Risk template'!P78)</f>
        <v>3</v>
      </c>
      <c r="I71" s="3" t="str">
        <f>IF('Risk template'!A78="","",'Risk template'!Q78)</f>
        <v>II</v>
      </c>
      <c r="J71" s="3" t="str">
        <f>IF('Risk template'!A78="","",'Risk template'!R78)</f>
        <v>P</v>
      </c>
      <c r="K71" s="3" t="str">
        <f>IF('Risk template'!A78="","",'Risk template'!U78)</f>
        <v>Supervisors and Safety Officers</v>
      </c>
      <c r="L71" s="3" t="str">
        <f>IF('Risk template'!A78="","",'Risk template'!V78)</f>
        <v>32-418 - Working on Heights, SHE Specification</v>
      </c>
      <c r="M71" s="92"/>
      <c r="N71" s="89"/>
    </row>
    <row r="72" spans="1:14" x14ac:dyDescent="0.3">
      <c r="A72" s="3" t="str">
        <f>IF('Risk template'!A79="","",'Risk template'!A79)</f>
        <v/>
      </c>
      <c r="B72" s="3" t="str">
        <f>IF('Risk template'!A79="","",'Risk template'!D79)</f>
        <v/>
      </c>
      <c r="C72" s="3" t="str">
        <f>IF('Risk template'!A79="","",'Risk template'!F79)</f>
        <v/>
      </c>
      <c r="D72" s="3" t="str">
        <f>IF('Risk template'!A79="","",'Risk template'!G79)</f>
        <v/>
      </c>
      <c r="E72" s="3" t="str">
        <f>IF('Risk template'!A79="","",'Risk template'!M79)</f>
        <v/>
      </c>
      <c r="F72" s="3" t="str">
        <f>IF('Risk template'!A79="","",'Risk template'!N79)</f>
        <v/>
      </c>
      <c r="G72" s="3" t="str">
        <f>IF('Risk template'!A79="","",'Risk template'!O79)</f>
        <v/>
      </c>
      <c r="H72" s="3" t="str">
        <f>IF('Risk template'!A79="","",'Risk template'!P79)</f>
        <v/>
      </c>
      <c r="I72" s="3" t="str">
        <f>IF('Risk template'!A79="","",'Risk template'!Q79)</f>
        <v/>
      </c>
      <c r="J72" s="3" t="str">
        <f>IF('Risk template'!A79="","",'Risk template'!R79)</f>
        <v/>
      </c>
      <c r="K72" s="3" t="str">
        <f>IF('Risk template'!A79="","",'Risk template'!U79)</f>
        <v/>
      </c>
      <c r="L72" s="3" t="str">
        <f>IF('Risk template'!A79="","",'Risk template'!V79)</f>
        <v/>
      </c>
      <c r="M72" s="92"/>
      <c r="N72" s="89"/>
    </row>
    <row r="73" spans="1:14" x14ac:dyDescent="0.3">
      <c r="A73" s="3" t="str">
        <f>IF('Risk template'!A80="","",'Risk template'!A80)</f>
        <v/>
      </c>
      <c r="B73" s="3" t="str">
        <f>IF('Risk template'!A80="","",'Risk template'!D80)</f>
        <v/>
      </c>
      <c r="C73" s="3" t="str">
        <f>IF('Risk template'!A80="","",'Risk template'!F80)</f>
        <v/>
      </c>
      <c r="D73" s="3" t="str">
        <f>IF('Risk template'!A80="","",'Risk template'!G80)</f>
        <v/>
      </c>
      <c r="E73" s="3" t="str">
        <f>IF('Risk template'!A80="","",'Risk template'!M80)</f>
        <v/>
      </c>
      <c r="F73" s="3" t="str">
        <f>IF('Risk template'!A80="","",'Risk template'!N80)</f>
        <v/>
      </c>
      <c r="G73" s="3" t="str">
        <f>IF('Risk template'!A80="","",'Risk template'!O80)</f>
        <v/>
      </c>
      <c r="H73" s="3" t="str">
        <f>IF('Risk template'!A80="","",'Risk template'!P80)</f>
        <v/>
      </c>
      <c r="I73" s="3" t="str">
        <f>IF('Risk template'!A80="","",'Risk template'!Q80)</f>
        <v/>
      </c>
      <c r="J73" s="3" t="str">
        <f>IF('Risk template'!A80="","",'Risk template'!R80)</f>
        <v/>
      </c>
      <c r="K73" s="3" t="str">
        <f>IF('Risk template'!A80="","",'Risk template'!U80)</f>
        <v/>
      </c>
      <c r="L73" s="3" t="str">
        <f>IF('Risk template'!A80="","",'Risk template'!V80)</f>
        <v/>
      </c>
      <c r="M73" s="92"/>
      <c r="N73" s="89"/>
    </row>
    <row r="74" spans="1:14" x14ac:dyDescent="0.3">
      <c r="A74" s="3" t="str">
        <f>IF('Risk template'!A81="","",'Risk template'!A81)</f>
        <v/>
      </c>
      <c r="B74" s="3" t="str">
        <f>IF('Risk template'!A81="","",'Risk template'!D81)</f>
        <v/>
      </c>
      <c r="C74" s="3" t="str">
        <f>IF('Risk template'!A81="","",'Risk template'!F81)</f>
        <v/>
      </c>
      <c r="D74" s="3" t="str">
        <f>IF('Risk template'!A81="","",'Risk template'!G81)</f>
        <v/>
      </c>
      <c r="E74" s="3" t="str">
        <f>IF('Risk template'!A81="","",'Risk template'!M81)</f>
        <v/>
      </c>
      <c r="F74" s="3" t="str">
        <f>IF('Risk template'!A81="","",'Risk template'!N81)</f>
        <v/>
      </c>
      <c r="G74" s="3" t="str">
        <f>IF('Risk template'!A81="","",'Risk template'!O81)</f>
        <v/>
      </c>
      <c r="H74" s="3" t="str">
        <f>IF('Risk template'!A81="","",'Risk template'!P81)</f>
        <v/>
      </c>
      <c r="I74" s="3" t="str">
        <f>IF('Risk template'!A81="","",'Risk template'!Q81)</f>
        <v/>
      </c>
      <c r="J74" s="3" t="str">
        <f>IF('Risk template'!A81="","",'Risk template'!R81)</f>
        <v/>
      </c>
      <c r="K74" s="3" t="str">
        <f>IF('Risk template'!A81="","",'Risk template'!U81)</f>
        <v/>
      </c>
      <c r="L74" s="3" t="str">
        <f>IF('Risk template'!A81="","",'Risk template'!V81)</f>
        <v/>
      </c>
      <c r="M74" s="92"/>
      <c r="N74" s="89"/>
    </row>
    <row r="75" spans="1:14" ht="39.6" x14ac:dyDescent="0.3">
      <c r="A75" s="3" t="str">
        <f>IF('Risk template'!A82="","",'Risk template'!A82)</f>
        <v>Printing</v>
      </c>
      <c r="B75" s="3" t="str">
        <f>IF('Risk template'!A82="","",'Risk template'!D82)</f>
        <v>Laser Radiation</v>
      </c>
      <c r="C75" s="3" t="str">
        <f>IF('Risk template'!A82="","",'Risk template'!F82)</f>
        <v>Eye exposure to Laser Radiation</v>
      </c>
      <c r="D75" s="3" t="str">
        <f>IF('Risk template'!A82="","",'Risk template'!G82)</f>
        <v>Health</v>
      </c>
      <c r="E75" s="3" t="str">
        <f>IF('Risk template'!A82="","",'Risk template'!M82)</f>
        <v>Cartracts (irreversible health effect / occupational disease with permanent health effect)</v>
      </c>
      <c r="F75" s="3" t="str">
        <f>IF('Risk template'!A82="","",'Risk template'!N82)</f>
        <v>Awareness, Legislation</v>
      </c>
      <c r="G75" s="3">
        <f>IF('Risk template'!A82="","",'Risk template'!O82)</f>
        <v>4</v>
      </c>
      <c r="H75" s="3">
        <f>IF('Risk template'!A82="","",'Risk template'!P82)</f>
        <v>2</v>
      </c>
      <c r="I75" s="3" t="str">
        <f>IF('Risk template'!A82="","",'Risk template'!Q82)</f>
        <v>III</v>
      </c>
      <c r="J75" s="3" t="str">
        <f>IF('Risk template'!A82="","",'Risk template'!R82)</f>
        <v>P</v>
      </c>
      <c r="K75" s="3" t="str">
        <f>IF('Risk template'!A82="","",'Risk template'!U82)</f>
        <v>Supervisors and Safety Officers</v>
      </c>
      <c r="L75" s="3" t="str">
        <f>IF('Risk template'!A82="","",'Risk template'!V82)</f>
        <v xml:space="preserve"> SHE Specification</v>
      </c>
      <c r="M75" s="92"/>
      <c r="N75" s="89"/>
    </row>
    <row r="76" spans="1:14" x14ac:dyDescent="0.3">
      <c r="A76" s="3" t="str">
        <f>IF('Risk template'!A83="","",'Risk template'!A83)</f>
        <v/>
      </c>
      <c r="B76" s="3" t="str">
        <f>IF('Risk template'!A83="","",'Risk template'!D83)</f>
        <v/>
      </c>
      <c r="C76" s="3" t="str">
        <f>IF('Risk template'!A83="","",'Risk template'!F83)</f>
        <v/>
      </c>
      <c r="D76" s="3" t="str">
        <f>IF('Risk template'!A83="","",'Risk template'!G83)</f>
        <v/>
      </c>
      <c r="E76" s="3" t="str">
        <f>IF('Risk template'!A83="","",'Risk template'!M83)</f>
        <v/>
      </c>
      <c r="F76" s="3" t="str">
        <f>IF('Risk template'!A83="","",'Risk template'!N83)</f>
        <v/>
      </c>
      <c r="G76" s="3" t="str">
        <f>IF('Risk template'!A83="","",'Risk template'!O83)</f>
        <v/>
      </c>
      <c r="H76" s="3" t="str">
        <f>IF('Risk template'!A83="","",'Risk template'!P83)</f>
        <v/>
      </c>
      <c r="I76" s="3" t="str">
        <f>IF('Risk template'!A83="","",'Risk template'!Q83)</f>
        <v/>
      </c>
      <c r="J76" s="3" t="str">
        <f>IF('Risk template'!A83="","",'Risk template'!R83)</f>
        <v/>
      </c>
      <c r="K76" s="3" t="str">
        <f>IF('Risk template'!A83="","",'Risk template'!U83)</f>
        <v/>
      </c>
      <c r="L76" s="3" t="str">
        <f>IF('Risk template'!A83="","",'Risk template'!V83)</f>
        <v/>
      </c>
      <c r="M76" s="92"/>
      <c r="N76" s="89"/>
    </row>
    <row r="77" spans="1:14" x14ac:dyDescent="0.3">
      <c r="A77" s="3" t="str">
        <f>IF('Risk template'!A84="","",'Risk template'!A84)</f>
        <v/>
      </c>
      <c r="B77" s="3" t="str">
        <f>IF('Risk template'!A84="","",'Risk template'!D84)</f>
        <v/>
      </c>
      <c r="C77" s="3" t="str">
        <f>IF('Risk template'!A84="","",'Risk template'!F84)</f>
        <v/>
      </c>
      <c r="D77" s="3" t="str">
        <f>IF('Risk template'!A84="","",'Risk template'!G84)</f>
        <v/>
      </c>
      <c r="E77" s="3" t="str">
        <f>IF('Risk template'!A84="","",'Risk template'!M84)</f>
        <v/>
      </c>
      <c r="F77" s="3" t="str">
        <f>IF('Risk template'!A84="","",'Risk template'!N84)</f>
        <v/>
      </c>
      <c r="G77" s="3" t="str">
        <f>IF('Risk template'!A84="","",'Risk template'!O84)</f>
        <v/>
      </c>
      <c r="H77" s="3" t="str">
        <f>IF('Risk template'!A84="","",'Risk template'!P84)</f>
        <v/>
      </c>
      <c r="I77" s="3" t="str">
        <f>IF('Risk template'!A84="","",'Risk template'!Q84)</f>
        <v/>
      </c>
      <c r="J77" s="3" t="str">
        <f>IF('Risk template'!A84="","",'Risk template'!R84)</f>
        <v/>
      </c>
      <c r="K77" s="3" t="str">
        <f>IF('Risk template'!A84="","",'Risk template'!U84)</f>
        <v/>
      </c>
      <c r="L77" s="3" t="str">
        <f>IF('Risk template'!A84="","",'Risk template'!V84)</f>
        <v/>
      </c>
      <c r="M77" s="92"/>
      <c r="N77" s="89"/>
    </row>
    <row r="78" spans="1:14" ht="26.4" x14ac:dyDescent="0.3">
      <c r="A78" s="3" t="str">
        <f>IF('Risk template'!A85="","",'Risk template'!A85)</f>
        <v>Preparing for emergency &amp; response</v>
      </c>
      <c r="B78" s="3" t="str">
        <f>IF('Risk template'!A85="","",'Risk template'!D85)</f>
        <v>Emergency services are not stationed on site after hours</v>
      </c>
      <c r="C78" s="3" t="str">
        <f>IF('Risk template'!A85="","",'Risk template'!F85)</f>
        <v>Delayed emergency response</v>
      </c>
      <c r="D78" s="3" t="str">
        <f>IF('Risk template'!A85="","",'Risk template'!G85)</f>
        <v>Safety</v>
      </c>
      <c r="E78" s="3" t="str">
        <f>IF('Risk template'!A85="","",'Risk template'!M85)</f>
        <v>Possible aggravation of injuries, Work stoppages</v>
      </c>
      <c r="F78" s="3" t="str">
        <f>IF('Risk template'!A85="","",'Risk template'!N85)</f>
        <v>Legislation, Training, Procedures, SHE specification</v>
      </c>
      <c r="G78" s="3">
        <f>IF('Risk template'!A85="","",'Risk template'!O85)</f>
        <v>5</v>
      </c>
      <c r="H78" s="3">
        <f>IF('Risk template'!A85="","",'Risk template'!P85)</f>
        <v>3</v>
      </c>
      <c r="I78" s="3" t="str">
        <f>IF('Risk template'!A85="","",'Risk template'!Q85)</f>
        <v>II</v>
      </c>
      <c r="J78" s="3" t="str">
        <f>IF('Risk template'!A85="","",'Risk template'!R85)</f>
        <v>P</v>
      </c>
      <c r="K78" s="3" t="str">
        <f>IF('Risk template'!A85="","",'Risk template'!U85)</f>
        <v>Supervisors and Safety Officers</v>
      </c>
      <c r="L78" s="3" t="str">
        <f>IF('Risk template'!A85="","",'Risk template'!V85)</f>
        <v>SHE Specification</v>
      </c>
      <c r="M78" s="92"/>
      <c r="N78" s="89"/>
    </row>
    <row r="79" spans="1:14" x14ac:dyDescent="0.3">
      <c r="A79" s="3" t="s">
        <v>144</v>
      </c>
      <c r="B79" s="3" t="str">
        <f>IF('Risk template'!A86="","",'Risk template'!D86)</f>
        <v/>
      </c>
      <c r="C79" s="3" t="str">
        <f>IF('Risk template'!A86="","",'Risk template'!F86)</f>
        <v/>
      </c>
      <c r="D79" s="3" t="str">
        <f>IF('Risk template'!A86="","",'Risk template'!G86)</f>
        <v/>
      </c>
      <c r="E79" s="3" t="str">
        <f>IF('Risk template'!A86="","",'Risk template'!M86)</f>
        <v/>
      </c>
      <c r="F79" s="3" t="str">
        <f>IF('Risk template'!A86="","",'Risk template'!N86)</f>
        <v/>
      </c>
      <c r="G79" s="3" t="str">
        <f>IF('Risk template'!A86="","",'Risk template'!O86)</f>
        <v/>
      </c>
      <c r="H79" s="3" t="str">
        <f>IF('Risk template'!A86="","",'Risk template'!P86)</f>
        <v/>
      </c>
      <c r="I79" s="3" t="str">
        <f>IF('Risk template'!A86="","",'Risk template'!Q86)</f>
        <v/>
      </c>
      <c r="J79" s="3" t="str">
        <f>IF('Risk template'!A86="","",'Risk template'!R86)</f>
        <v/>
      </c>
      <c r="K79" s="3" t="str">
        <f>IF('Risk template'!A86="","",'Risk template'!U86)</f>
        <v/>
      </c>
      <c r="L79" s="3" t="str">
        <f>IF('Risk template'!A86="","",'Risk template'!V86)</f>
        <v/>
      </c>
      <c r="M79" s="92"/>
      <c r="N79" s="89"/>
    </row>
    <row r="80" spans="1:14" x14ac:dyDescent="0.3">
      <c r="A80" s="3" t="str">
        <f>IF('Risk template'!A87="","",'Risk template'!A87)</f>
        <v/>
      </c>
      <c r="B80" s="3" t="str">
        <f>IF('Risk template'!A87="","",'Risk template'!D87)</f>
        <v/>
      </c>
      <c r="C80" s="3" t="str">
        <f>IF('Risk template'!A87="","",'Risk template'!F87)</f>
        <v/>
      </c>
      <c r="D80" s="3" t="str">
        <f>IF('Risk template'!A87="","",'Risk template'!G87)</f>
        <v/>
      </c>
      <c r="E80" s="3" t="str">
        <f>IF('Risk template'!A87="","",'Risk template'!M87)</f>
        <v/>
      </c>
      <c r="F80" s="3" t="str">
        <f>IF('Risk template'!A87="","",'Risk template'!N87)</f>
        <v/>
      </c>
      <c r="G80" s="3" t="str">
        <f>IF('Risk template'!A87="","",'Risk template'!O87)</f>
        <v/>
      </c>
      <c r="H80" s="3" t="str">
        <f>IF('Risk template'!A87="","",'Risk template'!P87)</f>
        <v/>
      </c>
      <c r="I80" s="3" t="str">
        <f>IF('Risk template'!A87="","",'Risk template'!Q87)</f>
        <v/>
      </c>
      <c r="J80" s="3" t="str">
        <f>IF('Risk template'!A87="","",'Risk template'!R87)</f>
        <v/>
      </c>
      <c r="K80" s="3" t="str">
        <f>IF('Risk template'!A87="","",'Risk template'!U87)</f>
        <v/>
      </c>
      <c r="L80" s="3" t="str">
        <f>IF('Risk template'!A87="","",'Risk template'!V87)</f>
        <v/>
      </c>
      <c r="M80" s="92"/>
      <c r="N80" s="89"/>
    </row>
    <row r="81" spans="1:14" ht="52.8" x14ac:dyDescent="0.3">
      <c r="A81" s="3" t="str">
        <f>IF('Risk template'!A88="","",'Risk template'!A88)</f>
        <v>Driving mobile machinery, plant and other vehicles on site.</v>
      </c>
      <c r="B81" s="3" t="str">
        <f>IF('Risk template'!A88="","",'Risk template'!D88)</f>
        <v>Traffic routes are not defined to facilitate safe movement of vehicles, mobile macinery &amp; plant, as well as pedestrians</v>
      </c>
      <c r="C81" s="3" t="str">
        <f>IF('Risk template'!A88="","",'Risk template'!F88)</f>
        <v>Undesignated routes utilized for transporting material.</v>
      </c>
      <c r="D81" s="3" t="str">
        <f>IF('Risk template'!A88="","",'Risk template'!G88)</f>
        <v>Safety</v>
      </c>
      <c r="E81" s="3" t="str">
        <f>IF('Risk template'!A88="","",'Risk template'!M88)</f>
        <v>Collisions, Traffic conjestion, Possible injuries, Work stoppages, Disturbing sensitive areas,</v>
      </c>
      <c r="F81" s="3" t="str">
        <f>IF('Risk template'!A88="","",'Risk template'!N88)</f>
        <v>Legislation, Training, Procedures, SHE specification</v>
      </c>
      <c r="G81" s="3">
        <f>IF('Risk template'!A88="","",'Risk template'!O88)</f>
        <v>5</v>
      </c>
      <c r="H81" s="3">
        <f>IF('Risk template'!A88="","",'Risk template'!P88)</f>
        <v>3</v>
      </c>
      <c r="I81" s="3" t="str">
        <f>IF('Risk template'!A88="","",'Risk template'!Q88)</f>
        <v>II</v>
      </c>
      <c r="J81" s="3" t="str">
        <f>IF('Risk template'!A88="","",'Risk template'!R88)</f>
        <v>P</v>
      </c>
      <c r="K81" s="3" t="str">
        <f>IF('Risk template'!A88="","",'Risk template'!U88)</f>
        <v>Supervisors and Safety Officers</v>
      </c>
      <c r="L81" s="3" t="str">
        <f>IF('Risk template'!A88="","",'Risk template'!V88)</f>
        <v>SHE Specification</v>
      </c>
      <c r="M81" s="92"/>
      <c r="N81" s="89"/>
    </row>
    <row r="82" spans="1:14" x14ac:dyDescent="0.3">
      <c r="A82" s="3" t="str">
        <f>IF('Risk template'!A89="","",'Risk template'!A89)</f>
        <v/>
      </c>
      <c r="B82" s="3" t="str">
        <f>IF('Risk template'!A89="","",'Risk template'!D89)</f>
        <v/>
      </c>
      <c r="C82" s="3" t="str">
        <f>IF('Risk template'!A89="","",'Risk template'!F89)</f>
        <v/>
      </c>
      <c r="D82" s="3" t="str">
        <f>IF('Risk template'!A89="","",'Risk template'!G89)</f>
        <v/>
      </c>
      <c r="E82" s="3" t="str">
        <f>IF('Risk template'!A89="","",'Risk template'!M89)</f>
        <v/>
      </c>
      <c r="F82" s="3" t="str">
        <f>IF('Risk template'!A89="","",'Risk template'!N89)</f>
        <v/>
      </c>
      <c r="G82" s="3" t="str">
        <f>IF('Risk template'!A89="","",'Risk template'!O89)</f>
        <v/>
      </c>
      <c r="H82" s="3" t="str">
        <f>IF('Risk template'!A89="","",'Risk template'!P89)</f>
        <v/>
      </c>
      <c r="I82" s="3" t="str">
        <f>IF('Risk template'!A89="","",'Risk template'!Q89)</f>
        <v/>
      </c>
      <c r="J82" s="3" t="str">
        <f>IF('Risk template'!A89="","",'Risk template'!R89)</f>
        <v/>
      </c>
      <c r="K82" s="3" t="str">
        <f>IF('Risk template'!A89="","",'Risk template'!U89)</f>
        <v/>
      </c>
      <c r="L82" s="3" t="str">
        <f>IF('Risk template'!A89="","",'Risk template'!V89)</f>
        <v/>
      </c>
      <c r="M82" s="92"/>
      <c r="N82" s="89"/>
    </row>
    <row r="83" spans="1:14" x14ac:dyDescent="0.3">
      <c r="A83" s="3" t="str">
        <f>IF('Risk template'!A90="","",'Risk template'!A90)</f>
        <v/>
      </c>
      <c r="B83" s="3" t="str">
        <f>IF('Risk template'!A90="","",'Risk template'!D90)</f>
        <v/>
      </c>
      <c r="C83" s="3" t="str">
        <f>IF('Risk template'!A90="","",'Risk template'!F90)</f>
        <v/>
      </c>
      <c r="D83" s="3" t="str">
        <f>IF('Risk template'!A90="","",'Risk template'!G90)</f>
        <v/>
      </c>
      <c r="E83" s="3" t="str">
        <f>IF('Risk template'!A90="","",'Risk template'!M90)</f>
        <v/>
      </c>
      <c r="F83" s="3" t="str">
        <f>IF('Risk template'!A90="","",'Risk template'!N90)</f>
        <v/>
      </c>
      <c r="G83" s="3" t="str">
        <f>IF('Risk template'!A90="","",'Risk template'!O90)</f>
        <v/>
      </c>
      <c r="H83" s="3" t="str">
        <f>IF('Risk template'!A90="","",'Risk template'!P90)</f>
        <v/>
      </c>
      <c r="I83" s="3" t="str">
        <f>IF('Risk template'!A90="","",'Risk template'!Q90)</f>
        <v/>
      </c>
      <c r="J83" s="3" t="str">
        <f>IF('Risk template'!A90="","",'Risk template'!R90)</f>
        <v/>
      </c>
      <c r="K83" s="3" t="str">
        <f>IF('Risk template'!A90="","",'Risk template'!U90)</f>
        <v/>
      </c>
      <c r="L83" s="3" t="str">
        <f>IF('Risk template'!A90="","",'Risk template'!V90)</f>
        <v/>
      </c>
      <c r="M83" s="92"/>
      <c r="N83" s="89"/>
    </row>
    <row r="84" spans="1:14" x14ac:dyDescent="0.3">
      <c r="A84" s="3" t="str">
        <f>IF('Risk template'!A91="","",'Risk template'!A91)</f>
        <v/>
      </c>
      <c r="B84" s="3" t="str">
        <f>IF('Risk template'!A91="","",'Risk template'!D91)</f>
        <v/>
      </c>
      <c r="C84" s="3" t="str">
        <f>IF('Risk template'!A91="","",'Risk template'!F91)</f>
        <v/>
      </c>
      <c r="D84" s="3" t="str">
        <f>IF('Risk template'!A91="","",'Risk template'!G91)</f>
        <v/>
      </c>
      <c r="E84" s="3" t="str">
        <f>IF('Risk template'!A91="","",'Risk template'!M91)</f>
        <v/>
      </c>
      <c r="F84" s="3" t="str">
        <f>IF('Risk template'!A91="","",'Risk template'!N91)</f>
        <v/>
      </c>
      <c r="G84" s="3" t="str">
        <f>IF('Risk template'!A91="","",'Risk template'!O91)</f>
        <v/>
      </c>
      <c r="H84" s="3" t="str">
        <f>IF('Risk template'!A91="","",'Risk template'!P91)</f>
        <v/>
      </c>
      <c r="I84" s="3" t="str">
        <f>IF('Risk template'!A91="","",'Risk template'!Q91)</f>
        <v/>
      </c>
      <c r="J84" s="3" t="str">
        <f>IF('Risk template'!A91="","",'Risk template'!R91)</f>
        <v/>
      </c>
      <c r="K84" s="3" t="str">
        <f>IF('Risk template'!A91="","",'Risk template'!U91)</f>
        <v/>
      </c>
      <c r="L84" s="3" t="str">
        <f>IF('Risk template'!A91="","",'Risk template'!V91)</f>
        <v/>
      </c>
      <c r="M84" s="92"/>
      <c r="N84" s="89"/>
    </row>
    <row r="85" spans="1:14" x14ac:dyDescent="0.3">
      <c r="A85" s="3" t="str">
        <f>IF('Risk template'!A92="","",'Risk template'!A92)</f>
        <v/>
      </c>
      <c r="B85" s="3" t="str">
        <f>IF('Risk template'!A92="","",'Risk template'!D92)</f>
        <v/>
      </c>
      <c r="C85" s="3" t="str">
        <f>IF('Risk template'!A92="","",'Risk template'!F92)</f>
        <v/>
      </c>
      <c r="D85" s="3" t="str">
        <f>IF('Risk template'!A92="","",'Risk template'!G92)</f>
        <v/>
      </c>
      <c r="E85" s="3" t="str">
        <f>IF('Risk template'!A92="","",'Risk template'!M92)</f>
        <v/>
      </c>
      <c r="F85" s="3" t="str">
        <f>IF('Risk template'!A92="","",'Risk template'!N92)</f>
        <v/>
      </c>
      <c r="G85" s="3" t="str">
        <f>IF('Risk template'!A92="","",'Risk template'!O92)</f>
        <v/>
      </c>
      <c r="H85" s="3" t="str">
        <f>IF('Risk template'!A92="","",'Risk template'!P92)</f>
        <v/>
      </c>
      <c r="I85" s="3" t="str">
        <f>IF('Risk template'!A92="","",'Risk template'!Q92)</f>
        <v/>
      </c>
      <c r="J85" s="3" t="str">
        <f>IF('Risk template'!A92="","",'Risk template'!R92)</f>
        <v/>
      </c>
      <c r="K85" s="3" t="str">
        <f>IF('Risk template'!A92="","",'Risk template'!U92)</f>
        <v/>
      </c>
      <c r="L85" s="3" t="str">
        <f>IF('Risk template'!A92="","",'Risk template'!V92)</f>
        <v/>
      </c>
      <c r="M85" s="92"/>
      <c r="N85" s="89"/>
    </row>
    <row r="86" spans="1:14" x14ac:dyDescent="0.3">
      <c r="A86" s="3" t="str">
        <f>IF('Risk template'!A93="","",'Risk template'!A93)</f>
        <v/>
      </c>
      <c r="B86" s="3" t="str">
        <f>IF('Risk template'!A93="","",'Risk template'!D93)</f>
        <v/>
      </c>
      <c r="C86" s="3" t="str">
        <f>IF('Risk template'!A93="","",'Risk template'!F93)</f>
        <v/>
      </c>
      <c r="D86" s="3" t="str">
        <f>IF('Risk template'!A93="","",'Risk template'!G93)</f>
        <v/>
      </c>
      <c r="E86" s="3" t="str">
        <f>IF('Risk template'!A93="","",'Risk template'!M93)</f>
        <v/>
      </c>
      <c r="F86" s="3" t="str">
        <f>IF('Risk template'!A93="","",'Risk template'!N93)</f>
        <v/>
      </c>
      <c r="G86" s="3" t="str">
        <f>IF('Risk template'!A93="","",'Risk template'!O93)</f>
        <v/>
      </c>
      <c r="H86" s="3" t="str">
        <f>IF('Risk template'!A93="","",'Risk template'!P93)</f>
        <v/>
      </c>
      <c r="I86" s="3" t="str">
        <f>IF('Risk template'!A93="","",'Risk template'!Q93)</f>
        <v/>
      </c>
      <c r="J86" s="3" t="str">
        <f>IF('Risk template'!A93="","",'Risk template'!R93)</f>
        <v/>
      </c>
      <c r="K86" s="3" t="str">
        <f>IF('Risk template'!A93="","",'Risk template'!U93)</f>
        <v/>
      </c>
      <c r="L86" s="3" t="str">
        <f>IF('Risk template'!A93="","",'Risk template'!V93)</f>
        <v/>
      </c>
      <c r="M86" s="92"/>
      <c r="N86" s="89"/>
    </row>
    <row r="87" spans="1:14" x14ac:dyDescent="0.3">
      <c r="A87" s="3" t="str">
        <f>IF('Risk template'!A94="","",'Risk template'!A94)</f>
        <v/>
      </c>
      <c r="B87" s="3" t="str">
        <f>IF('Risk template'!A94="","",'Risk template'!D94)</f>
        <v/>
      </c>
      <c r="C87" s="3" t="str">
        <f>IF('Risk template'!A94="","",'Risk template'!F94)</f>
        <v/>
      </c>
      <c r="D87" s="3" t="str">
        <f>IF('Risk template'!A94="","",'Risk template'!G94)</f>
        <v/>
      </c>
      <c r="E87" s="3" t="str">
        <f>IF('Risk template'!A94="","",'Risk template'!M94)</f>
        <v/>
      </c>
      <c r="F87" s="3" t="str">
        <f>IF('Risk template'!A94="","",'Risk template'!N94)</f>
        <v/>
      </c>
      <c r="G87" s="3" t="str">
        <f>IF('Risk template'!A94="","",'Risk template'!O94)</f>
        <v/>
      </c>
      <c r="H87" s="3" t="str">
        <f>IF('Risk template'!A94="","",'Risk template'!P94)</f>
        <v/>
      </c>
      <c r="I87" s="3" t="str">
        <f>IF('Risk template'!A94="","",'Risk template'!Q94)</f>
        <v/>
      </c>
      <c r="J87" s="3" t="str">
        <f>IF('Risk template'!A94="","",'Risk template'!R94)</f>
        <v/>
      </c>
      <c r="K87" s="3" t="str">
        <f>IF('Risk template'!A94="","",'Risk template'!U94)</f>
        <v/>
      </c>
      <c r="L87" s="3" t="str">
        <f>IF('Risk template'!A94="","",'Risk template'!V94)</f>
        <v/>
      </c>
      <c r="M87" s="92"/>
      <c r="N87" s="89"/>
    </row>
    <row r="88" spans="1:14" ht="26.4" x14ac:dyDescent="0.3">
      <c r="A88" s="3" t="str">
        <f>IF('Risk template'!A95="","",'Risk template'!A95)</f>
        <v>Managing risks</v>
      </c>
      <c r="B88" s="3" t="str">
        <f>IF('Risk template'!A95="","",'Risk template'!D95)</f>
        <v>Risk assessments not adequate for the size and nature of intended work.</v>
      </c>
      <c r="C88" s="3" t="str">
        <f>IF('Risk template'!A95="","",'Risk template'!F95)</f>
        <v>Risks are not effectively mitigated &amp; managed</v>
      </c>
      <c r="D88" s="3" t="str">
        <f>IF('Risk template'!A95="","",'Risk template'!G95)</f>
        <v>Safety</v>
      </c>
      <c r="E88" s="3" t="str">
        <f>IF('Risk template'!A95="","",'Risk template'!M95)</f>
        <v>Possible injuries, Work stoppages</v>
      </c>
      <c r="F88" s="3" t="str">
        <f>IF('Risk template'!A95="","",'Risk template'!N95)</f>
        <v>Legislation, Training, Procedures, SHE specification</v>
      </c>
      <c r="G88" s="3">
        <f>IF('Risk template'!A95="","",'Risk template'!O95)</f>
        <v>6</v>
      </c>
      <c r="H88" s="3">
        <f>IF('Risk template'!A95="","",'Risk template'!P95)</f>
        <v>3</v>
      </c>
      <c r="I88" s="3" t="str">
        <f>IF('Risk template'!A95="","",'Risk template'!Q95)</f>
        <v>I</v>
      </c>
      <c r="J88" s="3" t="str">
        <f>IF('Risk template'!A95="","",'Risk template'!R95)</f>
        <v>P</v>
      </c>
      <c r="K88" s="3" t="str">
        <f>IF('Risk template'!A95="","",'Risk template'!U95)</f>
        <v>Supervisors and Safety Officers</v>
      </c>
      <c r="L88" s="3" t="str">
        <f>IF('Risk template'!A95="","",'Risk template'!V95)</f>
        <v>CR9.  SHE Specification</v>
      </c>
      <c r="M88" s="92"/>
      <c r="N88" s="89"/>
    </row>
    <row r="89" spans="1:14" x14ac:dyDescent="0.3">
      <c r="A89" s="3" t="str">
        <f>IF('Risk template'!A96="","",'Risk template'!A96)</f>
        <v/>
      </c>
      <c r="B89" s="3" t="str">
        <f>IF('Risk template'!A96="","",'Risk template'!D96)</f>
        <v/>
      </c>
      <c r="C89" s="3" t="str">
        <f>IF('Risk template'!A96="","",'Risk template'!F96)</f>
        <v/>
      </c>
      <c r="D89" s="3" t="str">
        <f>IF('Risk template'!A96="","",'Risk template'!G96)</f>
        <v/>
      </c>
      <c r="E89" s="3" t="str">
        <f>IF('Risk template'!A96="","",'Risk template'!M96)</f>
        <v/>
      </c>
      <c r="F89" s="3" t="str">
        <f>IF('Risk template'!A96="","",'Risk template'!N96)</f>
        <v/>
      </c>
      <c r="G89" s="3" t="str">
        <f>IF('Risk template'!A96="","",'Risk template'!O96)</f>
        <v/>
      </c>
      <c r="H89" s="3" t="str">
        <f>IF('Risk template'!A96="","",'Risk template'!P96)</f>
        <v/>
      </c>
      <c r="I89" s="3" t="str">
        <f>IF('Risk template'!A96="","",'Risk template'!Q96)</f>
        <v/>
      </c>
      <c r="J89" s="3" t="str">
        <f>IF('Risk template'!A96="","",'Risk template'!R96)</f>
        <v/>
      </c>
      <c r="K89" s="3" t="str">
        <f>IF('Risk template'!A96="","",'Risk template'!U96)</f>
        <v/>
      </c>
      <c r="L89" s="3" t="str">
        <f>IF('Risk template'!A96="","",'Risk template'!V96)</f>
        <v/>
      </c>
      <c r="M89" s="92"/>
      <c r="N89" s="89"/>
    </row>
    <row r="90" spans="1:14" x14ac:dyDescent="0.3">
      <c r="A90" s="3" t="str">
        <f>IF('Risk template'!A97="","",'Risk template'!A97)</f>
        <v/>
      </c>
      <c r="B90" s="3" t="str">
        <f>IF('Risk template'!A97="","",'Risk template'!D97)</f>
        <v/>
      </c>
      <c r="C90" s="3" t="str">
        <f>IF('Risk template'!A97="","",'Risk template'!F97)</f>
        <v/>
      </c>
      <c r="D90" s="3" t="str">
        <f>IF('Risk template'!A97="","",'Risk template'!G97)</f>
        <v/>
      </c>
      <c r="E90" s="3" t="str">
        <f>IF('Risk template'!A97="","",'Risk template'!M97)</f>
        <v/>
      </c>
      <c r="F90" s="3" t="str">
        <f>IF('Risk template'!A97="","",'Risk template'!N97)</f>
        <v/>
      </c>
      <c r="G90" s="3" t="str">
        <f>IF('Risk template'!A97="","",'Risk template'!O97)</f>
        <v/>
      </c>
      <c r="H90" s="3" t="str">
        <f>IF('Risk template'!A97="","",'Risk template'!P97)</f>
        <v/>
      </c>
      <c r="I90" s="3" t="str">
        <f>IF('Risk template'!A97="","",'Risk template'!Q97)</f>
        <v/>
      </c>
      <c r="J90" s="3" t="str">
        <f>IF('Risk template'!A97="","",'Risk template'!R97)</f>
        <v/>
      </c>
      <c r="K90" s="3" t="str">
        <f>IF('Risk template'!A97="","",'Risk template'!U97)</f>
        <v/>
      </c>
      <c r="L90" s="3" t="str">
        <f>IF('Risk template'!A97="","",'Risk template'!V97)</f>
        <v/>
      </c>
      <c r="M90" s="92"/>
      <c r="N90" s="89"/>
    </row>
    <row r="91" spans="1:14" ht="26.4" x14ac:dyDescent="0.3">
      <c r="A91" s="3" t="str">
        <f>IF('Risk template'!A98="","",'Risk template'!A98)</f>
        <v>Communication &amp; consultation</v>
      </c>
      <c r="B91" s="3" t="str">
        <f>IF('Risk template'!A98="","",'Risk template'!D98)</f>
        <v>Toolbox talks are not held before work commences each day</v>
      </c>
      <c r="C91" s="3" t="str">
        <f>IF('Risk template'!A98="","",'Risk template'!F98)</f>
        <v>Employees poorly informed of the daily tasks and risks exosed to</v>
      </c>
      <c r="D91" s="3" t="str">
        <f>IF('Risk template'!A98="","",'Risk template'!G98)</f>
        <v>Safety</v>
      </c>
      <c r="E91" s="3" t="str">
        <f>IF('Risk template'!A98="","",'Risk template'!M98)</f>
        <v>Possible injuries, Work stoppages</v>
      </c>
      <c r="F91" s="3" t="str">
        <f>IF('Risk template'!A98="","",'Risk template'!N98)</f>
        <v>Legislation, Training, Procedures, SHE specification</v>
      </c>
      <c r="G91" s="3">
        <f>IF('Risk template'!A98="","",'Risk template'!O98)</f>
        <v>5</v>
      </c>
      <c r="H91" s="3">
        <f>IF('Risk template'!A98="","",'Risk template'!P98)</f>
        <v>3</v>
      </c>
      <c r="I91" s="3" t="str">
        <f>IF('Risk template'!A98="","",'Risk template'!Q98)</f>
        <v>II</v>
      </c>
      <c r="J91" s="3" t="str">
        <f>IF('Risk template'!A98="","",'Risk template'!R98)</f>
        <v>P</v>
      </c>
      <c r="K91" s="3" t="str">
        <f>IF('Risk template'!A98="","",'Risk template'!U98)</f>
        <v>Supervisors, Safety Officers</v>
      </c>
      <c r="L91" s="3" t="str">
        <f>IF('Risk template'!A98="","",'Risk template'!V98)</f>
        <v xml:space="preserve">CR9, SHE Specification </v>
      </c>
      <c r="M91" s="92"/>
      <c r="N91" s="89"/>
    </row>
    <row r="92" spans="1:14" x14ac:dyDescent="0.3">
      <c r="A92" s="3" t="str">
        <f>IF('Risk template'!A99="","",'Risk template'!A99)</f>
        <v/>
      </c>
      <c r="B92" s="3" t="str">
        <f>IF('Risk template'!A99="","",'Risk template'!D99)</f>
        <v/>
      </c>
      <c r="C92" s="3" t="str">
        <f>IF('Risk template'!A99="","",'Risk template'!F99)</f>
        <v/>
      </c>
      <c r="D92" s="3" t="str">
        <f>IF('Risk template'!A99="","",'Risk template'!G99)</f>
        <v/>
      </c>
      <c r="E92" s="3" t="str">
        <f>IF('Risk template'!A99="","",'Risk template'!M99)</f>
        <v/>
      </c>
      <c r="F92" s="3" t="str">
        <f>IF('Risk template'!A99="","",'Risk template'!N99)</f>
        <v/>
      </c>
      <c r="G92" s="3" t="str">
        <f>IF('Risk template'!A99="","",'Risk template'!O99)</f>
        <v/>
      </c>
      <c r="H92" s="3" t="str">
        <f>IF('Risk template'!A99="","",'Risk template'!P99)</f>
        <v/>
      </c>
      <c r="I92" s="3" t="str">
        <f>IF('Risk template'!A99="","",'Risk template'!Q99)</f>
        <v/>
      </c>
      <c r="J92" s="3" t="str">
        <f>IF('Risk template'!A99="","",'Risk template'!R99)</f>
        <v/>
      </c>
      <c r="K92" s="3" t="str">
        <f>IF('Risk template'!A99="","",'Risk template'!U99)</f>
        <v/>
      </c>
      <c r="L92" s="3" t="str">
        <f>IF('Risk template'!A99="","",'Risk template'!V99)</f>
        <v/>
      </c>
      <c r="M92" s="92"/>
      <c r="N92" s="89"/>
    </row>
    <row r="93" spans="1:14" ht="79.2" x14ac:dyDescent="0.3">
      <c r="A93" s="3" t="str">
        <f>IF('Risk template'!A100="","",'Risk template'!A100)</f>
        <v>Production</v>
      </c>
      <c r="B93" s="3" t="str">
        <f>IF('Risk template'!A100="","",'Risk template'!D100)</f>
        <v>Employees are under pressure to perform at higher production rates than allows for safe execution of activities.  Employees does not apply the "Right to refuse work based on Safety, Health, Environment".</v>
      </c>
      <c r="C93" s="3" t="str">
        <f>IF('Risk template'!A100="","",'Risk template'!F100)</f>
        <v>Working at an unsafe tempo;  People are forced to work in unsafe condititions / acts.</v>
      </c>
      <c r="D93" s="3" t="str">
        <f>IF('Risk template'!A100="","",'Risk template'!G100)</f>
        <v>Safety</v>
      </c>
      <c r="E93" s="3" t="str">
        <f>IF('Risk template'!A100="","",'Risk template'!M100)</f>
        <v>Possible injuries, Work stoppages</v>
      </c>
      <c r="F93" s="3" t="str">
        <f>IF('Risk template'!A100="","",'Risk template'!N100)</f>
        <v>Legislation, Training, Procedures, SHE specification</v>
      </c>
      <c r="G93" s="3">
        <f>IF('Risk template'!A100="","",'Risk template'!O100)</f>
        <v>5</v>
      </c>
      <c r="H93" s="3">
        <f>IF('Risk template'!A100="","",'Risk template'!P100)</f>
        <v>3</v>
      </c>
      <c r="I93" s="3" t="str">
        <f>IF('Risk template'!A100="","",'Risk template'!Q100)</f>
        <v>II</v>
      </c>
      <c r="J93" s="3" t="str">
        <f>IF('Risk template'!A100="","",'Risk template'!R100)</f>
        <v>P</v>
      </c>
      <c r="K93" s="3" t="str">
        <f>IF('Risk template'!A100="","",'Risk template'!U100)</f>
        <v>Supervisors, Safety Officers</v>
      </c>
      <c r="L93" s="3" t="str">
        <f>IF('Risk template'!A100="","",'Risk template'!V100)</f>
        <v xml:space="preserve">CR9, SHE Specification </v>
      </c>
      <c r="M93" s="92"/>
      <c r="N93" s="89"/>
    </row>
    <row r="94" spans="1:14" x14ac:dyDescent="0.3">
      <c r="A94" s="3" t="str">
        <f>IF('Risk template'!A101="","",'Risk template'!A101)</f>
        <v/>
      </c>
      <c r="B94" s="3" t="str">
        <f>IF('Risk template'!A101="","",'Risk template'!D101)</f>
        <v/>
      </c>
      <c r="C94" s="3" t="str">
        <f>IF('Risk template'!A101="","",'Risk template'!F101)</f>
        <v/>
      </c>
      <c r="D94" s="3" t="str">
        <f>IF('Risk template'!A101="","",'Risk template'!G101)</f>
        <v/>
      </c>
      <c r="E94" s="3" t="str">
        <f>IF('Risk template'!A101="","",'Risk template'!M101)</f>
        <v/>
      </c>
      <c r="F94" s="3" t="str">
        <f>IF('Risk template'!A101="","",'Risk template'!N101)</f>
        <v/>
      </c>
      <c r="G94" s="3" t="str">
        <f>IF('Risk template'!A101="","",'Risk template'!O101)</f>
        <v/>
      </c>
      <c r="H94" s="3" t="str">
        <f>IF('Risk template'!A101="","",'Risk template'!P101)</f>
        <v/>
      </c>
      <c r="I94" s="3" t="str">
        <f>IF('Risk template'!A101="","",'Risk template'!Q101)</f>
        <v/>
      </c>
      <c r="J94" s="3" t="str">
        <f>IF('Risk template'!A101="","",'Risk template'!R101)</f>
        <v/>
      </c>
      <c r="K94" s="3" t="str">
        <f>IF('Risk template'!A101="","",'Risk template'!U101)</f>
        <v/>
      </c>
      <c r="L94" s="3" t="str">
        <f>IF('Risk template'!A101="","",'Risk template'!V101)</f>
        <v/>
      </c>
      <c r="M94" s="92"/>
      <c r="N94" s="89"/>
    </row>
    <row r="95" spans="1:14" ht="52.8" x14ac:dyDescent="0.3">
      <c r="A95" s="3" t="str">
        <f>IF('Risk template'!A102="","",'Risk template'!A102)</f>
        <v xml:space="preserve">Delivery of material </v>
      </c>
      <c r="B95" s="3" t="str">
        <f>IF('Risk template'!A102="","",'Risk template'!D102)</f>
        <v>Unsafe methods utilized for the loading  &amp; offloading of material.</v>
      </c>
      <c r="C95" s="3" t="str">
        <f>IF('Risk template'!A102="","",'Risk template'!F102)</f>
        <v xml:space="preserve">Material or load can fall. </v>
      </c>
      <c r="D95" s="3" t="str">
        <f>IF('Risk template'!A102="","",'Risk template'!G102)</f>
        <v>Safety</v>
      </c>
      <c r="E95" s="3" t="str">
        <f>IF('Risk template'!A102="","",'Risk template'!M102)</f>
        <v>Injuries, Work stoppages, Production delays,</v>
      </c>
      <c r="F95" s="3" t="str">
        <f>IF('Risk template'!A102="","",'Risk template'!N102)</f>
        <v>Legislation, Training, Procedures, SHE specification</v>
      </c>
      <c r="G95" s="3">
        <f>IF('Risk template'!A102="","",'Risk template'!O102)</f>
        <v>5</v>
      </c>
      <c r="H95" s="3">
        <f>IF('Risk template'!A102="","",'Risk template'!P102)</f>
        <v>2</v>
      </c>
      <c r="I95" s="3" t="str">
        <f>IF('Risk template'!A102="","",'Risk template'!Q102)</f>
        <v>II</v>
      </c>
      <c r="J95" s="3" t="str">
        <f>IF('Risk template'!A102="","",'Risk template'!R102)</f>
        <v>P</v>
      </c>
      <c r="K95" s="3" t="str">
        <f>IF('Risk template'!A102="","",'Risk template'!U102)</f>
        <v>Supervisors, Safety Officers</v>
      </c>
      <c r="L95" s="3" t="str">
        <f>IF('Risk template'!A102="","",'Risk template'!V102)</f>
        <v>SHE Specification &amp; Lifting and rigging safe work procedure</v>
      </c>
      <c r="M95" s="92"/>
      <c r="N95" s="89"/>
    </row>
    <row r="96" spans="1:14" x14ac:dyDescent="0.3">
      <c r="A96" s="3" t="str">
        <f>IF('Risk template'!A103="","",'Risk template'!A103)</f>
        <v/>
      </c>
      <c r="B96" s="3" t="str">
        <f>IF('Risk template'!A103="","",'Risk template'!D103)</f>
        <v/>
      </c>
      <c r="C96" s="3" t="str">
        <f>IF('Risk template'!A103="","",'Risk template'!F103)</f>
        <v/>
      </c>
      <c r="D96" s="3" t="str">
        <f>IF('Risk template'!A103="","",'Risk template'!G103)</f>
        <v/>
      </c>
      <c r="E96" s="3" t="str">
        <f>IF('Risk template'!A103="","",'Risk template'!M103)</f>
        <v/>
      </c>
      <c r="F96" s="3" t="str">
        <f>IF('Risk template'!A103="","",'Risk template'!N103)</f>
        <v/>
      </c>
      <c r="G96" s="3" t="str">
        <f>IF('Risk template'!A103="","",'Risk template'!O103)</f>
        <v/>
      </c>
      <c r="H96" s="3" t="str">
        <f>IF('Risk template'!A103="","",'Risk template'!P103)</f>
        <v/>
      </c>
      <c r="I96" s="3" t="str">
        <f>IF('Risk template'!A103="","",'Risk template'!Q103)</f>
        <v/>
      </c>
      <c r="J96" s="3" t="str">
        <f>IF('Risk template'!A103="","",'Risk template'!R103)</f>
        <v/>
      </c>
      <c r="K96" s="3" t="str">
        <f>IF('Risk template'!A103="","",'Risk template'!U103)</f>
        <v/>
      </c>
      <c r="L96" s="3" t="str">
        <f>IF('Risk template'!A103="","",'Risk template'!V103)</f>
        <v/>
      </c>
      <c r="M96" s="92"/>
      <c r="N96" s="89"/>
    </row>
    <row r="97" spans="1:14" x14ac:dyDescent="0.3">
      <c r="A97" s="3" t="str">
        <f>IF('Risk template'!A104="","",'Risk template'!A104)</f>
        <v/>
      </c>
      <c r="B97" s="3" t="str">
        <f>IF('Risk template'!A104="","",'Risk template'!D104)</f>
        <v/>
      </c>
      <c r="C97" s="3" t="str">
        <f>IF('Risk template'!A104="","",'Risk template'!F104)</f>
        <v/>
      </c>
      <c r="D97" s="3" t="str">
        <f>IF('Risk template'!A104="","",'Risk template'!G104)</f>
        <v/>
      </c>
      <c r="E97" s="3" t="str">
        <f>IF('Risk template'!A104="","",'Risk template'!M104)</f>
        <v/>
      </c>
      <c r="F97" s="3" t="str">
        <f>IF('Risk template'!A104="","",'Risk template'!N104)</f>
        <v/>
      </c>
      <c r="G97" s="3" t="str">
        <f>IF('Risk template'!A104="","",'Risk template'!O104)</f>
        <v/>
      </c>
      <c r="H97" s="3" t="str">
        <f>IF('Risk template'!A104="","",'Risk template'!P104)</f>
        <v/>
      </c>
      <c r="I97" s="3" t="str">
        <f>IF('Risk template'!A104="","",'Risk template'!Q104)</f>
        <v/>
      </c>
      <c r="J97" s="3" t="str">
        <f>IF('Risk template'!A104="","",'Risk template'!R104)</f>
        <v/>
      </c>
      <c r="K97" s="3" t="str">
        <f>IF('Risk template'!A104="","",'Risk template'!U104)</f>
        <v/>
      </c>
      <c r="L97" s="3" t="str">
        <f>IF('Risk template'!A104="","",'Risk template'!V104)</f>
        <v/>
      </c>
      <c r="M97" s="92"/>
      <c r="N97" s="89"/>
    </row>
    <row r="98" spans="1:14" x14ac:dyDescent="0.3">
      <c r="A98" s="3" t="str">
        <f>IF('Risk template'!A105="","",'Risk template'!A105)</f>
        <v/>
      </c>
      <c r="B98" s="3" t="str">
        <f>IF('Risk template'!A105="","",'Risk template'!D105)</f>
        <v/>
      </c>
      <c r="C98" s="3" t="str">
        <f>IF('Risk template'!A105="","",'Risk template'!F105)</f>
        <v/>
      </c>
      <c r="D98" s="3" t="str">
        <f>IF('Risk template'!A105="","",'Risk template'!G105)</f>
        <v/>
      </c>
      <c r="E98" s="3" t="str">
        <f>IF('Risk template'!A105="","",'Risk template'!M105)</f>
        <v/>
      </c>
      <c r="F98" s="3" t="str">
        <f>IF('Risk template'!A105="","",'Risk template'!N105)</f>
        <v/>
      </c>
      <c r="G98" s="3" t="str">
        <f>IF('Risk template'!A105="","",'Risk template'!O105)</f>
        <v/>
      </c>
      <c r="H98" s="3" t="str">
        <f>IF('Risk template'!A105="","",'Risk template'!P105)</f>
        <v/>
      </c>
      <c r="I98" s="3" t="str">
        <f>IF('Risk template'!A105="","",'Risk template'!Q105)</f>
        <v/>
      </c>
      <c r="J98" s="3" t="str">
        <f>IF('Risk template'!A105="","",'Risk template'!R105)</f>
        <v/>
      </c>
      <c r="K98" s="3" t="str">
        <f>IF('Risk template'!A105="","",'Risk template'!U105)</f>
        <v/>
      </c>
      <c r="L98" s="3" t="str">
        <f>IF('Risk template'!A105="","",'Risk template'!V105)</f>
        <v/>
      </c>
      <c r="M98" s="92"/>
      <c r="N98" s="89"/>
    </row>
    <row r="99" spans="1:14" x14ac:dyDescent="0.3">
      <c r="A99" s="3" t="str">
        <f>IF('Risk template'!A106="","",'Risk template'!A106)</f>
        <v/>
      </c>
      <c r="B99" s="3" t="str">
        <f>IF('Risk template'!A106="","",'Risk template'!D106)</f>
        <v/>
      </c>
      <c r="C99" s="3" t="str">
        <f>IF('Risk template'!A106="","",'Risk template'!F106)</f>
        <v/>
      </c>
      <c r="D99" s="3" t="str">
        <f>IF('Risk template'!A106="","",'Risk template'!G106)</f>
        <v/>
      </c>
      <c r="E99" s="3" t="str">
        <f>IF('Risk template'!A106="","",'Risk template'!M106)</f>
        <v/>
      </c>
      <c r="F99" s="3" t="str">
        <f>IF('Risk template'!A106="","",'Risk template'!N106)</f>
        <v/>
      </c>
      <c r="G99" s="3" t="str">
        <f>IF('Risk template'!A106="","",'Risk template'!O106)</f>
        <v/>
      </c>
      <c r="H99" s="3" t="str">
        <f>IF('Risk template'!A106="","",'Risk template'!P106)</f>
        <v/>
      </c>
      <c r="I99" s="3" t="str">
        <f>IF('Risk template'!A106="","",'Risk template'!Q106)</f>
        <v/>
      </c>
      <c r="J99" s="3" t="str">
        <f>IF('Risk template'!A106="","",'Risk template'!R106)</f>
        <v/>
      </c>
      <c r="K99" s="3" t="str">
        <f>IF('Risk template'!A106="","",'Risk template'!U106)</f>
        <v/>
      </c>
      <c r="L99" s="3" t="str">
        <f>IF('Risk template'!A106="","",'Risk template'!V106)</f>
        <v/>
      </c>
      <c r="M99" s="92"/>
      <c r="N99" s="89"/>
    </row>
    <row r="100" spans="1:14" ht="52.8" x14ac:dyDescent="0.3">
      <c r="A100" s="3" t="str">
        <f>IF('Risk template'!A107="","",'Risk template'!A107)</f>
        <v>Excavating</v>
      </c>
      <c r="B100" s="3" t="str">
        <f>IF('Risk template'!A107="","",'Risk template'!D107)</f>
        <v>Reversing of plant</v>
      </c>
      <c r="C100" s="3" t="str">
        <f>IF('Risk template'!A107="","",'Risk template'!F107)</f>
        <v>Plant bump each other, run over people</v>
      </c>
      <c r="D100" s="3" t="str">
        <f>IF('Risk template'!A107="","",'Risk template'!G107)</f>
        <v>Safety</v>
      </c>
      <c r="E100" s="3" t="str">
        <f>IF('Risk template'!A107="","",'Risk template'!M107)</f>
        <v xml:space="preserve">Injuries, Work stoppages, </v>
      </c>
      <c r="F100" s="3" t="str">
        <f>IF('Risk template'!A107="","",'Risk template'!N107)</f>
        <v>Legislation, Training, Procedures, SHE specification</v>
      </c>
      <c r="G100" s="3">
        <f>IF('Risk template'!A107="","",'Risk template'!O107)</f>
        <v>5</v>
      </c>
      <c r="H100" s="3">
        <f>IF('Risk template'!A107="","",'Risk template'!P107)</f>
        <v>3</v>
      </c>
      <c r="I100" s="3" t="str">
        <f>IF('Risk template'!A107="","",'Risk template'!Q107)</f>
        <v>II</v>
      </c>
      <c r="J100" s="3" t="str">
        <f>IF('Risk template'!A107="","",'Risk template'!R107)</f>
        <v>P</v>
      </c>
      <c r="K100" s="3" t="str">
        <f>IF('Risk template'!A107="","",'Risk template'!U107)</f>
        <v>Supervisors, Safety Officers</v>
      </c>
      <c r="L100" s="3" t="str">
        <f>IF('Risk template'!A107="","",'Risk template'!V107)</f>
        <v>SHE Specification &amp; Contractor Traffic Management Plan</v>
      </c>
      <c r="M100" s="92"/>
      <c r="N100" s="89"/>
    </row>
    <row r="101" spans="1:14" x14ac:dyDescent="0.3">
      <c r="A101" s="3" t="str">
        <f>IF('Risk template'!A108="","",'Risk template'!A108)</f>
        <v/>
      </c>
      <c r="B101" s="3" t="str">
        <f>IF('Risk template'!A108="","",'Risk template'!D108)</f>
        <v/>
      </c>
      <c r="C101" s="3" t="str">
        <f>IF('Risk template'!A108="","",'Risk template'!F108)</f>
        <v/>
      </c>
      <c r="D101" s="3" t="str">
        <f>IF('Risk template'!A108="","",'Risk template'!G108)</f>
        <v/>
      </c>
      <c r="E101" s="3" t="str">
        <f>IF('Risk template'!A108="","",'Risk template'!M108)</f>
        <v/>
      </c>
      <c r="F101" s="3" t="str">
        <f>IF('Risk template'!A108="","",'Risk template'!N108)</f>
        <v/>
      </c>
      <c r="G101" s="3" t="str">
        <f>IF('Risk template'!A108="","",'Risk template'!O108)</f>
        <v/>
      </c>
      <c r="H101" s="3" t="str">
        <f>IF('Risk template'!A108="","",'Risk template'!P108)</f>
        <v/>
      </c>
      <c r="I101" s="3" t="str">
        <f>IF('Risk template'!A108="","",'Risk template'!Q108)</f>
        <v/>
      </c>
      <c r="J101" s="3" t="str">
        <f>IF('Risk template'!A108="","",'Risk template'!R108)</f>
        <v/>
      </c>
      <c r="K101" s="3" t="str">
        <f>IF('Risk template'!A108="","",'Risk template'!U108)</f>
        <v/>
      </c>
      <c r="L101" s="3" t="str">
        <f>IF('Risk template'!A108="","",'Risk template'!V108)</f>
        <v/>
      </c>
      <c r="M101" s="92"/>
      <c r="N101" s="89"/>
    </row>
    <row r="102" spans="1:14" x14ac:dyDescent="0.3">
      <c r="A102" s="3" t="str">
        <f>IF('Risk template'!A109="","",'Risk template'!A109)</f>
        <v/>
      </c>
      <c r="B102" s="3" t="str">
        <f>IF('Risk template'!A109="","",'Risk template'!D109)</f>
        <v/>
      </c>
      <c r="C102" s="3" t="str">
        <f>IF('Risk template'!A109="","",'Risk template'!F109)</f>
        <v/>
      </c>
      <c r="D102" s="3" t="str">
        <f>IF('Risk template'!A109="","",'Risk template'!G109)</f>
        <v/>
      </c>
      <c r="E102" s="3" t="str">
        <f>IF('Risk template'!A109="","",'Risk template'!M109)</f>
        <v/>
      </c>
      <c r="F102" s="3" t="str">
        <f>IF('Risk template'!A109="","",'Risk template'!N109)</f>
        <v/>
      </c>
      <c r="G102" s="3" t="str">
        <f>IF('Risk template'!A109="","",'Risk template'!O109)</f>
        <v/>
      </c>
      <c r="H102" s="3" t="str">
        <f>IF('Risk template'!A109="","",'Risk template'!P109)</f>
        <v/>
      </c>
      <c r="I102" s="3" t="str">
        <f>IF('Risk template'!A109="","",'Risk template'!Q109)</f>
        <v/>
      </c>
      <c r="J102" s="3" t="str">
        <f>IF('Risk template'!A109="","",'Risk template'!R109)</f>
        <v/>
      </c>
      <c r="K102" s="3" t="str">
        <f>IF('Risk template'!A109="","",'Risk template'!U109)</f>
        <v/>
      </c>
      <c r="L102" s="3" t="str">
        <f>IF('Risk template'!A109="","",'Risk template'!V109)</f>
        <v/>
      </c>
      <c r="M102" s="92"/>
      <c r="N102" s="89"/>
    </row>
    <row r="103" spans="1:14" x14ac:dyDescent="0.3">
      <c r="A103" s="3" t="str">
        <f>IF('Risk template'!A110="","",'Risk template'!A110)</f>
        <v/>
      </c>
      <c r="B103" s="3" t="str">
        <f>IF('Risk template'!A110="","",'Risk template'!D110)</f>
        <v/>
      </c>
      <c r="C103" s="3" t="str">
        <f>IF('Risk template'!A110="","",'Risk template'!F110)</f>
        <v/>
      </c>
      <c r="D103" s="3" t="str">
        <f>IF('Risk template'!A110="","",'Risk template'!G110)</f>
        <v/>
      </c>
      <c r="E103" s="3" t="str">
        <f>IF('Risk template'!A110="","",'Risk template'!M110)</f>
        <v/>
      </c>
      <c r="F103" s="3" t="str">
        <f>IF('Risk template'!A110="","",'Risk template'!N110)</f>
        <v/>
      </c>
      <c r="G103" s="3" t="str">
        <f>IF('Risk template'!A110="","",'Risk template'!O110)</f>
        <v/>
      </c>
      <c r="H103" s="3" t="str">
        <f>IF('Risk template'!A110="","",'Risk template'!P110)</f>
        <v/>
      </c>
      <c r="I103" s="3" t="str">
        <f>IF('Risk template'!A110="","",'Risk template'!Q110)</f>
        <v/>
      </c>
      <c r="J103" s="3" t="str">
        <f>IF('Risk template'!A110="","",'Risk template'!R110)</f>
        <v/>
      </c>
      <c r="K103" s="3" t="str">
        <f>IF('Risk template'!A110="","",'Risk template'!U110)</f>
        <v/>
      </c>
      <c r="L103" s="3" t="str">
        <f>IF('Risk template'!A110="","",'Risk template'!V110)</f>
        <v/>
      </c>
      <c r="M103" s="92"/>
      <c r="N103" s="89"/>
    </row>
    <row r="104" spans="1:14" x14ac:dyDescent="0.3">
      <c r="A104" s="3" t="str">
        <f>IF('Risk template'!A111="","",'Risk template'!A111)</f>
        <v/>
      </c>
      <c r="B104" s="3" t="str">
        <f>IF('Risk template'!A111="","",'Risk template'!D111)</f>
        <v/>
      </c>
      <c r="C104" s="3" t="str">
        <f>IF('Risk template'!A111="","",'Risk template'!F111)</f>
        <v/>
      </c>
      <c r="D104" s="3" t="str">
        <f>IF('Risk template'!A111="","",'Risk template'!G111)</f>
        <v/>
      </c>
      <c r="E104" s="3" t="str">
        <f>IF('Risk template'!A111="","",'Risk template'!M111)</f>
        <v/>
      </c>
      <c r="F104" s="3" t="str">
        <f>IF('Risk template'!A111="","",'Risk template'!N111)</f>
        <v/>
      </c>
      <c r="G104" s="3" t="str">
        <f>IF('Risk template'!A111="","",'Risk template'!O111)</f>
        <v/>
      </c>
      <c r="H104" s="3" t="str">
        <f>IF('Risk template'!A111="","",'Risk template'!P111)</f>
        <v/>
      </c>
      <c r="I104" s="3" t="str">
        <f>IF('Risk template'!A111="","",'Risk template'!Q111)</f>
        <v/>
      </c>
      <c r="J104" s="3" t="str">
        <f>IF('Risk template'!A111="","",'Risk template'!R111)</f>
        <v/>
      </c>
      <c r="K104" s="3" t="str">
        <f>IF('Risk template'!A111="","",'Risk template'!U111)</f>
        <v/>
      </c>
      <c r="L104" s="3" t="str">
        <f>IF('Risk template'!A111="","",'Risk template'!V111)</f>
        <v/>
      </c>
      <c r="M104" s="92"/>
      <c r="N104" s="89"/>
    </row>
    <row r="105" spans="1:14" ht="26.4" x14ac:dyDescent="0.3">
      <c r="A105" s="3" t="str">
        <f>IF('Risk template'!A112="","",'Risk template'!A112)</f>
        <v xml:space="preserve">Loading operations </v>
      </c>
      <c r="B105" s="3" t="str">
        <f>IF('Risk template'!A112="","",'Risk template'!D112)</f>
        <v>Reversing of plant</v>
      </c>
      <c r="C105" s="3" t="str">
        <f>IF('Risk template'!A112="","",'Risk template'!F112)</f>
        <v>Plant bump each other, run over people</v>
      </c>
      <c r="D105" s="3" t="str">
        <f>IF('Risk template'!A112="","",'Risk template'!G112)</f>
        <v>Safety</v>
      </c>
      <c r="E105" s="3" t="str">
        <f>IF('Risk template'!A112="","",'Risk template'!M112)</f>
        <v xml:space="preserve">Injuries, Work stoppages, </v>
      </c>
      <c r="F105" s="3" t="str">
        <f>IF('Risk template'!A112="","",'Risk template'!N112)</f>
        <v>Legislation, Training, Procedures, SHE specification</v>
      </c>
      <c r="G105" s="3">
        <f>IF('Risk template'!A112="","",'Risk template'!O112)</f>
        <v>5</v>
      </c>
      <c r="H105" s="3">
        <f>IF('Risk template'!A112="","",'Risk template'!P112)</f>
        <v>3</v>
      </c>
      <c r="I105" s="3" t="str">
        <f>IF('Risk template'!A112="","",'Risk template'!Q112)</f>
        <v>II</v>
      </c>
      <c r="J105" s="3" t="str">
        <f>IF('Risk template'!A112="","",'Risk template'!R112)</f>
        <v>P</v>
      </c>
      <c r="K105" s="3" t="str">
        <f>IF('Risk template'!A112="","",'Risk template'!U112)</f>
        <v>Supervisors and Safety Officers</v>
      </c>
      <c r="L105" s="3" t="str">
        <f>IF('Risk template'!A112="","",'Risk template'!V112)</f>
        <v>SHE Specification</v>
      </c>
      <c r="M105" s="92"/>
      <c r="N105" s="89"/>
    </row>
    <row r="106" spans="1:14" x14ac:dyDescent="0.3">
      <c r="A106" s="3" t="str">
        <f>IF('Risk template'!A113="","",'Risk template'!A113)</f>
        <v/>
      </c>
      <c r="B106" s="3" t="str">
        <f>IF('Risk template'!A113="","",'Risk template'!D113)</f>
        <v/>
      </c>
      <c r="C106" s="3" t="str">
        <f>IF('Risk template'!A113="","",'Risk template'!F113)</f>
        <v/>
      </c>
      <c r="D106" s="3" t="str">
        <f>IF('Risk template'!A113="","",'Risk template'!G113)</f>
        <v/>
      </c>
      <c r="E106" s="3" t="str">
        <f>IF('Risk template'!A113="","",'Risk template'!M113)</f>
        <v/>
      </c>
      <c r="F106" s="3" t="str">
        <f>IF('Risk template'!A113="","",'Risk template'!N113)</f>
        <v/>
      </c>
      <c r="G106" s="3" t="str">
        <f>IF('Risk template'!A113="","",'Risk template'!O113)</f>
        <v/>
      </c>
      <c r="H106" s="3" t="str">
        <f>IF('Risk template'!A113="","",'Risk template'!P113)</f>
        <v/>
      </c>
      <c r="I106" s="3" t="str">
        <f>IF('Risk template'!A113="","",'Risk template'!Q113)</f>
        <v/>
      </c>
      <c r="J106" s="3" t="str">
        <f>IF('Risk template'!A113="","",'Risk template'!R113)</f>
        <v/>
      </c>
      <c r="K106" s="3" t="str">
        <f>IF('Risk template'!A113="","",'Risk template'!U113)</f>
        <v/>
      </c>
      <c r="L106" s="3" t="str">
        <f>IF('Risk template'!A113="","",'Risk template'!V113)</f>
        <v/>
      </c>
      <c r="M106" s="92"/>
      <c r="N106" s="89"/>
    </row>
    <row r="107" spans="1:14" x14ac:dyDescent="0.3">
      <c r="A107" s="3" t="str">
        <f>IF('Risk template'!A114="","",'Risk template'!A114)</f>
        <v/>
      </c>
      <c r="B107" s="3" t="str">
        <f>IF('Risk template'!A114="","",'Risk template'!D114)</f>
        <v/>
      </c>
      <c r="C107" s="3" t="str">
        <f>IF('Risk template'!A114="","",'Risk template'!F114)</f>
        <v/>
      </c>
      <c r="D107" s="3" t="str">
        <f>IF('Risk template'!A114="","",'Risk template'!G114)</f>
        <v/>
      </c>
      <c r="E107" s="3" t="str">
        <f>IF('Risk template'!A114="","",'Risk template'!M114)</f>
        <v/>
      </c>
      <c r="F107" s="3" t="str">
        <f>IF('Risk template'!A114="","",'Risk template'!N114)</f>
        <v/>
      </c>
      <c r="G107" s="3" t="str">
        <f>IF('Risk template'!A114="","",'Risk template'!O114)</f>
        <v/>
      </c>
      <c r="H107" s="3" t="str">
        <f>IF('Risk template'!A114="","",'Risk template'!P114)</f>
        <v/>
      </c>
      <c r="I107" s="3" t="str">
        <f>IF('Risk template'!A114="","",'Risk template'!Q114)</f>
        <v/>
      </c>
      <c r="J107" s="3" t="str">
        <f>IF('Risk template'!A114="","",'Risk template'!R114)</f>
        <v/>
      </c>
      <c r="K107" s="3" t="str">
        <f>IF('Risk template'!A114="","",'Risk template'!U114)</f>
        <v/>
      </c>
      <c r="L107" s="3" t="str">
        <f>IF('Risk template'!A114="","",'Risk template'!V114)</f>
        <v/>
      </c>
      <c r="M107" s="92"/>
      <c r="N107" s="89"/>
    </row>
    <row r="108" spans="1:14" ht="26.4" x14ac:dyDescent="0.3">
      <c r="A108" s="3" t="str">
        <f>IF('Risk template'!A115="","",'Risk template'!A115)</f>
        <v>Hauling operations</v>
      </c>
      <c r="B108" s="3" t="str">
        <f>IF('Risk template'!A115="","",'Risk template'!D115)</f>
        <v>Plant operated at high speed</v>
      </c>
      <c r="C108" s="3" t="str">
        <f>IF('Risk template'!A115="","",'Risk template'!F115)</f>
        <v>Operator unable to control plant</v>
      </c>
      <c r="D108" s="3" t="str">
        <f>IF('Risk template'!A115="","",'Risk template'!G115)</f>
        <v>Safety</v>
      </c>
      <c r="E108" s="3" t="str">
        <f>IF('Risk template'!A115="","",'Risk template'!M115)</f>
        <v xml:space="preserve">Injuries, Work stoppages, </v>
      </c>
      <c r="F108" s="3" t="str">
        <f>IF('Risk template'!A115="","",'Risk template'!N115)</f>
        <v>Legislation, Training, Procedures, SHE specification</v>
      </c>
      <c r="G108" s="3">
        <f>IF('Risk template'!A115="","",'Risk template'!O115)</f>
        <v>5</v>
      </c>
      <c r="H108" s="3">
        <f>IF('Risk template'!A115="","",'Risk template'!P115)</f>
        <v>3</v>
      </c>
      <c r="I108" s="3" t="str">
        <f>IF('Risk template'!A115="","",'Risk template'!Q115)</f>
        <v>II</v>
      </c>
      <c r="J108" s="3" t="str">
        <f>IF('Risk template'!A115="","",'Risk template'!R115)</f>
        <v>P</v>
      </c>
      <c r="K108" s="3" t="str">
        <f>IF('Risk template'!A115="","",'Risk template'!U115)</f>
        <v>Supervisors and Safety Officers</v>
      </c>
      <c r="L108" s="3" t="str">
        <f>IF('Risk template'!A115="","",'Risk template'!V115)</f>
        <v>SHE Specification</v>
      </c>
      <c r="M108" s="92"/>
      <c r="N108" s="89"/>
    </row>
    <row r="109" spans="1:14" x14ac:dyDescent="0.3">
      <c r="A109" s="3" t="str">
        <f>IF('Risk template'!A116="","",'Risk template'!A116)</f>
        <v/>
      </c>
      <c r="B109" s="3" t="str">
        <f>IF('Risk template'!A116="","",'Risk template'!D116)</f>
        <v/>
      </c>
      <c r="C109" s="3" t="str">
        <f>IF('Risk template'!A116="","",'Risk template'!F116)</f>
        <v/>
      </c>
      <c r="D109" s="3" t="str">
        <f>IF('Risk template'!A116="","",'Risk template'!G116)</f>
        <v/>
      </c>
      <c r="E109" s="3" t="str">
        <f>IF('Risk template'!A116="","",'Risk template'!M116)</f>
        <v/>
      </c>
      <c r="F109" s="3" t="str">
        <f>IF('Risk template'!A116="","",'Risk template'!N116)</f>
        <v/>
      </c>
      <c r="G109" s="3" t="str">
        <f>IF('Risk template'!A116="","",'Risk template'!O116)</f>
        <v/>
      </c>
      <c r="H109" s="3" t="str">
        <f>IF('Risk template'!A116="","",'Risk template'!P116)</f>
        <v/>
      </c>
      <c r="I109" s="3" t="str">
        <f>IF('Risk template'!A116="","",'Risk template'!Q116)</f>
        <v/>
      </c>
      <c r="J109" s="3" t="str">
        <f>IF('Risk template'!A116="","",'Risk template'!R116)</f>
        <v/>
      </c>
      <c r="K109" s="3" t="str">
        <f>IF('Risk template'!A116="","",'Risk template'!U116)</f>
        <v/>
      </c>
      <c r="L109" s="3" t="str">
        <f>IF('Risk template'!A116="","",'Risk template'!V116)</f>
        <v/>
      </c>
      <c r="M109" s="92"/>
      <c r="N109" s="89"/>
    </row>
    <row r="110" spans="1:14" x14ac:dyDescent="0.3">
      <c r="A110" s="3" t="str">
        <f>IF('Risk template'!A117="","",'Risk template'!A117)</f>
        <v/>
      </c>
      <c r="B110" s="3" t="str">
        <f>IF('Risk template'!A117="","",'Risk template'!D117)</f>
        <v/>
      </c>
      <c r="C110" s="3" t="str">
        <f>IF('Risk template'!A117="","",'Risk template'!F117)</f>
        <v/>
      </c>
      <c r="D110" s="3" t="str">
        <f>IF('Risk template'!A117="","",'Risk template'!G117)</f>
        <v/>
      </c>
      <c r="E110" s="3" t="str">
        <f>IF('Risk template'!A117="","",'Risk template'!M117)</f>
        <v/>
      </c>
      <c r="F110" s="3" t="str">
        <f>IF('Risk template'!A117="","",'Risk template'!N117)</f>
        <v/>
      </c>
      <c r="G110" s="3" t="str">
        <f>IF('Risk template'!A117="","",'Risk template'!O117)</f>
        <v/>
      </c>
      <c r="H110" s="3" t="str">
        <f>IF('Risk template'!A117="","",'Risk template'!P117)</f>
        <v/>
      </c>
      <c r="I110" s="3" t="str">
        <f>IF('Risk template'!A117="","",'Risk template'!Q117)</f>
        <v/>
      </c>
      <c r="J110" s="3" t="str">
        <f>IF('Risk template'!A117="","",'Risk template'!R117)</f>
        <v/>
      </c>
      <c r="K110" s="3" t="str">
        <f>IF('Risk template'!A117="","",'Risk template'!U117)</f>
        <v/>
      </c>
      <c r="L110" s="3" t="str">
        <f>IF('Risk template'!A117="","",'Risk template'!V117)</f>
        <v/>
      </c>
      <c r="M110" s="92"/>
      <c r="N110" s="89"/>
    </row>
    <row r="111" spans="1:14" ht="39.6" x14ac:dyDescent="0.3">
      <c r="A111" s="3" t="str">
        <f>IF('Risk template'!A118="","",'Risk template'!A118)</f>
        <v>Tipping and/ offloading operations</v>
      </c>
      <c r="B111" s="3" t="str">
        <f>IF('Risk template'!A118="","",'Risk template'!D118)</f>
        <v>Plant failure</v>
      </c>
      <c r="C111" s="3" t="str">
        <f>IF('Risk template'!A118="","",'Risk template'!F118)</f>
        <v>Plant can roll over and bump people and other plant.</v>
      </c>
      <c r="D111" s="3" t="str">
        <f>IF('Risk template'!A118="","",'Risk template'!G118)</f>
        <v>Safety</v>
      </c>
      <c r="E111" s="3" t="str">
        <f>IF('Risk template'!A118="","",'Risk template'!M118)</f>
        <v>Injuries, Work stoppages, Fatalities</v>
      </c>
      <c r="F111" s="3" t="str">
        <f>IF('Risk template'!A118="","",'Risk template'!N118)</f>
        <v>Legislation, Training, Procedures, SHE specification</v>
      </c>
      <c r="G111" s="3">
        <f>IF('Risk template'!A118="","",'Risk template'!O118)</f>
        <v>5</v>
      </c>
      <c r="H111" s="3">
        <f>IF('Risk template'!A118="","",'Risk template'!P118)</f>
        <v>3</v>
      </c>
      <c r="I111" s="3" t="str">
        <f>IF('Risk template'!A118="","",'Risk template'!Q118)</f>
        <v>II</v>
      </c>
      <c r="J111" s="3" t="str">
        <f>IF('Risk template'!A118="","",'Risk template'!R118)</f>
        <v>P</v>
      </c>
      <c r="K111" s="3" t="str">
        <f>IF('Risk template'!A118="","",'Risk template'!U118)</f>
        <v>Supervisor, Rigger</v>
      </c>
      <c r="L111" s="3" t="str">
        <f>IF('Risk template'!A118="","",'Risk template'!V118)</f>
        <v>39-98 (Safe use of Lifting Machines and Lifting tackle)</v>
      </c>
      <c r="M111" s="92"/>
      <c r="N111" s="89"/>
    </row>
    <row r="112" spans="1:14" x14ac:dyDescent="0.3">
      <c r="A112" s="3" t="str">
        <f>IF('Risk template'!A119="","",'Risk template'!A119)</f>
        <v/>
      </c>
      <c r="B112" s="3" t="str">
        <f>IF('Risk template'!A119="","",'Risk template'!D119)</f>
        <v/>
      </c>
      <c r="C112" s="3" t="str">
        <f>IF('Risk template'!A119="","",'Risk template'!F119)</f>
        <v/>
      </c>
      <c r="D112" s="3" t="str">
        <f>IF('Risk template'!A119="","",'Risk template'!G119)</f>
        <v/>
      </c>
      <c r="E112" s="3" t="str">
        <f>IF('Risk template'!A119="","",'Risk template'!M119)</f>
        <v/>
      </c>
      <c r="F112" s="3" t="str">
        <f>IF('Risk template'!A119="","",'Risk template'!N119)</f>
        <v/>
      </c>
      <c r="G112" s="3" t="str">
        <f>IF('Risk template'!A119="","",'Risk template'!O119)</f>
        <v/>
      </c>
      <c r="H112" s="3" t="str">
        <f>IF('Risk template'!A119="","",'Risk template'!P119)</f>
        <v/>
      </c>
      <c r="I112" s="3" t="str">
        <f>IF('Risk template'!A119="","",'Risk template'!Q119)</f>
        <v/>
      </c>
      <c r="J112" s="3" t="str">
        <f>IF('Risk template'!A119="","",'Risk template'!R119)</f>
        <v/>
      </c>
      <c r="K112" s="3" t="str">
        <f>IF('Risk template'!A119="","",'Risk template'!U119)</f>
        <v/>
      </c>
      <c r="L112" s="3" t="str">
        <f>IF('Risk template'!A119="","",'Risk template'!V119)</f>
        <v/>
      </c>
      <c r="M112" s="92"/>
      <c r="N112" s="89"/>
    </row>
    <row r="113" spans="1:14" x14ac:dyDescent="0.3">
      <c r="A113" s="3" t="str">
        <f>IF('Risk template'!A120="","",'Risk template'!A120)</f>
        <v/>
      </c>
      <c r="B113" s="3" t="str">
        <f>IF('Risk template'!A120="","",'Risk template'!D120)</f>
        <v/>
      </c>
      <c r="C113" s="3" t="str">
        <f>IF('Risk template'!A120="","",'Risk template'!F120)</f>
        <v/>
      </c>
      <c r="D113" s="3" t="str">
        <f>IF('Risk template'!A120="","",'Risk template'!G120)</f>
        <v/>
      </c>
      <c r="E113" s="3" t="str">
        <f>IF('Risk template'!A120="","",'Risk template'!M120)</f>
        <v/>
      </c>
      <c r="F113" s="3" t="str">
        <f>IF('Risk template'!A120="","",'Risk template'!N120)</f>
        <v/>
      </c>
      <c r="G113" s="3" t="str">
        <f>IF('Risk template'!A120="","",'Risk template'!O120)</f>
        <v/>
      </c>
      <c r="H113" s="3" t="str">
        <f>IF('Risk template'!A120="","",'Risk template'!P120)</f>
        <v/>
      </c>
      <c r="I113" s="3" t="str">
        <f>IF('Risk template'!A120="","",'Risk template'!Q120)</f>
        <v/>
      </c>
      <c r="J113" s="3" t="str">
        <f>IF('Risk template'!A120="","",'Risk template'!R120)</f>
        <v/>
      </c>
      <c r="K113" s="3" t="str">
        <f>IF('Risk template'!A120="","",'Risk template'!U120)</f>
        <v/>
      </c>
      <c r="L113" s="3" t="str">
        <f>IF('Risk template'!A120="","",'Risk template'!V120)</f>
        <v/>
      </c>
      <c r="M113" s="92"/>
      <c r="N113" s="89"/>
    </row>
    <row r="114" spans="1:14" ht="39.6" x14ac:dyDescent="0.3">
      <c r="A114" s="3" t="str">
        <f>IF('Risk template'!A121="","",'Risk template'!A121)</f>
        <v xml:space="preserve">Levelling and/ compaction </v>
      </c>
      <c r="B114" s="3" t="str">
        <f>IF('Risk template'!A121="","",'Risk template'!D121)</f>
        <v>Plant failure</v>
      </c>
      <c r="C114" s="3" t="str">
        <f>IF('Risk template'!A121="","",'Risk template'!F121)</f>
        <v>Plant can roll and bump people and other plant.</v>
      </c>
      <c r="D114" s="3" t="str">
        <f>IF('Risk template'!A121="","",'Risk template'!G121)</f>
        <v>Safety</v>
      </c>
      <c r="E114" s="3" t="str">
        <f>IF('Risk template'!A121="","",'Risk template'!M121)</f>
        <v>Injuries, Work stoppages, Fatalities</v>
      </c>
      <c r="F114" s="3" t="str">
        <f>IF('Risk template'!A121="","",'Risk template'!N121)</f>
        <v xml:space="preserve">Legislation, Training, Procedures, SHE specification, </v>
      </c>
      <c r="G114" s="3">
        <f>IF('Risk template'!A121="","",'Risk template'!O121)</f>
        <v>5</v>
      </c>
      <c r="H114" s="3">
        <f>IF('Risk template'!A121="","",'Risk template'!P121)</f>
        <v>3</v>
      </c>
      <c r="I114" s="3" t="str">
        <f>IF('Risk template'!A121="","",'Risk template'!Q121)</f>
        <v>II</v>
      </c>
      <c r="J114" s="3" t="str">
        <f>IF('Risk template'!A121="","",'Risk template'!R121)</f>
        <v>P</v>
      </c>
      <c r="K114" s="3" t="str">
        <f>IF('Risk template'!A121="","",'Risk template'!U121)</f>
        <v>Supervisors and Safety Officers</v>
      </c>
      <c r="L114" s="3" t="str">
        <f>IF('Risk template'!A121="","",'Risk template'!V121)</f>
        <v>Contractor's Traffic Management Plan, SHE Specification</v>
      </c>
      <c r="M114" s="92"/>
      <c r="N114" s="89"/>
    </row>
    <row r="115" spans="1:14" x14ac:dyDescent="0.3">
      <c r="A115" s="3" t="str">
        <f>IF('Risk template'!A122="","",'Risk template'!A122)</f>
        <v/>
      </c>
      <c r="B115" s="3" t="str">
        <f>IF('Risk template'!A122="","",'Risk template'!D122)</f>
        <v/>
      </c>
      <c r="C115" s="3" t="str">
        <f>IF('Risk template'!A122="","",'Risk template'!F122)</f>
        <v/>
      </c>
      <c r="D115" s="3" t="str">
        <f>IF('Risk template'!A122="","",'Risk template'!G122)</f>
        <v/>
      </c>
      <c r="E115" s="3" t="str">
        <f>IF('Risk template'!A122="","",'Risk template'!M122)</f>
        <v/>
      </c>
      <c r="F115" s="3" t="str">
        <f>IF('Risk template'!A122="","",'Risk template'!N122)</f>
        <v/>
      </c>
      <c r="G115" s="3" t="str">
        <f>IF('Risk template'!A122="","",'Risk template'!O122)</f>
        <v/>
      </c>
      <c r="H115" s="3" t="str">
        <f>IF('Risk template'!A122="","",'Risk template'!P122)</f>
        <v/>
      </c>
      <c r="I115" s="3" t="str">
        <f>IF('Risk template'!A122="","",'Risk template'!Q122)</f>
        <v/>
      </c>
      <c r="J115" s="3" t="str">
        <f>IF('Risk template'!A122="","",'Risk template'!R122)</f>
        <v/>
      </c>
      <c r="K115" s="3" t="str">
        <f>IF('Risk template'!A122="","",'Risk template'!U122)</f>
        <v/>
      </c>
      <c r="L115" s="3" t="str">
        <f>IF('Risk template'!A122="","",'Risk template'!V122)</f>
        <v/>
      </c>
      <c r="M115" s="92"/>
      <c r="N115" s="89"/>
    </row>
    <row r="116" spans="1:14" ht="39.6" x14ac:dyDescent="0.3">
      <c r="A116" s="3" t="str">
        <f>IF('Risk template'!A123="","",'Risk template'!A123)</f>
        <v>Concrete mixing and pouring (ready mix truck)</v>
      </c>
      <c r="B116" s="3" t="str">
        <f>IF('Risk template'!A123="","",'Risk template'!D123)</f>
        <v>Truck failure</v>
      </c>
      <c r="C116" s="3" t="str">
        <f>IF('Risk template'!A123="","",'Risk template'!F123)</f>
        <v>Concrete spillages</v>
      </c>
      <c r="D116" s="3" t="str">
        <f>IF('Risk template'!A123="","",'Risk template'!G123)</f>
        <v>Environment</v>
      </c>
      <c r="E116" s="3" t="str">
        <f>IF('Risk template'!A123="","",'Risk template'!M123)</f>
        <v xml:space="preserve">Legal contravention, Work stoppages, Imjuries, Soil contamination, </v>
      </c>
      <c r="F116" s="3" t="str">
        <f>IF('Risk template'!A123="","",'Risk template'!N123)</f>
        <v>Legislation, Training, Procedures, SHE specification</v>
      </c>
      <c r="G116" s="3">
        <f>IF('Risk template'!A123="","",'Risk template'!O123)</f>
        <v>5</v>
      </c>
      <c r="H116" s="3">
        <f>IF('Risk template'!A123="","",'Risk template'!P123)</f>
        <v>3</v>
      </c>
      <c r="I116" s="3" t="str">
        <f>IF('Risk template'!A123="","",'Risk template'!Q123)</f>
        <v>II</v>
      </c>
      <c r="J116" s="3" t="str">
        <f>IF('Risk template'!A123="","",'Risk template'!R123)</f>
        <v>P</v>
      </c>
      <c r="K116" s="3" t="str">
        <f>IF('Risk template'!A123="","",'Risk template'!U123)</f>
        <v>Supervisors and Safety Officers</v>
      </c>
      <c r="L116" s="3" t="str">
        <f>IF('Risk template'!A123="","",'Risk template'!V123)</f>
        <v>Contractor's Traffic Management Plan, SHE Specification</v>
      </c>
      <c r="M116" s="92"/>
      <c r="N116" s="89"/>
    </row>
    <row r="117" spans="1:14" x14ac:dyDescent="0.3">
      <c r="A117" s="3" t="e">
        <f>IF('Risk template'!#REF!="","",'Risk template'!#REF!)</f>
        <v>#REF!</v>
      </c>
      <c r="B117" s="3" t="e">
        <f>IF('Risk template'!#REF!="","",'Risk template'!#REF!)</f>
        <v>#REF!</v>
      </c>
      <c r="C117" s="3" t="e">
        <f>IF('Risk template'!#REF!="","",'Risk template'!#REF!)</f>
        <v>#REF!</v>
      </c>
      <c r="D117" s="3" t="e">
        <f>IF('Risk template'!#REF!="","",'Risk template'!#REF!)</f>
        <v>#REF!</v>
      </c>
      <c r="E117" s="3" t="e">
        <f>IF('Risk template'!#REF!="","",'Risk template'!#REF!)</f>
        <v>#REF!</v>
      </c>
      <c r="F117" s="3" t="e">
        <f>IF('Risk template'!#REF!="","",'Risk template'!#REF!)</f>
        <v>#REF!</v>
      </c>
      <c r="G117" s="3" t="e">
        <f>IF('Risk template'!#REF!="","",'Risk template'!#REF!)</f>
        <v>#REF!</v>
      </c>
      <c r="H117" s="3" t="e">
        <f>IF('Risk template'!#REF!="","",'Risk template'!#REF!)</f>
        <v>#REF!</v>
      </c>
      <c r="I117" s="3" t="e">
        <f>IF('Risk template'!#REF!="","",'Risk template'!#REF!)</f>
        <v>#REF!</v>
      </c>
      <c r="J117" s="3" t="e">
        <f>IF('Risk template'!#REF!="","",'Risk template'!#REF!)</f>
        <v>#REF!</v>
      </c>
      <c r="K117" s="3" t="e">
        <f>IF('Risk template'!#REF!="","",'Risk template'!#REF!)</f>
        <v>#REF!</v>
      </c>
      <c r="L117" s="3" t="e">
        <f>IF('Risk template'!#REF!="","",'Risk template'!#REF!)</f>
        <v>#REF!</v>
      </c>
      <c r="M117" s="92"/>
      <c r="N117" s="89"/>
    </row>
    <row r="118" spans="1:14" x14ac:dyDescent="0.3">
      <c r="A118" s="3" t="e">
        <f>IF('Risk template'!#REF!="","",'Risk template'!#REF!)</f>
        <v>#REF!</v>
      </c>
      <c r="B118" s="3" t="e">
        <f>IF('Risk template'!#REF!="","",'Risk template'!#REF!)</f>
        <v>#REF!</v>
      </c>
      <c r="C118" s="3" t="e">
        <f>IF('Risk template'!#REF!="","",'Risk template'!#REF!)</f>
        <v>#REF!</v>
      </c>
      <c r="D118" s="3" t="e">
        <f>IF('Risk template'!#REF!="","",'Risk template'!#REF!)</f>
        <v>#REF!</v>
      </c>
      <c r="E118" s="3" t="e">
        <f>IF('Risk template'!#REF!="","",'Risk template'!#REF!)</f>
        <v>#REF!</v>
      </c>
      <c r="F118" s="3" t="e">
        <f>IF('Risk template'!#REF!="","",'Risk template'!#REF!)</f>
        <v>#REF!</v>
      </c>
      <c r="G118" s="3" t="e">
        <f>IF('Risk template'!#REF!="","",'Risk template'!#REF!)</f>
        <v>#REF!</v>
      </c>
      <c r="H118" s="3" t="e">
        <f>IF('Risk template'!#REF!="","",'Risk template'!#REF!)</f>
        <v>#REF!</v>
      </c>
      <c r="I118" s="3" t="e">
        <f>IF('Risk template'!#REF!="","",'Risk template'!#REF!)</f>
        <v>#REF!</v>
      </c>
      <c r="J118" s="3" t="e">
        <f>IF('Risk template'!#REF!="","",'Risk template'!#REF!)</f>
        <v>#REF!</v>
      </c>
      <c r="K118" s="3" t="e">
        <f>IF('Risk template'!#REF!="","",'Risk template'!#REF!)</f>
        <v>#REF!</v>
      </c>
      <c r="L118" s="3" t="e">
        <f>IF('Risk template'!#REF!="","",'Risk template'!#REF!)</f>
        <v>#REF!</v>
      </c>
      <c r="M118" s="92"/>
      <c r="N118" s="89"/>
    </row>
    <row r="119" spans="1:14" x14ac:dyDescent="0.3">
      <c r="A119" s="3" t="e">
        <f>IF('Risk template'!#REF!="","",'Risk template'!#REF!)</f>
        <v>#REF!</v>
      </c>
      <c r="B119" s="3" t="e">
        <f>IF('Risk template'!#REF!="","",'Risk template'!#REF!)</f>
        <v>#REF!</v>
      </c>
      <c r="C119" s="3" t="e">
        <f>IF('Risk template'!#REF!="","",'Risk template'!#REF!)</f>
        <v>#REF!</v>
      </c>
      <c r="D119" s="3" t="e">
        <f>IF('Risk template'!#REF!="","",'Risk template'!#REF!)</f>
        <v>#REF!</v>
      </c>
      <c r="E119" s="3" t="e">
        <f>IF('Risk template'!#REF!="","",'Risk template'!#REF!)</f>
        <v>#REF!</v>
      </c>
      <c r="F119" s="3" t="e">
        <f>IF('Risk template'!#REF!="","",'Risk template'!#REF!)</f>
        <v>#REF!</v>
      </c>
      <c r="G119" s="3" t="e">
        <f>IF('Risk template'!#REF!="","",'Risk template'!#REF!)</f>
        <v>#REF!</v>
      </c>
      <c r="H119" s="3" t="e">
        <f>IF('Risk template'!#REF!="","",'Risk template'!#REF!)</f>
        <v>#REF!</v>
      </c>
      <c r="I119" s="3" t="e">
        <f>IF('Risk template'!#REF!="","",'Risk template'!#REF!)</f>
        <v>#REF!</v>
      </c>
      <c r="J119" s="3" t="e">
        <f>IF('Risk template'!#REF!="","",'Risk template'!#REF!)</f>
        <v>#REF!</v>
      </c>
      <c r="K119" s="3" t="e">
        <f>IF('Risk template'!#REF!="","",'Risk template'!#REF!)</f>
        <v>#REF!</v>
      </c>
      <c r="L119" s="3" t="e">
        <f>IF('Risk template'!#REF!="","",'Risk template'!#REF!)</f>
        <v>#REF!</v>
      </c>
      <c r="M119" s="92"/>
      <c r="N119" s="89"/>
    </row>
    <row r="120" spans="1:14" x14ac:dyDescent="0.3">
      <c r="A120" s="3" t="e">
        <f>IF('Risk template'!#REF!="","",'Risk template'!#REF!)</f>
        <v>#REF!</v>
      </c>
      <c r="B120" s="3" t="e">
        <f>IF('Risk template'!#REF!="","",'Risk template'!#REF!)</f>
        <v>#REF!</v>
      </c>
      <c r="C120" s="3" t="e">
        <f>IF('Risk template'!#REF!="","",'Risk template'!#REF!)</f>
        <v>#REF!</v>
      </c>
      <c r="D120" s="3" t="e">
        <f>IF('Risk template'!#REF!="","",'Risk template'!#REF!)</f>
        <v>#REF!</v>
      </c>
      <c r="E120" s="3" t="e">
        <f>IF('Risk template'!#REF!="","",'Risk template'!#REF!)</f>
        <v>#REF!</v>
      </c>
      <c r="F120" s="3" t="e">
        <f>IF('Risk template'!#REF!="","",'Risk template'!#REF!)</f>
        <v>#REF!</v>
      </c>
      <c r="G120" s="3" t="e">
        <f>IF('Risk template'!#REF!="","",'Risk template'!#REF!)</f>
        <v>#REF!</v>
      </c>
      <c r="H120" s="3" t="e">
        <f>IF('Risk template'!#REF!="","",'Risk template'!#REF!)</f>
        <v>#REF!</v>
      </c>
      <c r="I120" s="3" t="e">
        <f>IF('Risk template'!#REF!="","",'Risk template'!#REF!)</f>
        <v>#REF!</v>
      </c>
      <c r="J120" s="3" t="e">
        <f>IF('Risk template'!#REF!="","",'Risk template'!#REF!)</f>
        <v>#REF!</v>
      </c>
      <c r="K120" s="3" t="e">
        <f>IF('Risk template'!#REF!="","",'Risk template'!#REF!)</f>
        <v>#REF!</v>
      </c>
      <c r="L120" s="3" t="e">
        <f>IF('Risk template'!#REF!="","",'Risk template'!#REF!)</f>
        <v>#REF!</v>
      </c>
      <c r="M120" s="92"/>
      <c r="N120" s="89"/>
    </row>
    <row r="121" spans="1:14" x14ac:dyDescent="0.3">
      <c r="A121" s="3" t="str">
        <f>IF('Risk template'!A124="","",'Risk template'!A124)</f>
        <v/>
      </c>
      <c r="B121" s="3" t="str">
        <f>IF('Risk template'!A124="","",'Risk template'!D124)</f>
        <v/>
      </c>
      <c r="C121" s="3" t="str">
        <f>IF('Risk template'!A124="","",'Risk template'!F124)</f>
        <v/>
      </c>
      <c r="D121" s="3" t="str">
        <f>IF('Risk template'!A124="","",'Risk template'!G124)</f>
        <v/>
      </c>
      <c r="E121" s="3" t="str">
        <f>IF('Risk template'!A124="","",'Risk template'!M124)</f>
        <v/>
      </c>
      <c r="F121" s="3" t="str">
        <f>IF('Risk template'!A124="","",'Risk template'!N124)</f>
        <v/>
      </c>
      <c r="G121" s="3" t="str">
        <f>IF('Risk template'!A124="","",'Risk template'!O124)</f>
        <v/>
      </c>
      <c r="H121" s="3" t="str">
        <f>IF('Risk template'!A124="","",'Risk template'!P124)</f>
        <v/>
      </c>
      <c r="I121" s="3" t="str">
        <f>IF('Risk template'!A124="","",'Risk template'!Q124)</f>
        <v/>
      </c>
      <c r="J121" s="3" t="str">
        <f>IF('Risk template'!A124="","",'Risk template'!R124)</f>
        <v/>
      </c>
      <c r="K121" s="3" t="str">
        <f>IF('Risk template'!A124="","",'Risk template'!U124)</f>
        <v/>
      </c>
      <c r="L121" s="3" t="str">
        <f>IF('Risk template'!A124="","",'Risk template'!V124)</f>
        <v/>
      </c>
      <c r="M121" s="92"/>
      <c r="N121" s="89"/>
    </row>
    <row r="122" spans="1:14" x14ac:dyDescent="0.3">
      <c r="A122" s="3" t="str">
        <f>IF('Risk template'!A125="","",'Risk template'!A125)</f>
        <v/>
      </c>
      <c r="B122" s="3" t="str">
        <f>IF('Risk template'!A125="","",'Risk template'!D125)</f>
        <v/>
      </c>
      <c r="C122" s="3" t="str">
        <f>IF('Risk template'!A125="","",'Risk template'!F125)</f>
        <v/>
      </c>
      <c r="D122" s="3" t="str">
        <f>IF('Risk template'!A125="","",'Risk template'!G125)</f>
        <v/>
      </c>
      <c r="E122" s="3" t="str">
        <f>IF('Risk template'!A125="","",'Risk template'!M125)</f>
        <v/>
      </c>
      <c r="F122" s="3" t="str">
        <f>IF('Risk template'!A125="","",'Risk template'!N125)</f>
        <v/>
      </c>
      <c r="G122" s="3" t="str">
        <f>IF('Risk template'!A125="","",'Risk template'!O125)</f>
        <v/>
      </c>
      <c r="H122" s="3" t="str">
        <f>IF('Risk template'!A125="","",'Risk template'!P125)</f>
        <v/>
      </c>
      <c r="I122" s="3" t="str">
        <f>IF('Risk template'!A125="","",'Risk template'!Q125)</f>
        <v/>
      </c>
      <c r="J122" s="3" t="str">
        <f>IF('Risk template'!A125="","",'Risk template'!R125)</f>
        <v/>
      </c>
      <c r="K122" s="3" t="str">
        <f>IF('Risk template'!A125="","",'Risk template'!U125)</f>
        <v/>
      </c>
      <c r="L122" s="3" t="str">
        <f>IF('Risk template'!A125="","",'Risk template'!V125)</f>
        <v/>
      </c>
      <c r="M122" s="92"/>
      <c r="N122" s="89"/>
    </row>
    <row r="123" spans="1:14" ht="39.6" x14ac:dyDescent="0.3">
      <c r="A123" s="3" t="str">
        <f>IF('Risk template'!A126="","",'Risk template'!A126)</f>
        <v xml:space="preserve">Refuelling of plant </v>
      </c>
      <c r="B123" s="3" t="str">
        <f>IF('Risk template'!A126="","",'Risk template'!D126)</f>
        <v>Refuelling done on a non-bunded area.</v>
      </c>
      <c r="C123" s="3" t="str">
        <f>IF('Risk template'!A126="","",'Risk template'!F126)</f>
        <v>Soil contamination</v>
      </c>
      <c r="D123" s="3" t="str">
        <f>IF('Risk template'!A126="","",'Risk template'!G126)</f>
        <v>Environment</v>
      </c>
      <c r="E123" s="3" t="str">
        <f>IF('Risk template'!A126="","",'Risk template'!M126)</f>
        <v xml:space="preserve">Legal contravention, Work stoppages, </v>
      </c>
      <c r="F123" s="3" t="str">
        <f>IF('Risk template'!A126="","",'Risk template'!N126)</f>
        <v>Legislation, Training, Procedures, SHE specification</v>
      </c>
      <c r="G123" s="3">
        <f>IF('Risk template'!A126="","",'Risk template'!O126)</f>
        <v>5</v>
      </c>
      <c r="H123" s="3">
        <f>IF('Risk template'!A126="","",'Risk template'!P126)</f>
        <v>3</v>
      </c>
      <c r="I123" s="3" t="str">
        <f>IF('Risk template'!A126="","",'Risk template'!Q126)</f>
        <v>II</v>
      </c>
      <c r="J123" s="3" t="str">
        <f>IF('Risk template'!A126="","",'Risk template'!R126)</f>
        <v>P</v>
      </c>
      <c r="K123" s="3" t="str">
        <f>IF('Risk template'!A126="","",'Risk template'!U126)</f>
        <v>Responsible Person (RP)</v>
      </c>
      <c r="L123" s="3" t="str">
        <f>IF('Risk template'!A126="","",'Risk template'!V126)</f>
        <v>SHE Specification, Spill Control Procedure</v>
      </c>
      <c r="M123" s="92"/>
      <c r="N123" s="89"/>
    </row>
    <row r="124" spans="1:14" x14ac:dyDescent="0.3">
      <c r="A124" s="3" t="str">
        <f>IF('Risk template'!A127="","",'Risk template'!A127)</f>
        <v/>
      </c>
      <c r="B124" s="3" t="str">
        <f>IF('Risk template'!A127="","",'Risk template'!D127)</f>
        <v/>
      </c>
      <c r="C124" s="3" t="str">
        <f>IF('Risk template'!A127="","",'Risk template'!F127)</f>
        <v/>
      </c>
      <c r="D124" s="3" t="str">
        <f>IF('Risk template'!A127="","",'Risk template'!G127)</f>
        <v/>
      </c>
      <c r="E124" s="3" t="str">
        <f>IF('Risk template'!A127="","",'Risk template'!M127)</f>
        <v/>
      </c>
      <c r="F124" s="3" t="str">
        <f>IF('Risk template'!A127="","",'Risk template'!N127)</f>
        <v/>
      </c>
      <c r="G124" s="3" t="str">
        <f>IF('Risk template'!A127="","",'Risk template'!O127)</f>
        <v/>
      </c>
      <c r="H124" s="3" t="str">
        <f>IF('Risk template'!A127="","",'Risk template'!P127)</f>
        <v/>
      </c>
      <c r="I124" s="3" t="str">
        <f>IF('Risk template'!A127="","",'Risk template'!Q127)</f>
        <v/>
      </c>
      <c r="J124" s="3" t="str">
        <f>IF('Risk template'!A127="","",'Risk template'!R127)</f>
        <v/>
      </c>
      <c r="K124" s="3" t="str">
        <f>IF('Risk template'!A127="","",'Risk template'!U127)</f>
        <v/>
      </c>
      <c r="L124" s="3" t="str">
        <f>IF('Risk template'!A127="","",'Risk template'!V127)</f>
        <v/>
      </c>
      <c r="M124" s="92"/>
      <c r="N124" s="89"/>
    </row>
    <row r="125" spans="1:14" x14ac:dyDescent="0.3">
      <c r="A125" s="3" t="str">
        <f>IF('Risk template'!A128="","",'Risk template'!A128)</f>
        <v/>
      </c>
      <c r="B125" s="3" t="str">
        <f>IF('Risk template'!A128="","",'Risk template'!D128)</f>
        <v/>
      </c>
      <c r="C125" s="3" t="str">
        <f>IF('Risk template'!A128="","",'Risk template'!F128)</f>
        <v/>
      </c>
      <c r="D125" s="3" t="str">
        <f>IF('Risk template'!A128="","",'Risk template'!G128)</f>
        <v/>
      </c>
      <c r="E125" s="3" t="str">
        <f>IF('Risk template'!A128="","",'Risk template'!M128)</f>
        <v/>
      </c>
      <c r="F125" s="3" t="str">
        <f>IF('Risk template'!A128="","",'Risk template'!N128)</f>
        <v/>
      </c>
      <c r="G125" s="3" t="str">
        <f>IF('Risk template'!A128="","",'Risk template'!O128)</f>
        <v/>
      </c>
      <c r="H125" s="3" t="str">
        <f>IF('Risk template'!A128="","",'Risk template'!P128)</f>
        <v/>
      </c>
      <c r="I125" s="3" t="str">
        <f>IF('Risk template'!A128="","",'Risk template'!Q128)</f>
        <v/>
      </c>
      <c r="J125" s="3" t="str">
        <f>IF('Risk template'!A128="","",'Risk template'!R128)</f>
        <v/>
      </c>
      <c r="K125" s="3" t="str">
        <f>IF('Risk template'!A128="","",'Risk template'!U128)</f>
        <v/>
      </c>
      <c r="L125" s="3" t="str">
        <f>IF('Risk template'!A128="","",'Risk template'!V128)</f>
        <v/>
      </c>
      <c r="M125" s="92"/>
      <c r="N125" s="89"/>
    </row>
    <row r="126" spans="1:14" ht="132" x14ac:dyDescent="0.3">
      <c r="A126" s="3" t="str">
        <f>IF('Risk template'!A129="","",'Risk template'!A129)</f>
        <v>Environment</v>
      </c>
      <c r="B126" s="3" t="str">
        <f>IF('Risk template'!A129="","",'Risk template'!D129)</f>
        <v xml:space="preserve">Snakes, bees  and vectors </v>
      </c>
      <c r="C126" s="3" t="str">
        <f>IF('Risk template'!A129="","",'Risk template'!F129)</f>
        <v>Snake bites, bee stings spit venom</v>
      </c>
      <c r="D126" s="3" t="str">
        <f>IF('Risk template'!A129="","",'Risk template'!G129)</f>
        <v>Safety</v>
      </c>
      <c r="E126" s="3" t="str">
        <f>IF('Risk template'!A129="","",'Risk template'!M129)</f>
        <v>Injuries</v>
      </c>
      <c r="F126" s="3" t="str">
        <f>IF('Risk template'!A129="","",'Risk template'!N129)</f>
        <v>Legislation, Training, Procedures, SHE specification</v>
      </c>
      <c r="G126" s="3">
        <f>IF('Risk template'!A129="","",'Risk template'!O129)</f>
        <v>5</v>
      </c>
      <c r="H126" s="3">
        <f>IF('Risk template'!A129="","",'Risk template'!P129)</f>
        <v>2</v>
      </c>
      <c r="I126" s="3" t="str">
        <f>IF('Risk template'!A129="","",'Risk template'!Q129)</f>
        <v>II</v>
      </c>
      <c r="J126" s="3" t="str">
        <f>IF('Risk template'!A129="","",'Risk template'!R129)</f>
        <v>P</v>
      </c>
      <c r="K126" s="3" t="str">
        <f>IF('Risk template'!A129="","",'Risk template'!U129)</f>
        <v>PPE Inspector</v>
      </c>
      <c r="L126" s="3" t="str">
        <f>IF('Risk template'!A129="","",'Risk template'!V129)</f>
        <v>Kendal PS Emergency Preparedness Mobilization, Kendal Emergency Preparedness, Evacuation, Response and Recovery Planning Procedure</v>
      </c>
      <c r="M126" s="92"/>
      <c r="N126" s="89"/>
    </row>
    <row r="127" spans="1:14" x14ac:dyDescent="0.3">
      <c r="A127" s="3" t="str">
        <f>IF('Risk template'!A130="","",'Risk template'!A130)</f>
        <v/>
      </c>
      <c r="B127" s="3" t="str">
        <f>IF('Risk template'!A130="","",'Risk template'!D130)</f>
        <v/>
      </c>
      <c r="C127" s="3" t="str">
        <f>IF('Risk template'!A130="","",'Risk template'!F130)</f>
        <v/>
      </c>
      <c r="D127" s="3" t="str">
        <f>IF('Risk template'!A130="","",'Risk template'!G130)</f>
        <v/>
      </c>
      <c r="E127" s="3" t="str">
        <f>IF('Risk template'!A130="","",'Risk template'!M130)</f>
        <v/>
      </c>
      <c r="F127" s="3" t="str">
        <f>IF('Risk template'!A130="","",'Risk template'!N130)</f>
        <v/>
      </c>
      <c r="G127" s="3" t="str">
        <f>IF('Risk template'!A130="","",'Risk template'!O130)</f>
        <v/>
      </c>
      <c r="H127" s="3" t="str">
        <f>IF('Risk template'!A130="","",'Risk template'!P130)</f>
        <v/>
      </c>
      <c r="I127" s="3" t="str">
        <f>IF('Risk template'!A130="","",'Risk template'!Q130)</f>
        <v/>
      </c>
      <c r="J127" s="3" t="str">
        <f>IF('Risk template'!A130="","",'Risk template'!R130)</f>
        <v/>
      </c>
      <c r="K127" s="3" t="str">
        <f>IF('Risk template'!A130="","",'Risk template'!U130)</f>
        <v/>
      </c>
      <c r="L127" s="3" t="str">
        <f>IF('Risk template'!A130="","",'Risk template'!V130)</f>
        <v/>
      </c>
      <c r="M127" s="92"/>
      <c r="N127" s="89"/>
    </row>
    <row r="128" spans="1:14" x14ac:dyDescent="0.3">
      <c r="A128" s="3" t="str">
        <f>IF('Risk template'!A131="","",'Risk template'!A131)</f>
        <v/>
      </c>
      <c r="B128" s="3" t="str">
        <f>IF('Risk template'!A131="","",'Risk template'!D131)</f>
        <v/>
      </c>
      <c r="C128" s="3" t="str">
        <f>IF('Risk template'!A131="","",'Risk template'!F131)</f>
        <v/>
      </c>
      <c r="D128" s="3" t="str">
        <f>IF('Risk template'!A131="","",'Risk template'!G131)</f>
        <v/>
      </c>
      <c r="E128" s="3" t="str">
        <f>IF('Risk template'!A131="","",'Risk template'!M131)</f>
        <v/>
      </c>
      <c r="F128" s="3" t="str">
        <f>IF('Risk template'!A131="","",'Risk template'!N131)</f>
        <v/>
      </c>
      <c r="G128" s="3" t="str">
        <f>IF('Risk template'!A131="","",'Risk template'!O131)</f>
        <v/>
      </c>
      <c r="H128" s="3" t="str">
        <f>IF('Risk template'!A131="","",'Risk template'!P131)</f>
        <v/>
      </c>
      <c r="I128" s="3" t="str">
        <f>IF('Risk template'!A131="","",'Risk template'!Q131)</f>
        <v/>
      </c>
      <c r="J128" s="3" t="str">
        <f>IF('Risk template'!A131="","",'Risk template'!R131)</f>
        <v/>
      </c>
      <c r="K128" s="3" t="str">
        <f>IF('Risk template'!A131="","",'Risk template'!U131)</f>
        <v/>
      </c>
      <c r="L128" s="3" t="str">
        <f>IF('Risk template'!A131="","",'Risk template'!V131)</f>
        <v/>
      </c>
      <c r="M128" s="92"/>
      <c r="N128" s="89"/>
    </row>
    <row r="129" spans="1:14" x14ac:dyDescent="0.3">
      <c r="A129" s="3" t="str">
        <f>IF('Risk template'!A132="","",'Risk template'!A132)</f>
        <v/>
      </c>
      <c r="B129" s="3" t="str">
        <f>IF('Risk template'!A132="","",'Risk template'!D132)</f>
        <v/>
      </c>
      <c r="C129" s="3" t="str">
        <f>IF('Risk template'!A132="","",'Risk template'!F132)</f>
        <v/>
      </c>
      <c r="D129" s="3" t="str">
        <f>IF('Risk template'!A132="","",'Risk template'!G132)</f>
        <v/>
      </c>
      <c r="E129" s="3" t="str">
        <f>IF('Risk template'!A132="","",'Risk template'!M132)</f>
        <v/>
      </c>
      <c r="F129" s="3" t="str">
        <f>IF('Risk template'!A132="","",'Risk template'!N132)</f>
        <v/>
      </c>
      <c r="G129" s="3" t="str">
        <f>IF('Risk template'!A132="","",'Risk template'!O132)</f>
        <v/>
      </c>
      <c r="H129" s="3" t="str">
        <f>IF('Risk template'!A132="","",'Risk template'!P132)</f>
        <v/>
      </c>
      <c r="I129" s="3" t="str">
        <f>IF('Risk template'!A132="","",'Risk template'!Q132)</f>
        <v/>
      </c>
      <c r="J129" s="3" t="str">
        <f>IF('Risk template'!A132="","",'Risk template'!R132)</f>
        <v/>
      </c>
      <c r="K129" s="3" t="str">
        <f>IF('Risk template'!A132="","",'Risk template'!U132)</f>
        <v/>
      </c>
      <c r="L129" s="3" t="str">
        <f>IF('Risk template'!A132="","",'Risk template'!V132)</f>
        <v/>
      </c>
      <c r="M129" s="92"/>
      <c r="N129" s="89"/>
    </row>
    <row r="130" spans="1:14" x14ac:dyDescent="0.3">
      <c r="A130" s="3" t="str">
        <f>IF('Risk template'!A133="","",'Risk template'!A133)</f>
        <v/>
      </c>
      <c r="B130" s="3" t="str">
        <f>IF('Risk template'!A133="","",'Risk template'!D133)</f>
        <v/>
      </c>
      <c r="C130" s="3" t="str">
        <f>IF('Risk template'!A133="","",'Risk template'!F133)</f>
        <v/>
      </c>
      <c r="D130" s="3" t="str">
        <f>IF('Risk template'!A133="","",'Risk template'!G133)</f>
        <v/>
      </c>
      <c r="E130" s="3" t="str">
        <f>IF('Risk template'!A133="","",'Risk template'!M133)</f>
        <v/>
      </c>
      <c r="F130" s="3" t="str">
        <f>IF('Risk template'!A133="","",'Risk template'!N133)</f>
        <v/>
      </c>
      <c r="G130" s="3" t="str">
        <f>IF('Risk template'!A133="","",'Risk template'!O133)</f>
        <v/>
      </c>
      <c r="H130" s="3" t="str">
        <f>IF('Risk template'!A133="","",'Risk template'!P133)</f>
        <v/>
      </c>
      <c r="I130" s="3" t="str">
        <f>IF('Risk template'!A133="","",'Risk template'!Q133)</f>
        <v/>
      </c>
      <c r="J130" s="3" t="str">
        <f>IF('Risk template'!A133="","",'Risk template'!R133)</f>
        <v/>
      </c>
      <c r="K130" s="3" t="str">
        <f>IF('Risk template'!A133="","",'Risk template'!U133)</f>
        <v/>
      </c>
      <c r="L130" s="3" t="str">
        <f>IF('Risk template'!A133="","",'Risk template'!V133)</f>
        <v/>
      </c>
      <c r="M130" s="92"/>
      <c r="N130" s="89"/>
    </row>
    <row r="131" spans="1:14" x14ac:dyDescent="0.3">
      <c r="A131" s="3" t="str">
        <f>IF('Risk template'!A134="","",'Risk template'!A134)</f>
        <v/>
      </c>
      <c r="B131" s="3" t="str">
        <f>IF('Risk template'!A134="","",'Risk template'!D134)</f>
        <v/>
      </c>
      <c r="C131" s="3" t="str">
        <f>IF('Risk template'!A134="","",'Risk template'!F134)</f>
        <v/>
      </c>
      <c r="D131" s="3" t="str">
        <f>IF('Risk template'!A134="","",'Risk template'!G134)</f>
        <v/>
      </c>
      <c r="E131" s="3" t="str">
        <f>IF('Risk template'!A134="","",'Risk template'!M134)</f>
        <v/>
      </c>
      <c r="F131" s="3" t="str">
        <f>IF('Risk template'!A134="","",'Risk template'!N134)</f>
        <v/>
      </c>
      <c r="G131" s="3" t="str">
        <f>IF('Risk template'!A134="","",'Risk template'!O134)</f>
        <v/>
      </c>
      <c r="H131" s="3" t="str">
        <f>IF('Risk template'!A134="","",'Risk template'!P134)</f>
        <v/>
      </c>
      <c r="I131" s="3" t="str">
        <f>IF('Risk template'!A134="","",'Risk template'!Q134)</f>
        <v/>
      </c>
      <c r="J131" s="3" t="str">
        <f>IF('Risk template'!A134="","",'Risk template'!R134)</f>
        <v/>
      </c>
      <c r="K131" s="3" t="str">
        <f>IF('Risk template'!A134="","",'Risk template'!U134)</f>
        <v/>
      </c>
      <c r="L131" s="3" t="str">
        <f>IF('Risk template'!A134="","",'Risk template'!V134)</f>
        <v/>
      </c>
      <c r="M131" s="92"/>
      <c r="N131" s="89"/>
    </row>
    <row r="132" spans="1:14" x14ac:dyDescent="0.3">
      <c r="A132" s="3" t="str">
        <f>IF('Risk template'!A135="","",'Risk template'!A135)</f>
        <v/>
      </c>
      <c r="B132" s="3" t="str">
        <f>IF('Risk template'!A135="","",'Risk template'!D135)</f>
        <v/>
      </c>
      <c r="C132" s="3" t="str">
        <f>IF('Risk template'!A135="","",'Risk template'!F135)</f>
        <v/>
      </c>
      <c r="D132" s="3" t="str">
        <f>IF('Risk template'!A135="","",'Risk template'!G135)</f>
        <v/>
      </c>
      <c r="E132" s="3" t="str">
        <f>IF('Risk template'!A135="","",'Risk template'!M135)</f>
        <v/>
      </c>
      <c r="F132" s="3" t="str">
        <f>IF('Risk template'!A135="","",'Risk template'!N135)</f>
        <v/>
      </c>
      <c r="G132" s="3" t="str">
        <f>IF('Risk template'!A135="","",'Risk template'!O135)</f>
        <v/>
      </c>
      <c r="H132" s="3" t="str">
        <f>IF('Risk template'!A135="","",'Risk template'!P135)</f>
        <v/>
      </c>
      <c r="I132" s="3" t="str">
        <f>IF('Risk template'!A135="","",'Risk template'!Q135)</f>
        <v/>
      </c>
      <c r="J132" s="3" t="str">
        <f>IF('Risk template'!A135="","",'Risk template'!R135)</f>
        <v/>
      </c>
      <c r="K132" s="3" t="str">
        <f>IF('Risk template'!A135="","",'Risk template'!U135)</f>
        <v/>
      </c>
      <c r="L132" s="3" t="str">
        <f>IF('Risk template'!A135="","",'Risk template'!V135)</f>
        <v/>
      </c>
      <c r="M132" s="92"/>
      <c r="N132" s="89"/>
    </row>
    <row r="133" spans="1:14" x14ac:dyDescent="0.3">
      <c r="A133" s="3" t="str">
        <f>IF('Risk template'!A136="","",'Risk template'!A136)</f>
        <v/>
      </c>
      <c r="B133" s="3" t="str">
        <f>IF('Risk template'!A136="","",'Risk template'!D136)</f>
        <v/>
      </c>
      <c r="C133" s="3" t="str">
        <f>IF('Risk template'!A136="","",'Risk template'!F136)</f>
        <v/>
      </c>
      <c r="D133" s="3" t="str">
        <f>IF('Risk template'!A136="","",'Risk template'!G136)</f>
        <v/>
      </c>
      <c r="E133" s="3" t="str">
        <f>IF('Risk template'!A136="","",'Risk template'!M136)</f>
        <v/>
      </c>
      <c r="F133" s="3" t="str">
        <f>IF('Risk template'!A136="","",'Risk template'!N136)</f>
        <v/>
      </c>
      <c r="G133" s="3" t="str">
        <f>IF('Risk template'!A136="","",'Risk template'!O136)</f>
        <v/>
      </c>
      <c r="H133" s="3" t="str">
        <f>IF('Risk template'!A136="","",'Risk template'!P136)</f>
        <v/>
      </c>
      <c r="I133" s="3" t="str">
        <f>IF('Risk template'!A136="","",'Risk template'!Q136)</f>
        <v/>
      </c>
      <c r="J133" s="3" t="str">
        <f>IF('Risk template'!A136="","",'Risk template'!R136)</f>
        <v/>
      </c>
      <c r="K133" s="3" t="str">
        <f>IF('Risk template'!A136="","",'Risk template'!U136)</f>
        <v/>
      </c>
      <c r="L133" s="3" t="str">
        <f>IF('Risk template'!A136="","",'Risk template'!V136)</f>
        <v/>
      </c>
      <c r="M133" s="92"/>
      <c r="N133" s="89"/>
    </row>
    <row r="134" spans="1:14" ht="39.6" x14ac:dyDescent="0.3">
      <c r="A134" s="3" t="str">
        <f>IF('Risk template'!A137="","",'Risk template'!A137)</f>
        <v>Occupational diseases</v>
      </c>
      <c r="B134" s="3" t="str">
        <f>IF('Risk template'!A137="","",'Risk template'!D137)</f>
        <v xml:space="preserve">Oubreak of infectious disease, communicable diseases i.e TB, HIV/AIDS, Flu </v>
      </c>
      <c r="C134" s="3" t="str">
        <f>IF('Risk template'!A137="","",'Risk template'!F137)</f>
        <v>Employees infected</v>
      </c>
      <c r="D134" s="3" t="str">
        <f>IF('Risk template'!A137="","",'Risk template'!G137)</f>
        <v>Health</v>
      </c>
      <c r="E134" s="3" t="str">
        <f>IF('Risk template'!A137="","",'Risk template'!M137)</f>
        <v xml:space="preserve">Death, illness, </v>
      </c>
      <c r="F134" s="3" t="str">
        <f>IF('Risk template'!A137="","",'Risk template'!N137)</f>
        <v xml:space="preserve">Legislation, Training, Procedures, SHE specification, </v>
      </c>
      <c r="G134" s="3">
        <f>IF('Risk template'!A137="","",'Risk template'!O137)</f>
        <v>5</v>
      </c>
      <c r="H134" s="3">
        <f>IF('Risk template'!A137="","",'Risk template'!P137)</f>
        <v>2</v>
      </c>
      <c r="I134" s="3" t="str">
        <f>IF('Risk template'!A137="","",'Risk template'!Q137)</f>
        <v>ii</v>
      </c>
      <c r="J134" s="3" t="str">
        <f>IF('Risk template'!A137="","",'Risk template'!R137)</f>
        <v>P</v>
      </c>
      <c r="K134" s="3" t="str">
        <f>IF('Risk template'!A137="","",'Risk template'!U137)</f>
        <v>Project Manager, SHE Manager/ Officer</v>
      </c>
      <c r="L134" s="3" t="str">
        <f>IF('Risk template'!A137="","",'Risk template'!V137)</f>
        <v>Faciltities Regulations 2, SHE Specification</v>
      </c>
      <c r="M134" s="92"/>
      <c r="N134" s="89"/>
    </row>
    <row r="135" spans="1:14" x14ac:dyDescent="0.3">
      <c r="A135" s="3" t="str">
        <f>IF('Risk template'!A138="","",'Risk template'!A138)</f>
        <v/>
      </c>
      <c r="B135" s="3" t="str">
        <f>IF('Risk template'!A138="","",'Risk template'!D138)</f>
        <v/>
      </c>
      <c r="C135" s="3" t="str">
        <f>IF('Risk template'!A138="","",'Risk template'!F138)</f>
        <v/>
      </c>
      <c r="D135" s="3" t="str">
        <f>IF('Risk template'!A138="","",'Risk template'!G138)</f>
        <v/>
      </c>
      <c r="E135" s="3" t="str">
        <f>IF('Risk template'!A138="","",'Risk template'!M138)</f>
        <v/>
      </c>
      <c r="F135" s="3" t="str">
        <f>IF('Risk template'!A138="","",'Risk template'!N138)</f>
        <v/>
      </c>
      <c r="G135" s="3" t="str">
        <f>IF('Risk template'!A138="","",'Risk template'!O138)</f>
        <v/>
      </c>
      <c r="H135" s="3" t="str">
        <f>IF('Risk template'!A138="","",'Risk template'!P138)</f>
        <v/>
      </c>
      <c r="I135" s="3" t="str">
        <f>IF('Risk template'!A138="","",'Risk template'!Q138)</f>
        <v/>
      </c>
      <c r="J135" s="3" t="str">
        <f>IF('Risk template'!A138="","",'Risk template'!R138)</f>
        <v/>
      </c>
      <c r="K135" s="3" t="str">
        <f>IF('Risk template'!A138="","",'Risk template'!U138)</f>
        <v/>
      </c>
      <c r="L135" s="3" t="str">
        <f>IF('Risk template'!A138="","",'Risk template'!V138)</f>
        <v/>
      </c>
      <c r="M135" s="92"/>
      <c r="N135" s="89"/>
    </row>
    <row r="136" spans="1:14" ht="39.6" x14ac:dyDescent="0.3">
      <c r="A136" s="3" t="str">
        <f>IF('Risk template'!A140="","",'Risk template'!A140)</f>
        <v>De-establishing site and laydown area</v>
      </c>
      <c r="B136" s="3" t="str">
        <f>IF('Risk template'!A140="","",'Risk template'!D140)</f>
        <v>Electrical points not de-energized before disconnecting supply points (Lock-out permit etc)</v>
      </c>
      <c r="C136" s="3" t="str">
        <f>IF('Risk template'!A140="","",'Risk template'!F140)</f>
        <v>Contact with live electrical points</v>
      </c>
      <c r="D136" s="3" t="str">
        <f>IF('Risk template'!A140="","",'Risk template'!G140)</f>
        <v>Safety</v>
      </c>
      <c r="E136" s="3" t="str">
        <f>IF('Risk template'!A140="","",'Risk template'!M140)</f>
        <v>Non-compliance to legal &amp; Eskom requirements, Possible electrocution</v>
      </c>
      <c r="F136" s="3" t="str">
        <f>IF('Risk template'!A140="","",'Risk template'!N140)</f>
        <v>Training, Supervision, Procedures, SHE specification</v>
      </c>
      <c r="G136" s="3">
        <f>IF('Risk template'!A140="","",'Risk template'!O140)</f>
        <v>5</v>
      </c>
      <c r="H136" s="3">
        <f>IF('Risk template'!A140="","",'Risk template'!P140)</f>
        <v>2</v>
      </c>
      <c r="I136" s="3" t="str">
        <f>IF('Risk template'!A140="","",'Risk template'!Q140)</f>
        <v>II</v>
      </c>
      <c r="J136" s="3" t="str">
        <f>IF('Risk template'!A140="","",'Risk template'!R140)</f>
        <v>P</v>
      </c>
      <c r="K136" s="3" t="str">
        <f>IF('Risk template'!A140="","",'Risk template'!U140)</f>
        <v>Project Manager, SHE Manager/ Officer</v>
      </c>
      <c r="L136" s="3" t="str">
        <f>IF('Risk template'!A140="","",'Risk template'!V139)</f>
        <v>SHE Specification, Rehabilitation Procedure</v>
      </c>
      <c r="M136" s="92"/>
      <c r="N136" s="89"/>
    </row>
    <row r="137" spans="1:14" x14ac:dyDescent="0.3">
      <c r="A137" s="3" t="str">
        <f>IF('Risk template'!A141="","",'Risk template'!A141)</f>
        <v/>
      </c>
      <c r="B137" s="3" t="str">
        <f>IF('Risk template'!A141="","",'Risk template'!D141)</f>
        <v/>
      </c>
      <c r="C137" s="3" t="str">
        <f>IF('Risk template'!A141="","",'Risk template'!F141)</f>
        <v/>
      </c>
      <c r="D137" s="3" t="str">
        <f>IF('Risk template'!A141="","",'Risk template'!G141)</f>
        <v/>
      </c>
      <c r="E137" s="3" t="str">
        <f>IF('Risk template'!A141="","",'Risk template'!M141)</f>
        <v/>
      </c>
      <c r="F137" s="3" t="str">
        <f>IF('Risk template'!A141="","",'Risk template'!N141)</f>
        <v/>
      </c>
      <c r="G137" s="3" t="str">
        <f>IF('Risk template'!A141="","",'Risk template'!O141)</f>
        <v/>
      </c>
      <c r="H137" s="3" t="str">
        <f>IF('Risk template'!A141="","",'Risk template'!P141)</f>
        <v/>
      </c>
      <c r="I137" s="3" t="str">
        <f>IF('Risk template'!A141="","",'Risk template'!Q141)</f>
        <v/>
      </c>
      <c r="J137" s="3" t="str">
        <f>IF('Risk template'!A141="","",'Risk template'!R141)</f>
        <v/>
      </c>
      <c r="K137" s="3" t="str">
        <f>IF('Risk template'!A141="","",'Risk template'!U141)</f>
        <v/>
      </c>
      <c r="L137" s="3" t="str">
        <f>IF('Risk template'!A141="","",'Risk template'!V140)</f>
        <v/>
      </c>
      <c r="M137" s="92"/>
      <c r="N137" s="89"/>
    </row>
    <row r="138" spans="1:14" x14ac:dyDescent="0.3">
      <c r="A138" s="3" t="str">
        <f>IF('Risk template'!A142="","",'Risk template'!A142)</f>
        <v/>
      </c>
      <c r="B138" s="3" t="str">
        <f>IF('Risk template'!A142="","",'Risk template'!D142)</f>
        <v/>
      </c>
      <c r="C138" s="3" t="str">
        <f>IF('Risk template'!A142="","",'Risk template'!F142)</f>
        <v/>
      </c>
      <c r="D138" s="3" t="str">
        <f>IF('Risk template'!A142="","",'Risk template'!G142)</f>
        <v/>
      </c>
      <c r="E138" s="3" t="str">
        <f>IF('Risk template'!A142="","",'Risk template'!M142)</f>
        <v/>
      </c>
      <c r="F138" s="3" t="str">
        <f>IF('Risk template'!A142="","",'Risk template'!N142)</f>
        <v/>
      </c>
      <c r="G138" s="3" t="str">
        <f>IF('Risk template'!A142="","",'Risk template'!O142)</f>
        <v/>
      </c>
      <c r="H138" s="3" t="str">
        <f>IF('Risk template'!A142="","",'Risk template'!P142)</f>
        <v/>
      </c>
      <c r="I138" s="3" t="str">
        <f>IF('Risk template'!A142="","",'Risk template'!Q142)</f>
        <v/>
      </c>
      <c r="J138" s="3" t="str">
        <f>IF('Risk template'!A142="","",'Risk template'!R142)</f>
        <v/>
      </c>
      <c r="K138" s="3" t="str">
        <f>IF('Risk template'!A142="","",'Risk template'!U142)</f>
        <v/>
      </c>
      <c r="L138" s="3" t="str">
        <f>IF('Risk template'!A142="","",'Risk template'!V141)</f>
        <v/>
      </c>
      <c r="M138" s="92"/>
      <c r="N138" s="89"/>
    </row>
    <row r="139" spans="1:14" x14ac:dyDescent="0.3">
      <c r="A139" s="3" t="e">
        <f>IF('Risk template'!#REF!="","",'Risk template'!#REF!)</f>
        <v>#REF!</v>
      </c>
      <c r="B139" s="3" t="e">
        <f>IF('Risk template'!#REF!="","",'Risk template'!#REF!)</f>
        <v>#REF!</v>
      </c>
      <c r="C139" s="3" t="e">
        <f>IF('Risk template'!#REF!="","",'Risk template'!#REF!)</f>
        <v>#REF!</v>
      </c>
      <c r="D139" s="3" t="e">
        <f>IF('Risk template'!#REF!="","",'Risk template'!#REF!)</f>
        <v>#REF!</v>
      </c>
      <c r="E139" s="3" t="e">
        <f>IF('Risk template'!#REF!="","",'Risk template'!#REF!)</f>
        <v>#REF!</v>
      </c>
      <c r="F139" s="3" t="e">
        <f>IF('Risk template'!#REF!="","",'Risk template'!#REF!)</f>
        <v>#REF!</v>
      </c>
      <c r="G139" s="3" t="e">
        <f>IF('Risk template'!#REF!="","",'Risk template'!#REF!)</f>
        <v>#REF!</v>
      </c>
      <c r="H139" s="3" t="e">
        <f>IF('Risk template'!#REF!="","",'Risk template'!#REF!)</f>
        <v>#REF!</v>
      </c>
      <c r="I139" s="3" t="e">
        <f>IF('Risk template'!#REF!="","",'Risk template'!#REF!)</f>
        <v>#REF!</v>
      </c>
      <c r="J139" s="3" t="e">
        <f>IF('Risk template'!#REF!="","",'Risk template'!#REF!)</f>
        <v>#REF!</v>
      </c>
      <c r="K139" s="3" t="e">
        <f>IF('Risk template'!#REF!="","",'Risk template'!#REF!)</f>
        <v>#REF!</v>
      </c>
      <c r="L139" s="3" t="e">
        <f>IF('Risk template'!#REF!="","",'Risk template'!#REF!)</f>
        <v>#REF!</v>
      </c>
      <c r="M139" s="92"/>
      <c r="N139" s="89"/>
    </row>
    <row r="140" spans="1:14" x14ac:dyDescent="0.3">
      <c r="A140" s="3" t="e">
        <f>IF('Risk template'!#REF!="","",'Risk template'!#REF!)</f>
        <v>#REF!</v>
      </c>
      <c r="B140" s="3" t="e">
        <f>IF('Risk template'!#REF!="","",'Risk template'!#REF!)</f>
        <v>#REF!</v>
      </c>
      <c r="C140" s="3" t="e">
        <f>IF('Risk template'!#REF!="","",'Risk template'!#REF!)</f>
        <v>#REF!</v>
      </c>
      <c r="D140" s="3" t="e">
        <f>IF('Risk template'!#REF!="","",'Risk template'!#REF!)</f>
        <v>#REF!</v>
      </c>
      <c r="E140" s="3" t="e">
        <f>IF('Risk template'!#REF!="","",'Risk template'!#REF!)</f>
        <v>#REF!</v>
      </c>
      <c r="F140" s="3" t="e">
        <f>IF('Risk template'!#REF!="","",'Risk template'!#REF!)</f>
        <v>#REF!</v>
      </c>
      <c r="G140" s="3" t="e">
        <f>IF('Risk template'!#REF!="","",'Risk template'!#REF!)</f>
        <v>#REF!</v>
      </c>
      <c r="H140" s="3" t="e">
        <f>IF('Risk template'!#REF!="","",'Risk template'!#REF!)</f>
        <v>#REF!</v>
      </c>
      <c r="I140" s="3" t="e">
        <f>IF('Risk template'!#REF!="","",'Risk template'!#REF!)</f>
        <v>#REF!</v>
      </c>
      <c r="J140" s="3" t="e">
        <f>IF('Risk template'!#REF!="","",'Risk template'!#REF!)</f>
        <v>#REF!</v>
      </c>
      <c r="K140" s="3" t="e">
        <f>IF('Risk template'!#REF!="","",'Risk template'!#REF!)</f>
        <v>#REF!</v>
      </c>
      <c r="L140" s="3" t="e">
        <f>IF('Risk template'!#REF!="","",'Risk template'!#REF!)</f>
        <v>#REF!</v>
      </c>
      <c r="M140" s="92"/>
      <c r="N140" s="89"/>
    </row>
    <row r="141" spans="1:14" x14ac:dyDescent="0.3">
      <c r="A141" s="3" t="e">
        <f>IF('Risk template'!#REF!="","",'Risk template'!#REF!)</f>
        <v>#REF!</v>
      </c>
      <c r="B141" s="3" t="e">
        <f>IF('Risk template'!#REF!="","",'Risk template'!#REF!)</f>
        <v>#REF!</v>
      </c>
      <c r="C141" s="3" t="e">
        <f>IF('Risk template'!#REF!="","",'Risk template'!#REF!)</f>
        <v>#REF!</v>
      </c>
      <c r="D141" s="3" t="e">
        <f>IF('Risk template'!#REF!="","",'Risk template'!#REF!)</f>
        <v>#REF!</v>
      </c>
      <c r="E141" s="3" t="e">
        <f>IF('Risk template'!#REF!="","",'Risk template'!#REF!)</f>
        <v>#REF!</v>
      </c>
      <c r="F141" s="3" t="e">
        <f>IF('Risk template'!#REF!="","",'Risk template'!#REF!)</f>
        <v>#REF!</v>
      </c>
      <c r="G141" s="3" t="e">
        <f>IF('Risk template'!#REF!="","",'Risk template'!#REF!)</f>
        <v>#REF!</v>
      </c>
      <c r="H141" s="3" t="e">
        <f>IF('Risk template'!#REF!="","",'Risk template'!#REF!)</f>
        <v>#REF!</v>
      </c>
      <c r="I141" s="3" t="e">
        <f>IF('Risk template'!#REF!="","",'Risk template'!#REF!)</f>
        <v>#REF!</v>
      </c>
      <c r="J141" s="3" t="e">
        <f>IF('Risk template'!#REF!="","",'Risk template'!#REF!)</f>
        <v>#REF!</v>
      </c>
      <c r="K141" s="3" t="e">
        <f>IF('Risk template'!#REF!="","",'Risk template'!#REF!)</f>
        <v>#REF!</v>
      </c>
      <c r="L141" s="3" t="e">
        <f>IF('Risk template'!#REF!="","",'Risk template'!#REF!)</f>
        <v>#REF!</v>
      </c>
      <c r="M141" s="92"/>
      <c r="N141" s="89"/>
    </row>
    <row r="142" spans="1:14" x14ac:dyDescent="0.3">
      <c r="A142" s="3" t="str">
        <f>IF('Risk template'!A143="","",'Risk template'!A143)</f>
        <v/>
      </c>
      <c r="B142" s="3" t="str">
        <f>IF('Risk template'!A143="","",'Risk template'!D143)</f>
        <v/>
      </c>
      <c r="C142" s="3" t="str">
        <f>IF('Risk template'!A143="","",'Risk template'!F143)</f>
        <v/>
      </c>
      <c r="D142" s="3" t="str">
        <f>IF('Risk template'!A143="","",'Risk template'!G143)</f>
        <v/>
      </c>
      <c r="E142" s="3" t="str">
        <f>IF('Risk template'!A143="","",'Risk template'!M143)</f>
        <v/>
      </c>
      <c r="F142" s="3" t="str">
        <f>IF('Risk template'!A143="","",'Risk template'!N143)</f>
        <v/>
      </c>
      <c r="G142" s="3" t="str">
        <f>IF('Risk template'!A143="","",'Risk template'!O143)</f>
        <v/>
      </c>
      <c r="H142" s="3" t="str">
        <f>IF('Risk template'!A143="","",'Risk template'!P143)</f>
        <v/>
      </c>
      <c r="I142" s="3" t="str">
        <f>IF('Risk template'!A143="","",'Risk template'!Q143)</f>
        <v/>
      </c>
      <c r="J142" s="3" t="str">
        <f>IF('Risk template'!A143="","",'Risk template'!R143)</f>
        <v/>
      </c>
      <c r="K142" s="3" t="str">
        <f>IF('Risk template'!A143="","",'Risk template'!U143)</f>
        <v/>
      </c>
      <c r="L142" s="3" t="str">
        <f>IF('Risk template'!A143="","",'Risk template'!V142)</f>
        <v/>
      </c>
      <c r="M142" s="92"/>
      <c r="N142" s="89"/>
    </row>
    <row r="143" spans="1:14" x14ac:dyDescent="0.3">
      <c r="A143" s="3" t="str">
        <f>IF('Risk template'!A144="","",'Risk template'!A144)</f>
        <v/>
      </c>
      <c r="B143" s="3" t="str">
        <f>IF('Risk template'!A144="","",'Risk template'!D144)</f>
        <v/>
      </c>
      <c r="C143" s="3" t="str">
        <f>IF('Risk template'!A144="","",'Risk template'!F144)</f>
        <v/>
      </c>
      <c r="D143" s="3" t="str">
        <f>IF('Risk template'!A144="","",'Risk template'!G144)</f>
        <v/>
      </c>
      <c r="E143" s="3" t="str">
        <f>IF('Risk template'!A144="","",'Risk template'!M144)</f>
        <v/>
      </c>
      <c r="F143" s="3" t="str">
        <f>IF('Risk template'!A144="","",'Risk template'!N144)</f>
        <v/>
      </c>
      <c r="G143" s="3" t="str">
        <f>IF('Risk template'!A144="","",'Risk template'!O144)</f>
        <v/>
      </c>
      <c r="H143" s="3" t="str">
        <f>IF('Risk template'!A144="","",'Risk template'!P144)</f>
        <v/>
      </c>
      <c r="I143" s="3" t="str">
        <f>IF('Risk template'!A144="","",'Risk template'!Q144)</f>
        <v/>
      </c>
      <c r="J143" s="3" t="str">
        <f>IF('Risk template'!A144="","",'Risk template'!R144)</f>
        <v/>
      </c>
      <c r="K143" s="3" t="str">
        <f>IF('Risk template'!A144="","",'Risk template'!U144)</f>
        <v/>
      </c>
      <c r="L143" s="3" t="str">
        <f>IF('Risk template'!A144="","",'Risk template'!V143)</f>
        <v/>
      </c>
      <c r="M143" s="92"/>
      <c r="N143" s="89"/>
    </row>
    <row r="144" spans="1:14" x14ac:dyDescent="0.3">
      <c r="A144" s="3" t="str">
        <f>IF('Risk template'!A145="","",'Risk template'!A145)</f>
        <v/>
      </c>
      <c r="B144" s="3" t="str">
        <f>IF('Risk template'!A145="","",'Risk template'!D145)</f>
        <v/>
      </c>
      <c r="C144" s="3" t="str">
        <f>IF('Risk template'!A145="","",'Risk template'!F145)</f>
        <v/>
      </c>
      <c r="D144" s="3" t="str">
        <f>IF('Risk template'!A145="","",'Risk template'!G145)</f>
        <v/>
      </c>
      <c r="E144" s="3" t="str">
        <f>IF('Risk template'!A145="","",'Risk template'!M145)</f>
        <v/>
      </c>
      <c r="F144" s="3" t="str">
        <f>IF('Risk template'!A145="","",'Risk template'!N145)</f>
        <v/>
      </c>
      <c r="G144" s="3" t="str">
        <f>IF('Risk template'!A145="","",'Risk template'!O145)</f>
        <v/>
      </c>
      <c r="H144" s="3" t="str">
        <f>IF('Risk template'!A145="","",'Risk template'!P145)</f>
        <v/>
      </c>
      <c r="I144" s="3" t="str">
        <f>IF('Risk template'!A145="","",'Risk template'!Q145)</f>
        <v/>
      </c>
      <c r="J144" s="3" t="str">
        <f>IF('Risk template'!A145="","",'Risk template'!R145)</f>
        <v/>
      </c>
      <c r="K144" s="3" t="str">
        <f>IF('Risk template'!A145="","",'Risk template'!U145)</f>
        <v/>
      </c>
      <c r="L144" s="3" t="str">
        <f>IF('Risk template'!A145="","",'Risk template'!V144)</f>
        <v/>
      </c>
      <c r="M144" s="92"/>
      <c r="N144" s="89"/>
    </row>
    <row r="145" spans="1:14" x14ac:dyDescent="0.3">
      <c r="A145" s="3" t="e">
        <f>IF('Risk template'!#REF!="","",'Risk template'!#REF!)</f>
        <v>#REF!</v>
      </c>
      <c r="B145" s="3" t="e">
        <f>IF('Risk template'!#REF!="","",'Risk template'!#REF!)</f>
        <v>#REF!</v>
      </c>
      <c r="C145" s="3" t="e">
        <f>IF('Risk template'!#REF!="","",'Risk template'!#REF!)</f>
        <v>#REF!</v>
      </c>
      <c r="D145" s="3" t="e">
        <f>IF('Risk template'!#REF!="","",'Risk template'!#REF!)</f>
        <v>#REF!</v>
      </c>
      <c r="E145" s="3" t="e">
        <f>IF('Risk template'!#REF!="","",'Risk template'!#REF!)</f>
        <v>#REF!</v>
      </c>
      <c r="F145" s="3" t="e">
        <f>IF('Risk template'!#REF!="","",'Risk template'!#REF!)</f>
        <v>#REF!</v>
      </c>
      <c r="G145" s="3" t="e">
        <f>IF('Risk template'!#REF!="","",'Risk template'!#REF!)</f>
        <v>#REF!</v>
      </c>
      <c r="H145" s="3" t="e">
        <f>IF('Risk template'!#REF!="","",'Risk template'!#REF!)</f>
        <v>#REF!</v>
      </c>
      <c r="I145" s="3" t="e">
        <f>IF('Risk template'!#REF!="","",'Risk template'!#REF!)</f>
        <v>#REF!</v>
      </c>
      <c r="J145" s="3" t="e">
        <f>IF('Risk template'!#REF!="","",'Risk template'!#REF!)</f>
        <v>#REF!</v>
      </c>
      <c r="K145" s="3" t="e">
        <f>IF('Risk template'!#REF!="","",'Risk template'!#REF!)</f>
        <v>#REF!</v>
      </c>
      <c r="L145" s="3" t="e">
        <f>IF('Risk template'!#REF!="","",'Risk template'!#REF!)</f>
        <v>#REF!</v>
      </c>
      <c r="M145" s="92"/>
      <c r="N145" s="89"/>
    </row>
    <row r="146" spans="1:14" x14ac:dyDescent="0.3">
      <c r="A146" s="3" t="e">
        <f>IF('Risk template'!#REF!="","",'Risk template'!#REF!)</f>
        <v>#REF!</v>
      </c>
      <c r="B146" s="3" t="e">
        <f>IF('Risk template'!#REF!="","",'Risk template'!#REF!)</f>
        <v>#REF!</v>
      </c>
      <c r="C146" s="3" t="e">
        <f>IF('Risk template'!#REF!="","",'Risk template'!#REF!)</f>
        <v>#REF!</v>
      </c>
      <c r="D146" s="3" t="e">
        <f>IF('Risk template'!#REF!="","",'Risk template'!#REF!)</f>
        <v>#REF!</v>
      </c>
      <c r="E146" s="3" t="e">
        <f>IF('Risk template'!#REF!="","",'Risk template'!#REF!)</f>
        <v>#REF!</v>
      </c>
      <c r="F146" s="3" t="e">
        <f>IF('Risk template'!#REF!="","",'Risk template'!#REF!)</f>
        <v>#REF!</v>
      </c>
      <c r="G146" s="3" t="e">
        <f>IF('Risk template'!#REF!="","",'Risk template'!#REF!)</f>
        <v>#REF!</v>
      </c>
      <c r="H146" s="3" t="e">
        <f>IF('Risk template'!#REF!="","",'Risk template'!#REF!)</f>
        <v>#REF!</v>
      </c>
      <c r="I146" s="3" t="e">
        <f>IF('Risk template'!#REF!="","",'Risk template'!#REF!)</f>
        <v>#REF!</v>
      </c>
      <c r="J146" s="3" t="e">
        <f>IF('Risk template'!#REF!="","",'Risk template'!#REF!)</f>
        <v>#REF!</v>
      </c>
      <c r="K146" s="3" t="e">
        <f>IF('Risk template'!#REF!="","",'Risk template'!#REF!)</f>
        <v>#REF!</v>
      </c>
      <c r="L146" s="3" t="e">
        <f>IF('Risk template'!#REF!="","",'Risk template'!#REF!)</f>
        <v>#REF!</v>
      </c>
      <c r="M146" s="92"/>
      <c r="N146" s="89"/>
    </row>
    <row r="147" spans="1:14" x14ac:dyDescent="0.3">
      <c r="A147" s="3" t="e">
        <f>IF('Risk template'!#REF!="","",'Risk template'!#REF!)</f>
        <v>#REF!</v>
      </c>
      <c r="B147" s="3" t="e">
        <f>IF('Risk template'!#REF!="","",'Risk template'!#REF!)</f>
        <v>#REF!</v>
      </c>
      <c r="C147" s="3" t="e">
        <f>IF('Risk template'!#REF!="","",'Risk template'!#REF!)</f>
        <v>#REF!</v>
      </c>
      <c r="D147" s="3" t="e">
        <f>IF('Risk template'!#REF!="","",'Risk template'!#REF!)</f>
        <v>#REF!</v>
      </c>
      <c r="E147" s="3" t="e">
        <f>IF('Risk template'!#REF!="","",'Risk template'!#REF!)</f>
        <v>#REF!</v>
      </c>
      <c r="F147" s="3" t="e">
        <f>IF('Risk template'!#REF!="","",'Risk template'!#REF!)</f>
        <v>#REF!</v>
      </c>
      <c r="G147" s="3" t="e">
        <f>IF('Risk template'!#REF!="","",'Risk template'!#REF!)</f>
        <v>#REF!</v>
      </c>
      <c r="H147" s="3" t="e">
        <f>IF('Risk template'!#REF!="","",'Risk template'!#REF!)</f>
        <v>#REF!</v>
      </c>
      <c r="I147" s="3" t="e">
        <f>IF('Risk template'!#REF!="","",'Risk template'!#REF!)</f>
        <v>#REF!</v>
      </c>
      <c r="J147" s="3" t="e">
        <f>IF('Risk template'!#REF!="","",'Risk template'!#REF!)</f>
        <v>#REF!</v>
      </c>
      <c r="K147" s="3" t="e">
        <f>IF('Risk template'!#REF!="","",'Risk template'!#REF!)</f>
        <v>#REF!</v>
      </c>
      <c r="L147" s="3" t="e">
        <f>IF('Risk template'!#REF!="","",'Risk template'!#REF!)</f>
        <v>#REF!</v>
      </c>
      <c r="M147" s="92"/>
      <c r="N147" s="89"/>
    </row>
    <row r="148" spans="1:14" x14ac:dyDescent="0.3">
      <c r="A148" s="3" t="e">
        <f>IF('Risk template'!#REF!="","",'Risk template'!#REF!)</f>
        <v>#REF!</v>
      </c>
      <c r="B148" s="3" t="e">
        <f>IF('Risk template'!#REF!="","",'Risk template'!#REF!)</f>
        <v>#REF!</v>
      </c>
      <c r="C148" s="3" t="e">
        <f>IF('Risk template'!#REF!="","",'Risk template'!#REF!)</f>
        <v>#REF!</v>
      </c>
      <c r="D148" s="3" t="e">
        <f>IF('Risk template'!#REF!="","",'Risk template'!#REF!)</f>
        <v>#REF!</v>
      </c>
      <c r="E148" s="3" t="e">
        <f>IF('Risk template'!#REF!="","",'Risk template'!#REF!)</f>
        <v>#REF!</v>
      </c>
      <c r="F148" s="3" t="e">
        <f>IF('Risk template'!#REF!="","",'Risk template'!#REF!)</f>
        <v>#REF!</v>
      </c>
      <c r="G148" s="3" t="e">
        <f>IF('Risk template'!#REF!="","",'Risk template'!#REF!)</f>
        <v>#REF!</v>
      </c>
      <c r="H148" s="3" t="e">
        <f>IF('Risk template'!#REF!="","",'Risk template'!#REF!)</f>
        <v>#REF!</v>
      </c>
      <c r="I148" s="3" t="e">
        <f>IF('Risk template'!#REF!="","",'Risk template'!#REF!)</f>
        <v>#REF!</v>
      </c>
      <c r="J148" s="3" t="e">
        <f>IF('Risk template'!#REF!="","",'Risk template'!#REF!)</f>
        <v>#REF!</v>
      </c>
      <c r="K148" s="3" t="e">
        <f>IF('Risk template'!#REF!="","",'Risk template'!#REF!)</f>
        <v>#REF!</v>
      </c>
      <c r="L148" s="3" t="e">
        <f>IF('Risk template'!#REF!="","",'Risk template'!#REF!)</f>
        <v>#REF!</v>
      </c>
      <c r="M148" s="92"/>
      <c r="N148" s="89"/>
    </row>
    <row r="149" spans="1:14" x14ac:dyDescent="0.3">
      <c r="A149" s="3" t="e">
        <f>IF('Risk template'!#REF!="","",'Risk template'!#REF!)</f>
        <v>#REF!</v>
      </c>
      <c r="B149" s="3" t="e">
        <f>IF('Risk template'!#REF!="","",'Risk template'!#REF!)</f>
        <v>#REF!</v>
      </c>
      <c r="C149" s="3" t="e">
        <f>IF('Risk template'!#REF!="","",'Risk template'!#REF!)</f>
        <v>#REF!</v>
      </c>
      <c r="D149" s="3" t="e">
        <f>IF('Risk template'!#REF!="","",'Risk template'!#REF!)</f>
        <v>#REF!</v>
      </c>
      <c r="E149" s="3" t="e">
        <f>IF('Risk template'!#REF!="","",'Risk template'!#REF!)</f>
        <v>#REF!</v>
      </c>
      <c r="F149" s="3" t="e">
        <f>IF('Risk template'!#REF!="","",'Risk template'!#REF!)</f>
        <v>#REF!</v>
      </c>
      <c r="G149" s="3" t="e">
        <f>IF('Risk template'!#REF!="","",'Risk template'!#REF!)</f>
        <v>#REF!</v>
      </c>
      <c r="H149" s="3" t="e">
        <f>IF('Risk template'!#REF!="","",'Risk template'!#REF!)</f>
        <v>#REF!</v>
      </c>
      <c r="I149" s="3" t="e">
        <f>IF('Risk template'!#REF!="","",'Risk template'!#REF!)</f>
        <v>#REF!</v>
      </c>
      <c r="J149" s="3" t="e">
        <f>IF('Risk template'!#REF!="","",'Risk template'!#REF!)</f>
        <v>#REF!</v>
      </c>
      <c r="K149" s="3" t="e">
        <f>IF('Risk template'!#REF!="","",'Risk template'!#REF!)</f>
        <v>#REF!</v>
      </c>
      <c r="L149" s="3" t="e">
        <f>IF('Risk template'!#REF!="","",'Risk template'!#REF!)</f>
        <v>#REF!</v>
      </c>
      <c r="M149" s="92"/>
      <c r="N149" s="89"/>
    </row>
    <row r="150" spans="1:14" x14ac:dyDescent="0.3">
      <c r="A150" s="3" t="e">
        <f>IF('Risk template'!#REF!="","",'Risk template'!#REF!)</f>
        <v>#REF!</v>
      </c>
      <c r="B150" s="3" t="e">
        <f>IF('Risk template'!#REF!="","",'Risk template'!#REF!)</f>
        <v>#REF!</v>
      </c>
      <c r="C150" s="3" t="e">
        <f>IF('Risk template'!#REF!="","",'Risk template'!#REF!)</f>
        <v>#REF!</v>
      </c>
      <c r="D150" s="3" t="e">
        <f>IF('Risk template'!#REF!="","",'Risk template'!#REF!)</f>
        <v>#REF!</v>
      </c>
      <c r="E150" s="3" t="e">
        <f>IF('Risk template'!#REF!="","",'Risk template'!#REF!)</f>
        <v>#REF!</v>
      </c>
      <c r="F150" s="3" t="e">
        <f>IF('Risk template'!#REF!="","",'Risk template'!#REF!)</f>
        <v>#REF!</v>
      </c>
      <c r="G150" s="3" t="e">
        <f>IF('Risk template'!#REF!="","",'Risk template'!#REF!)</f>
        <v>#REF!</v>
      </c>
      <c r="H150" s="3" t="e">
        <f>IF('Risk template'!#REF!="","",'Risk template'!#REF!)</f>
        <v>#REF!</v>
      </c>
      <c r="I150" s="3" t="e">
        <f>IF('Risk template'!#REF!="","",'Risk template'!#REF!)</f>
        <v>#REF!</v>
      </c>
      <c r="J150" s="3" t="e">
        <f>IF('Risk template'!#REF!="","",'Risk template'!#REF!)</f>
        <v>#REF!</v>
      </c>
      <c r="K150" s="3" t="e">
        <f>IF('Risk template'!#REF!="","",'Risk template'!#REF!)</f>
        <v>#REF!</v>
      </c>
      <c r="L150" s="3" t="e">
        <f>IF('Risk template'!#REF!="","",'Risk template'!#REF!)</f>
        <v>#REF!</v>
      </c>
      <c r="M150" s="92"/>
      <c r="N150" s="89"/>
    </row>
    <row r="151" spans="1:14" x14ac:dyDescent="0.3">
      <c r="A151" s="3" t="e">
        <f>IF('Risk template'!#REF!="","",'Risk template'!#REF!)</f>
        <v>#REF!</v>
      </c>
      <c r="B151" s="3" t="e">
        <f>IF('Risk template'!#REF!="","",'Risk template'!#REF!)</f>
        <v>#REF!</v>
      </c>
      <c r="C151" s="3" t="e">
        <f>IF('Risk template'!#REF!="","",'Risk template'!#REF!)</f>
        <v>#REF!</v>
      </c>
      <c r="D151" s="3" t="e">
        <f>IF('Risk template'!#REF!="","",'Risk template'!#REF!)</f>
        <v>#REF!</v>
      </c>
      <c r="E151" s="3" t="e">
        <f>IF('Risk template'!#REF!="","",'Risk template'!#REF!)</f>
        <v>#REF!</v>
      </c>
      <c r="F151" s="3" t="e">
        <f>IF('Risk template'!#REF!="","",'Risk template'!#REF!)</f>
        <v>#REF!</v>
      </c>
      <c r="G151" s="3" t="e">
        <f>IF('Risk template'!#REF!="","",'Risk template'!#REF!)</f>
        <v>#REF!</v>
      </c>
      <c r="H151" s="3" t="e">
        <f>IF('Risk template'!#REF!="","",'Risk template'!#REF!)</f>
        <v>#REF!</v>
      </c>
      <c r="I151" s="3" t="e">
        <f>IF('Risk template'!#REF!="","",'Risk template'!#REF!)</f>
        <v>#REF!</v>
      </c>
      <c r="J151" s="3" t="e">
        <f>IF('Risk template'!#REF!="","",'Risk template'!#REF!)</f>
        <v>#REF!</v>
      </c>
      <c r="K151" s="3" t="e">
        <f>IF('Risk template'!#REF!="","",'Risk template'!#REF!)</f>
        <v>#REF!</v>
      </c>
      <c r="L151" s="3" t="e">
        <f>IF('Risk template'!#REF!="","",'Risk template'!#REF!)</f>
        <v>#REF!</v>
      </c>
      <c r="M151" s="92"/>
      <c r="N151" s="89"/>
    </row>
    <row r="152" spans="1:14" x14ac:dyDescent="0.3">
      <c r="A152" s="3" t="e">
        <f>IF('Risk template'!#REF!="","",'Risk template'!#REF!)</f>
        <v>#REF!</v>
      </c>
      <c r="B152" s="3" t="e">
        <f>IF('Risk template'!#REF!="","",'Risk template'!#REF!)</f>
        <v>#REF!</v>
      </c>
      <c r="C152" s="3" t="e">
        <f>IF('Risk template'!#REF!="","",'Risk template'!#REF!)</f>
        <v>#REF!</v>
      </c>
      <c r="D152" s="3" t="e">
        <f>IF('Risk template'!#REF!="","",'Risk template'!#REF!)</f>
        <v>#REF!</v>
      </c>
      <c r="E152" s="3" t="e">
        <f>IF('Risk template'!#REF!="","",'Risk template'!#REF!)</f>
        <v>#REF!</v>
      </c>
      <c r="F152" s="3" t="e">
        <f>IF('Risk template'!#REF!="","",'Risk template'!#REF!)</f>
        <v>#REF!</v>
      </c>
      <c r="G152" s="3" t="e">
        <f>IF('Risk template'!#REF!="","",'Risk template'!#REF!)</f>
        <v>#REF!</v>
      </c>
      <c r="H152" s="3" t="e">
        <f>IF('Risk template'!#REF!="","",'Risk template'!#REF!)</f>
        <v>#REF!</v>
      </c>
      <c r="I152" s="3" t="e">
        <f>IF('Risk template'!#REF!="","",'Risk template'!#REF!)</f>
        <v>#REF!</v>
      </c>
      <c r="J152" s="3" t="e">
        <f>IF('Risk template'!#REF!="","",'Risk template'!#REF!)</f>
        <v>#REF!</v>
      </c>
      <c r="K152" s="3" t="e">
        <f>IF('Risk template'!#REF!="","",'Risk template'!#REF!)</f>
        <v>#REF!</v>
      </c>
      <c r="L152" s="3" t="e">
        <f>IF('Risk template'!#REF!="","",'Risk template'!#REF!)</f>
        <v>#REF!</v>
      </c>
      <c r="M152" s="92"/>
      <c r="N152" s="89"/>
    </row>
    <row r="153" spans="1:14" x14ac:dyDescent="0.3">
      <c r="A153" s="3" t="e">
        <f>IF('Risk template'!#REF!="","",'Risk template'!#REF!)</f>
        <v>#REF!</v>
      </c>
      <c r="B153" s="3" t="e">
        <f>IF('Risk template'!#REF!="","",'Risk template'!#REF!)</f>
        <v>#REF!</v>
      </c>
      <c r="C153" s="3" t="e">
        <f>IF('Risk template'!#REF!="","",'Risk template'!#REF!)</f>
        <v>#REF!</v>
      </c>
      <c r="D153" s="3" t="e">
        <f>IF('Risk template'!#REF!="","",'Risk template'!#REF!)</f>
        <v>#REF!</v>
      </c>
      <c r="E153" s="3" t="e">
        <f>IF('Risk template'!#REF!="","",'Risk template'!#REF!)</f>
        <v>#REF!</v>
      </c>
      <c r="F153" s="3" t="e">
        <f>IF('Risk template'!#REF!="","",'Risk template'!#REF!)</f>
        <v>#REF!</v>
      </c>
      <c r="G153" s="3" t="e">
        <f>IF('Risk template'!#REF!="","",'Risk template'!#REF!)</f>
        <v>#REF!</v>
      </c>
      <c r="H153" s="3" t="e">
        <f>IF('Risk template'!#REF!="","",'Risk template'!#REF!)</f>
        <v>#REF!</v>
      </c>
      <c r="I153" s="3" t="e">
        <f>IF('Risk template'!#REF!="","",'Risk template'!#REF!)</f>
        <v>#REF!</v>
      </c>
      <c r="J153" s="3" t="e">
        <f>IF('Risk template'!#REF!="","",'Risk template'!#REF!)</f>
        <v>#REF!</v>
      </c>
      <c r="K153" s="3" t="e">
        <f>IF('Risk template'!#REF!="","",'Risk template'!#REF!)</f>
        <v>#REF!</v>
      </c>
      <c r="L153" s="3" t="e">
        <f>IF('Risk template'!#REF!="","",'Risk template'!#REF!)</f>
        <v>#REF!</v>
      </c>
      <c r="M153" s="92"/>
      <c r="N153" s="89"/>
    </row>
    <row r="154" spans="1:14" x14ac:dyDescent="0.3">
      <c r="A154" s="3" t="e">
        <f>IF('Risk template'!#REF!="","",'Risk template'!#REF!)</f>
        <v>#REF!</v>
      </c>
      <c r="B154" s="3" t="e">
        <f>IF('Risk template'!#REF!="","",'Risk template'!#REF!)</f>
        <v>#REF!</v>
      </c>
      <c r="C154" s="3" t="e">
        <f>IF('Risk template'!#REF!="","",'Risk template'!#REF!)</f>
        <v>#REF!</v>
      </c>
      <c r="D154" s="3" t="e">
        <f>IF('Risk template'!#REF!="","",'Risk template'!#REF!)</f>
        <v>#REF!</v>
      </c>
      <c r="E154" s="3" t="e">
        <f>IF('Risk template'!#REF!="","",'Risk template'!#REF!)</f>
        <v>#REF!</v>
      </c>
      <c r="F154" s="3" t="e">
        <f>IF('Risk template'!#REF!="","",'Risk template'!#REF!)</f>
        <v>#REF!</v>
      </c>
      <c r="G154" s="3" t="e">
        <f>IF('Risk template'!#REF!="","",'Risk template'!#REF!)</f>
        <v>#REF!</v>
      </c>
      <c r="H154" s="3" t="e">
        <f>IF('Risk template'!#REF!="","",'Risk template'!#REF!)</f>
        <v>#REF!</v>
      </c>
      <c r="I154" s="3" t="e">
        <f>IF('Risk template'!#REF!="","",'Risk template'!#REF!)</f>
        <v>#REF!</v>
      </c>
      <c r="J154" s="3" t="e">
        <f>IF('Risk template'!#REF!="","",'Risk template'!#REF!)</f>
        <v>#REF!</v>
      </c>
      <c r="K154" s="3" t="e">
        <f>IF('Risk template'!#REF!="","",'Risk template'!#REF!)</f>
        <v>#REF!</v>
      </c>
      <c r="L154" s="3" t="e">
        <f>IF('Risk template'!#REF!="","",'Risk template'!#REF!)</f>
        <v>#REF!</v>
      </c>
      <c r="M154" s="92"/>
      <c r="N154" s="89"/>
    </row>
    <row r="155" spans="1:14" x14ac:dyDescent="0.3">
      <c r="A155" s="3" t="e">
        <f>IF('Risk template'!#REF!="","",'Risk template'!#REF!)</f>
        <v>#REF!</v>
      </c>
      <c r="B155" s="3" t="e">
        <f>IF('Risk template'!#REF!="","",'Risk template'!#REF!)</f>
        <v>#REF!</v>
      </c>
      <c r="C155" s="3" t="e">
        <f>IF('Risk template'!#REF!="","",'Risk template'!#REF!)</f>
        <v>#REF!</v>
      </c>
      <c r="D155" s="3" t="e">
        <f>IF('Risk template'!#REF!="","",'Risk template'!#REF!)</f>
        <v>#REF!</v>
      </c>
      <c r="E155" s="3" t="e">
        <f>IF('Risk template'!#REF!="","",'Risk template'!#REF!)</f>
        <v>#REF!</v>
      </c>
      <c r="F155" s="3" t="e">
        <f>IF('Risk template'!#REF!="","",'Risk template'!#REF!)</f>
        <v>#REF!</v>
      </c>
      <c r="G155" s="3" t="e">
        <f>IF('Risk template'!#REF!="","",'Risk template'!#REF!)</f>
        <v>#REF!</v>
      </c>
      <c r="H155" s="3" t="e">
        <f>IF('Risk template'!#REF!="","",'Risk template'!#REF!)</f>
        <v>#REF!</v>
      </c>
      <c r="I155" s="3" t="e">
        <f>IF('Risk template'!#REF!="","",'Risk template'!#REF!)</f>
        <v>#REF!</v>
      </c>
      <c r="J155" s="3" t="e">
        <f>IF('Risk template'!#REF!="","",'Risk template'!#REF!)</f>
        <v>#REF!</v>
      </c>
      <c r="K155" s="3" t="e">
        <f>IF('Risk template'!#REF!="","",'Risk template'!#REF!)</f>
        <v>#REF!</v>
      </c>
      <c r="L155" s="3" t="e">
        <f>IF('Risk template'!#REF!="","",'Risk template'!#REF!)</f>
        <v>#REF!</v>
      </c>
      <c r="M155" s="92"/>
      <c r="N155" s="89"/>
    </row>
    <row r="156" spans="1:14" x14ac:dyDescent="0.3">
      <c r="A156" s="3" t="e">
        <f>IF('Risk template'!#REF!="","",'Risk template'!#REF!)</f>
        <v>#REF!</v>
      </c>
      <c r="B156" s="3" t="e">
        <f>IF('Risk template'!#REF!="","",'Risk template'!#REF!)</f>
        <v>#REF!</v>
      </c>
      <c r="C156" s="3" t="e">
        <f>IF('Risk template'!#REF!="","",'Risk template'!#REF!)</f>
        <v>#REF!</v>
      </c>
      <c r="D156" s="3" t="e">
        <f>IF('Risk template'!#REF!="","",'Risk template'!#REF!)</f>
        <v>#REF!</v>
      </c>
      <c r="E156" s="3" t="e">
        <f>IF('Risk template'!#REF!="","",'Risk template'!#REF!)</f>
        <v>#REF!</v>
      </c>
      <c r="F156" s="3" t="e">
        <f>IF('Risk template'!#REF!="","",'Risk template'!#REF!)</f>
        <v>#REF!</v>
      </c>
      <c r="G156" s="3" t="e">
        <f>IF('Risk template'!#REF!="","",'Risk template'!#REF!)</f>
        <v>#REF!</v>
      </c>
      <c r="H156" s="3" t="e">
        <f>IF('Risk template'!#REF!="","",'Risk template'!#REF!)</f>
        <v>#REF!</v>
      </c>
      <c r="I156" s="3" t="e">
        <f>IF('Risk template'!#REF!="","",'Risk template'!#REF!)</f>
        <v>#REF!</v>
      </c>
      <c r="J156" s="3" t="e">
        <f>IF('Risk template'!#REF!="","",'Risk template'!#REF!)</f>
        <v>#REF!</v>
      </c>
      <c r="K156" s="3" t="e">
        <f>IF('Risk template'!#REF!="","",'Risk template'!#REF!)</f>
        <v>#REF!</v>
      </c>
      <c r="L156" s="3" t="e">
        <f>IF('Risk template'!#REF!="","",'Risk template'!#REF!)</f>
        <v>#REF!</v>
      </c>
      <c r="M156" s="92"/>
      <c r="N156" s="89"/>
    </row>
    <row r="157" spans="1:14" x14ac:dyDescent="0.3">
      <c r="A157" s="3" t="e">
        <f>IF('Risk template'!#REF!="","",'Risk template'!#REF!)</f>
        <v>#REF!</v>
      </c>
      <c r="B157" s="3" t="e">
        <f>IF('Risk template'!#REF!="","",'Risk template'!#REF!)</f>
        <v>#REF!</v>
      </c>
      <c r="C157" s="3" t="e">
        <f>IF('Risk template'!#REF!="","",'Risk template'!#REF!)</f>
        <v>#REF!</v>
      </c>
      <c r="D157" s="3" t="e">
        <f>IF('Risk template'!#REF!="","",'Risk template'!#REF!)</f>
        <v>#REF!</v>
      </c>
      <c r="E157" s="3" t="e">
        <f>IF('Risk template'!#REF!="","",'Risk template'!#REF!)</f>
        <v>#REF!</v>
      </c>
      <c r="F157" s="3" t="e">
        <f>IF('Risk template'!#REF!="","",'Risk template'!#REF!)</f>
        <v>#REF!</v>
      </c>
      <c r="G157" s="3" t="e">
        <f>IF('Risk template'!#REF!="","",'Risk template'!#REF!)</f>
        <v>#REF!</v>
      </c>
      <c r="H157" s="3" t="e">
        <f>IF('Risk template'!#REF!="","",'Risk template'!#REF!)</f>
        <v>#REF!</v>
      </c>
      <c r="I157" s="3" t="e">
        <f>IF('Risk template'!#REF!="","",'Risk template'!#REF!)</f>
        <v>#REF!</v>
      </c>
      <c r="J157" s="3" t="e">
        <f>IF('Risk template'!#REF!="","",'Risk template'!#REF!)</f>
        <v>#REF!</v>
      </c>
      <c r="K157" s="3" t="e">
        <f>IF('Risk template'!#REF!="","",'Risk template'!#REF!)</f>
        <v>#REF!</v>
      </c>
      <c r="L157" s="3" t="e">
        <f>IF('Risk template'!#REF!="","",'Risk template'!#REF!)</f>
        <v>#REF!</v>
      </c>
      <c r="M157" s="92"/>
      <c r="N157" s="89"/>
    </row>
    <row r="158" spans="1:14" x14ac:dyDescent="0.3">
      <c r="A158" s="3" t="e">
        <f>IF('Risk template'!#REF!="","",'Risk template'!#REF!)</f>
        <v>#REF!</v>
      </c>
      <c r="B158" s="3" t="e">
        <f>IF('Risk template'!#REF!="","",'Risk template'!#REF!)</f>
        <v>#REF!</v>
      </c>
      <c r="C158" s="3" t="e">
        <f>IF('Risk template'!#REF!="","",'Risk template'!#REF!)</f>
        <v>#REF!</v>
      </c>
      <c r="D158" s="3" t="e">
        <f>IF('Risk template'!#REF!="","",'Risk template'!#REF!)</f>
        <v>#REF!</v>
      </c>
      <c r="E158" s="3" t="e">
        <f>IF('Risk template'!#REF!="","",'Risk template'!#REF!)</f>
        <v>#REF!</v>
      </c>
      <c r="F158" s="3" t="e">
        <f>IF('Risk template'!#REF!="","",'Risk template'!#REF!)</f>
        <v>#REF!</v>
      </c>
      <c r="G158" s="3" t="e">
        <f>IF('Risk template'!#REF!="","",'Risk template'!#REF!)</f>
        <v>#REF!</v>
      </c>
      <c r="H158" s="3" t="e">
        <f>IF('Risk template'!#REF!="","",'Risk template'!#REF!)</f>
        <v>#REF!</v>
      </c>
      <c r="I158" s="3" t="e">
        <f>IF('Risk template'!#REF!="","",'Risk template'!#REF!)</f>
        <v>#REF!</v>
      </c>
      <c r="J158" s="3" t="e">
        <f>IF('Risk template'!#REF!="","",'Risk template'!#REF!)</f>
        <v>#REF!</v>
      </c>
      <c r="K158" s="3" t="e">
        <f>IF('Risk template'!#REF!="","",'Risk template'!#REF!)</f>
        <v>#REF!</v>
      </c>
      <c r="L158" s="3" t="e">
        <f>IF('Risk template'!#REF!="","",'Risk template'!#REF!)</f>
        <v>#REF!</v>
      </c>
      <c r="M158" s="92"/>
      <c r="N158" s="89"/>
    </row>
    <row r="159" spans="1:14" x14ac:dyDescent="0.3">
      <c r="A159" s="3" t="e">
        <f>IF('Risk template'!#REF!="","",'Risk template'!#REF!)</f>
        <v>#REF!</v>
      </c>
      <c r="B159" s="3" t="e">
        <f>IF('Risk template'!#REF!="","",'Risk template'!#REF!)</f>
        <v>#REF!</v>
      </c>
      <c r="C159" s="3" t="e">
        <f>IF('Risk template'!#REF!="","",'Risk template'!#REF!)</f>
        <v>#REF!</v>
      </c>
      <c r="D159" s="3" t="e">
        <f>IF('Risk template'!#REF!="","",'Risk template'!#REF!)</f>
        <v>#REF!</v>
      </c>
      <c r="E159" s="3" t="e">
        <f>IF('Risk template'!#REF!="","",'Risk template'!#REF!)</f>
        <v>#REF!</v>
      </c>
      <c r="F159" s="3" t="e">
        <f>IF('Risk template'!#REF!="","",'Risk template'!#REF!)</f>
        <v>#REF!</v>
      </c>
      <c r="G159" s="3" t="e">
        <f>IF('Risk template'!#REF!="","",'Risk template'!#REF!)</f>
        <v>#REF!</v>
      </c>
      <c r="H159" s="3" t="e">
        <f>IF('Risk template'!#REF!="","",'Risk template'!#REF!)</f>
        <v>#REF!</v>
      </c>
      <c r="I159" s="3" t="e">
        <f>IF('Risk template'!#REF!="","",'Risk template'!#REF!)</f>
        <v>#REF!</v>
      </c>
      <c r="J159" s="3" t="e">
        <f>IF('Risk template'!#REF!="","",'Risk template'!#REF!)</f>
        <v>#REF!</v>
      </c>
      <c r="K159" s="3" t="e">
        <f>IF('Risk template'!#REF!="","",'Risk template'!#REF!)</f>
        <v>#REF!</v>
      </c>
      <c r="L159" s="3" t="e">
        <f>IF('Risk template'!#REF!="","",'Risk template'!#REF!)</f>
        <v>#REF!</v>
      </c>
      <c r="M159" s="92"/>
      <c r="N159" s="89"/>
    </row>
    <row r="160" spans="1:14" x14ac:dyDescent="0.3">
      <c r="A160" s="3" t="e">
        <f>IF('Risk template'!#REF!="","",'Risk template'!#REF!)</f>
        <v>#REF!</v>
      </c>
      <c r="B160" s="3" t="e">
        <f>IF('Risk template'!#REF!="","",'Risk template'!#REF!)</f>
        <v>#REF!</v>
      </c>
      <c r="C160" s="3" t="e">
        <f>IF('Risk template'!#REF!="","",'Risk template'!#REF!)</f>
        <v>#REF!</v>
      </c>
      <c r="D160" s="3" t="e">
        <f>IF('Risk template'!#REF!="","",'Risk template'!#REF!)</f>
        <v>#REF!</v>
      </c>
      <c r="E160" s="3" t="e">
        <f>IF('Risk template'!#REF!="","",'Risk template'!#REF!)</f>
        <v>#REF!</v>
      </c>
      <c r="F160" s="3" t="e">
        <f>IF('Risk template'!#REF!="","",'Risk template'!#REF!)</f>
        <v>#REF!</v>
      </c>
      <c r="G160" s="3" t="e">
        <f>IF('Risk template'!#REF!="","",'Risk template'!#REF!)</f>
        <v>#REF!</v>
      </c>
      <c r="H160" s="3" t="e">
        <f>IF('Risk template'!#REF!="","",'Risk template'!#REF!)</f>
        <v>#REF!</v>
      </c>
      <c r="I160" s="3" t="e">
        <f>IF('Risk template'!#REF!="","",'Risk template'!#REF!)</f>
        <v>#REF!</v>
      </c>
      <c r="J160" s="3" t="e">
        <f>IF('Risk template'!#REF!="","",'Risk template'!#REF!)</f>
        <v>#REF!</v>
      </c>
      <c r="K160" s="3" t="e">
        <f>IF('Risk template'!#REF!="","",'Risk template'!#REF!)</f>
        <v>#REF!</v>
      </c>
      <c r="L160" s="3" t="e">
        <f>IF('Risk template'!#REF!="","",'Risk template'!#REF!)</f>
        <v>#REF!</v>
      </c>
      <c r="M160" s="92"/>
      <c r="N160" s="89"/>
    </row>
    <row r="161" spans="1:14" x14ac:dyDescent="0.3">
      <c r="A161" s="3" t="e">
        <f>IF('Risk template'!#REF!="","",'Risk template'!#REF!)</f>
        <v>#REF!</v>
      </c>
      <c r="B161" s="3" t="e">
        <f>IF('Risk template'!#REF!="","",'Risk template'!#REF!)</f>
        <v>#REF!</v>
      </c>
      <c r="C161" s="3" t="e">
        <f>IF('Risk template'!#REF!="","",'Risk template'!#REF!)</f>
        <v>#REF!</v>
      </c>
      <c r="D161" s="3" t="e">
        <f>IF('Risk template'!#REF!="","",'Risk template'!#REF!)</f>
        <v>#REF!</v>
      </c>
      <c r="E161" s="3" t="e">
        <f>IF('Risk template'!#REF!="","",'Risk template'!#REF!)</f>
        <v>#REF!</v>
      </c>
      <c r="F161" s="3" t="e">
        <f>IF('Risk template'!#REF!="","",'Risk template'!#REF!)</f>
        <v>#REF!</v>
      </c>
      <c r="G161" s="3" t="e">
        <f>IF('Risk template'!#REF!="","",'Risk template'!#REF!)</f>
        <v>#REF!</v>
      </c>
      <c r="H161" s="3" t="e">
        <f>IF('Risk template'!#REF!="","",'Risk template'!#REF!)</f>
        <v>#REF!</v>
      </c>
      <c r="I161" s="3" t="e">
        <f>IF('Risk template'!#REF!="","",'Risk template'!#REF!)</f>
        <v>#REF!</v>
      </c>
      <c r="J161" s="3" t="e">
        <f>IF('Risk template'!#REF!="","",'Risk template'!#REF!)</f>
        <v>#REF!</v>
      </c>
      <c r="K161" s="3" t="e">
        <f>IF('Risk template'!#REF!="","",'Risk template'!#REF!)</f>
        <v>#REF!</v>
      </c>
      <c r="L161" s="3" t="e">
        <f>IF('Risk template'!#REF!="","",'Risk template'!#REF!)</f>
        <v>#REF!</v>
      </c>
      <c r="M161" s="92"/>
      <c r="N161" s="89"/>
    </row>
    <row r="162" spans="1:14" x14ac:dyDescent="0.3">
      <c r="A162" s="3" t="e">
        <f>IF('Risk template'!#REF!="","",'Risk template'!#REF!)</f>
        <v>#REF!</v>
      </c>
      <c r="B162" s="3" t="e">
        <f>IF('Risk template'!#REF!="","",'Risk template'!#REF!)</f>
        <v>#REF!</v>
      </c>
      <c r="C162" s="3" t="e">
        <f>IF('Risk template'!#REF!="","",'Risk template'!#REF!)</f>
        <v>#REF!</v>
      </c>
      <c r="D162" s="3" t="e">
        <f>IF('Risk template'!#REF!="","",'Risk template'!#REF!)</f>
        <v>#REF!</v>
      </c>
      <c r="E162" s="3" t="e">
        <f>IF('Risk template'!#REF!="","",'Risk template'!#REF!)</f>
        <v>#REF!</v>
      </c>
      <c r="F162" s="3" t="e">
        <f>IF('Risk template'!#REF!="","",'Risk template'!#REF!)</f>
        <v>#REF!</v>
      </c>
      <c r="G162" s="3" t="e">
        <f>IF('Risk template'!#REF!="","",'Risk template'!#REF!)</f>
        <v>#REF!</v>
      </c>
      <c r="H162" s="3" t="e">
        <f>IF('Risk template'!#REF!="","",'Risk template'!#REF!)</f>
        <v>#REF!</v>
      </c>
      <c r="I162" s="3" t="e">
        <f>IF('Risk template'!#REF!="","",'Risk template'!#REF!)</f>
        <v>#REF!</v>
      </c>
      <c r="J162" s="3" t="e">
        <f>IF('Risk template'!#REF!="","",'Risk template'!#REF!)</f>
        <v>#REF!</v>
      </c>
      <c r="K162" s="3" t="e">
        <f>IF('Risk template'!#REF!="","",'Risk template'!#REF!)</f>
        <v>#REF!</v>
      </c>
      <c r="L162" s="3" t="e">
        <f>IF('Risk template'!#REF!="","",'Risk template'!#REF!)</f>
        <v>#REF!</v>
      </c>
      <c r="M162" s="92"/>
      <c r="N162" s="89"/>
    </row>
    <row r="163" spans="1:14" x14ac:dyDescent="0.3">
      <c r="A163" s="3" t="e">
        <f>IF('Risk template'!#REF!="","",'Risk template'!#REF!)</f>
        <v>#REF!</v>
      </c>
      <c r="B163" s="3" t="e">
        <f>IF('Risk template'!#REF!="","",'Risk template'!#REF!)</f>
        <v>#REF!</v>
      </c>
      <c r="C163" s="3" t="e">
        <f>IF('Risk template'!#REF!="","",'Risk template'!#REF!)</f>
        <v>#REF!</v>
      </c>
      <c r="D163" s="3" t="e">
        <f>IF('Risk template'!#REF!="","",'Risk template'!#REF!)</f>
        <v>#REF!</v>
      </c>
      <c r="E163" s="3" t="e">
        <f>IF('Risk template'!#REF!="","",'Risk template'!#REF!)</f>
        <v>#REF!</v>
      </c>
      <c r="F163" s="3" t="e">
        <f>IF('Risk template'!#REF!="","",'Risk template'!#REF!)</f>
        <v>#REF!</v>
      </c>
      <c r="G163" s="3" t="e">
        <f>IF('Risk template'!#REF!="","",'Risk template'!#REF!)</f>
        <v>#REF!</v>
      </c>
      <c r="H163" s="3" t="e">
        <f>IF('Risk template'!#REF!="","",'Risk template'!#REF!)</f>
        <v>#REF!</v>
      </c>
      <c r="I163" s="3" t="e">
        <f>IF('Risk template'!#REF!="","",'Risk template'!#REF!)</f>
        <v>#REF!</v>
      </c>
      <c r="J163" s="3" t="e">
        <f>IF('Risk template'!#REF!="","",'Risk template'!#REF!)</f>
        <v>#REF!</v>
      </c>
      <c r="K163" s="3" t="e">
        <f>IF('Risk template'!#REF!="","",'Risk template'!#REF!)</f>
        <v>#REF!</v>
      </c>
      <c r="L163" s="3" t="e">
        <f>IF('Risk template'!#REF!="","",'Risk template'!#REF!)</f>
        <v>#REF!</v>
      </c>
      <c r="M163" s="92"/>
      <c r="N163" s="89"/>
    </row>
    <row r="164" spans="1:14" x14ac:dyDescent="0.3">
      <c r="A164" s="3" t="e">
        <f>IF('Risk template'!#REF!="","",'Risk template'!#REF!)</f>
        <v>#REF!</v>
      </c>
      <c r="B164" s="3" t="e">
        <f>IF('Risk template'!#REF!="","",'Risk template'!#REF!)</f>
        <v>#REF!</v>
      </c>
      <c r="C164" s="3" t="e">
        <f>IF('Risk template'!#REF!="","",'Risk template'!#REF!)</f>
        <v>#REF!</v>
      </c>
      <c r="D164" s="3" t="e">
        <f>IF('Risk template'!#REF!="","",'Risk template'!#REF!)</f>
        <v>#REF!</v>
      </c>
      <c r="E164" s="3" t="e">
        <f>IF('Risk template'!#REF!="","",'Risk template'!#REF!)</f>
        <v>#REF!</v>
      </c>
      <c r="F164" s="3" t="e">
        <f>IF('Risk template'!#REF!="","",'Risk template'!#REF!)</f>
        <v>#REF!</v>
      </c>
      <c r="G164" s="3" t="e">
        <f>IF('Risk template'!#REF!="","",'Risk template'!#REF!)</f>
        <v>#REF!</v>
      </c>
      <c r="H164" s="3" t="e">
        <f>IF('Risk template'!#REF!="","",'Risk template'!#REF!)</f>
        <v>#REF!</v>
      </c>
      <c r="I164" s="3" t="e">
        <f>IF('Risk template'!#REF!="","",'Risk template'!#REF!)</f>
        <v>#REF!</v>
      </c>
      <c r="J164" s="3" t="e">
        <f>IF('Risk template'!#REF!="","",'Risk template'!#REF!)</f>
        <v>#REF!</v>
      </c>
      <c r="K164" s="3" t="e">
        <f>IF('Risk template'!#REF!="","",'Risk template'!#REF!)</f>
        <v>#REF!</v>
      </c>
      <c r="L164" s="3" t="e">
        <f>IF('Risk template'!#REF!="","",'Risk template'!#REF!)</f>
        <v>#REF!</v>
      </c>
      <c r="M164" s="92"/>
      <c r="N164" s="89"/>
    </row>
    <row r="165" spans="1:14" x14ac:dyDescent="0.3">
      <c r="A165" s="3" t="e">
        <f>IF('Risk template'!#REF!="","",'Risk template'!#REF!)</f>
        <v>#REF!</v>
      </c>
      <c r="B165" s="3" t="e">
        <f>IF('Risk template'!#REF!="","",'Risk template'!#REF!)</f>
        <v>#REF!</v>
      </c>
      <c r="C165" s="3" t="e">
        <f>IF('Risk template'!#REF!="","",'Risk template'!#REF!)</f>
        <v>#REF!</v>
      </c>
      <c r="D165" s="3" t="e">
        <f>IF('Risk template'!#REF!="","",'Risk template'!#REF!)</f>
        <v>#REF!</v>
      </c>
      <c r="E165" s="3" t="e">
        <f>IF('Risk template'!#REF!="","",'Risk template'!#REF!)</f>
        <v>#REF!</v>
      </c>
      <c r="F165" s="3" t="e">
        <f>IF('Risk template'!#REF!="","",'Risk template'!#REF!)</f>
        <v>#REF!</v>
      </c>
      <c r="G165" s="3" t="e">
        <f>IF('Risk template'!#REF!="","",'Risk template'!#REF!)</f>
        <v>#REF!</v>
      </c>
      <c r="H165" s="3" t="e">
        <f>IF('Risk template'!#REF!="","",'Risk template'!#REF!)</f>
        <v>#REF!</v>
      </c>
      <c r="I165" s="3" t="e">
        <f>IF('Risk template'!#REF!="","",'Risk template'!#REF!)</f>
        <v>#REF!</v>
      </c>
      <c r="J165" s="3" t="e">
        <f>IF('Risk template'!#REF!="","",'Risk template'!#REF!)</f>
        <v>#REF!</v>
      </c>
      <c r="K165" s="3" t="e">
        <f>IF('Risk template'!#REF!="","",'Risk template'!#REF!)</f>
        <v>#REF!</v>
      </c>
      <c r="L165" s="3" t="e">
        <f>IF('Risk template'!#REF!="","",'Risk template'!#REF!)</f>
        <v>#REF!</v>
      </c>
      <c r="M165" s="92"/>
      <c r="N165" s="89"/>
    </row>
    <row r="166" spans="1:14" x14ac:dyDescent="0.3">
      <c r="A166" s="3" t="e">
        <f>IF('Risk template'!#REF!="","",'Risk template'!#REF!)</f>
        <v>#REF!</v>
      </c>
      <c r="B166" s="3" t="e">
        <f>IF('Risk template'!#REF!="","",'Risk template'!#REF!)</f>
        <v>#REF!</v>
      </c>
      <c r="C166" s="3" t="e">
        <f>IF('Risk template'!#REF!="","",'Risk template'!#REF!)</f>
        <v>#REF!</v>
      </c>
      <c r="D166" s="3" t="e">
        <f>IF('Risk template'!#REF!="","",'Risk template'!#REF!)</f>
        <v>#REF!</v>
      </c>
      <c r="E166" s="3" t="e">
        <f>IF('Risk template'!#REF!="","",'Risk template'!#REF!)</f>
        <v>#REF!</v>
      </c>
      <c r="F166" s="3" t="e">
        <f>IF('Risk template'!#REF!="","",'Risk template'!#REF!)</f>
        <v>#REF!</v>
      </c>
      <c r="G166" s="3" t="e">
        <f>IF('Risk template'!#REF!="","",'Risk template'!#REF!)</f>
        <v>#REF!</v>
      </c>
      <c r="H166" s="3" t="e">
        <f>IF('Risk template'!#REF!="","",'Risk template'!#REF!)</f>
        <v>#REF!</v>
      </c>
      <c r="I166" s="3" t="e">
        <f>IF('Risk template'!#REF!="","",'Risk template'!#REF!)</f>
        <v>#REF!</v>
      </c>
      <c r="J166" s="3" t="e">
        <f>IF('Risk template'!#REF!="","",'Risk template'!#REF!)</f>
        <v>#REF!</v>
      </c>
      <c r="K166" s="3" t="e">
        <f>IF('Risk template'!#REF!="","",'Risk template'!#REF!)</f>
        <v>#REF!</v>
      </c>
      <c r="L166" s="3" t="e">
        <f>IF('Risk template'!#REF!="","",'Risk template'!#REF!)</f>
        <v>#REF!</v>
      </c>
      <c r="M166" s="92"/>
      <c r="N166" s="89"/>
    </row>
    <row r="167" spans="1:14" x14ac:dyDescent="0.3">
      <c r="A167" s="3" t="e">
        <f>IF('Risk template'!#REF!="","",'Risk template'!#REF!)</f>
        <v>#REF!</v>
      </c>
      <c r="B167" s="3" t="e">
        <f>IF('Risk template'!#REF!="","",'Risk template'!#REF!)</f>
        <v>#REF!</v>
      </c>
      <c r="C167" s="3" t="e">
        <f>IF('Risk template'!#REF!="","",'Risk template'!#REF!)</f>
        <v>#REF!</v>
      </c>
      <c r="D167" s="3" t="e">
        <f>IF('Risk template'!#REF!="","",'Risk template'!#REF!)</f>
        <v>#REF!</v>
      </c>
      <c r="E167" s="3" t="e">
        <f>IF('Risk template'!#REF!="","",'Risk template'!#REF!)</f>
        <v>#REF!</v>
      </c>
      <c r="F167" s="3" t="e">
        <f>IF('Risk template'!#REF!="","",'Risk template'!#REF!)</f>
        <v>#REF!</v>
      </c>
      <c r="G167" s="3" t="e">
        <f>IF('Risk template'!#REF!="","",'Risk template'!#REF!)</f>
        <v>#REF!</v>
      </c>
      <c r="H167" s="3" t="e">
        <f>IF('Risk template'!#REF!="","",'Risk template'!#REF!)</f>
        <v>#REF!</v>
      </c>
      <c r="I167" s="3" t="e">
        <f>IF('Risk template'!#REF!="","",'Risk template'!#REF!)</f>
        <v>#REF!</v>
      </c>
      <c r="J167" s="3" t="e">
        <f>IF('Risk template'!#REF!="","",'Risk template'!#REF!)</f>
        <v>#REF!</v>
      </c>
      <c r="K167" s="3" t="e">
        <f>IF('Risk template'!#REF!="","",'Risk template'!#REF!)</f>
        <v>#REF!</v>
      </c>
      <c r="L167" s="3" t="e">
        <f>IF('Risk template'!#REF!="","",'Risk template'!#REF!)</f>
        <v>#REF!</v>
      </c>
      <c r="M167" s="92"/>
      <c r="N167" s="89"/>
    </row>
    <row r="168" spans="1:14" x14ac:dyDescent="0.3">
      <c r="A168" s="3" t="e">
        <f>IF('Risk template'!#REF!="","",'Risk template'!#REF!)</f>
        <v>#REF!</v>
      </c>
      <c r="B168" s="3" t="e">
        <f>IF('Risk template'!#REF!="","",'Risk template'!#REF!)</f>
        <v>#REF!</v>
      </c>
      <c r="C168" s="3" t="e">
        <f>IF('Risk template'!#REF!="","",'Risk template'!#REF!)</f>
        <v>#REF!</v>
      </c>
      <c r="D168" s="3" t="e">
        <f>IF('Risk template'!#REF!="","",'Risk template'!#REF!)</f>
        <v>#REF!</v>
      </c>
      <c r="E168" s="3" t="e">
        <f>IF('Risk template'!#REF!="","",'Risk template'!#REF!)</f>
        <v>#REF!</v>
      </c>
      <c r="F168" s="3" t="e">
        <f>IF('Risk template'!#REF!="","",'Risk template'!#REF!)</f>
        <v>#REF!</v>
      </c>
      <c r="G168" s="3" t="e">
        <f>IF('Risk template'!#REF!="","",'Risk template'!#REF!)</f>
        <v>#REF!</v>
      </c>
      <c r="H168" s="3" t="e">
        <f>IF('Risk template'!#REF!="","",'Risk template'!#REF!)</f>
        <v>#REF!</v>
      </c>
      <c r="I168" s="3" t="e">
        <f>IF('Risk template'!#REF!="","",'Risk template'!#REF!)</f>
        <v>#REF!</v>
      </c>
      <c r="J168" s="3" t="e">
        <f>IF('Risk template'!#REF!="","",'Risk template'!#REF!)</f>
        <v>#REF!</v>
      </c>
      <c r="K168" s="3" t="e">
        <f>IF('Risk template'!#REF!="","",'Risk template'!#REF!)</f>
        <v>#REF!</v>
      </c>
      <c r="L168" s="3" t="e">
        <f>IF('Risk template'!#REF!="","",'Risk template'!#REF!)</f>
        <v>#REF!</v>
      </c>
      <c r="M168" s="92"/>
      <c r="N168" s="89"/>
    </row>
    <row r="169" spans="1:14" x14ac:dyDescent="0.3">
      <c r="A169" s="3" t="e">
        <f>IF('Risk template'!#REF!="","",'Risk template'!#REF!)</f>
        <v>#REF!</v>
      </c>
      <c r="B169" s="3" t="e">
        <f>IF('Risk template'!#REF!="","",'Risk template'!#REF!)</f>
        <v>#REF!</v>
      </c>
      <c r="C169" s="3" t="e">
        <f>IF('Risk template'!#REF!="","",'Risk template'!#REF!)</f>
        <v>#REF!</v>
      </c>
      <c r="D169" s="3" t="e">
        <f>IF('Risk template'!#REF!="","",'Risk template'!#REF!)</f>
        <v>#REF!</v>
      </c>
      <c r="E169" s="3" t="e">
        <f>IF('Risk template'!#REF!="","",'Risk template'!#REF!)</f>
        <v>#REF!</v>
      </c>
      <c r="F169" s="3" t="e">
        <f>IF('Risk template'!#REF!="","",'Risk template'!#REF!)</f>
        <v>#REF!</v>
      </c>
      <c r="G169" s="3" t="e">
        <f>IF('Risk template'!#REF!="","",'Risk template'!#REF!)</f>
        <v>#REF!</v>
      </c>
      <c r="H169" s="3" t="e">
        <f>IF('Risk template'!#REF!="","",'Risk template'!#REF!)</f>
        <v>#REF!</v>
      </c>
      <c r="I169" s="3" t="e">
        <f>IF('Risk template'!#REF!="","",'Risk template'!#REF!)</f>
        <v>#REF!</v>
      </c>
      <c r="J169" s="3" t="e">
        <f>IF('Risk template'!#REF!="","",'Risk template'!#REF!)</f>
        <v>#REF!</v>
      </c>
      <c r="K169" s="3" t="e">
        <f>IF('Risk template'!#REF!="","",'Risk template'!#REF!)</f>
        <v>#REF!</v>
      </c>
      <c r="L169" s="3" t="e">
        <f>IF('Risk template'!#REF!="","",'Risk template'!#REF!)</f>
        <v>#REF!</v>
      </c>
      <c r="M169" s="92"/>
      <c r="N169" s="89"/>
    </row>
    <row r="170" spans="1:14" x14ac:dyDescent="0.3">
      <c r="A170" s="3" t="e">
        <f>IF('Risk template'!#REF!="","",'Risk template'!#REF!)</f>
        <v>#REF!</v>
      </c>
      <c r="B170" s="3" t="e">
        <f>IF('Risk template'!#REF!="","",'Risk template'!#REF!)</f>
        <v>#REF!</v>
      </c>
      <c r="C170" s="3" t="e">
        <f>IF('Risk template'!#REF!="","",'Risk template'!#REF!)</f>
        <v>#REF!</v>
      </c>
      <c r="D170" s="3" t="e">
        <f>IF('Risk template'!#REF!="","",'Risk template'!#REF!)</f>
        <v>#REF!</v>
      </c>
      <c r="E170" s="3" t="e">
        <f>IF('Risk template'!#REF!="","",'Risk template'!#REF!)</f>
        <v>#REF!</v>
      </c>
      <c r="F170" s="3" t="e">
        <f>IF('Risk template'!#REF!="","",'Risk template'!#REF!)</f>
        <v>#REF!</v>
      </c>
      <c r="G170" s="3" t="e">
        <f>IF('Risk template'!#REF!="","",'Risk template'!#REF!)</f>
        <v>#REF!</v>
      </c>
      <c r="H170" s="3" t="e">
        <f>IF('Risk template'!#REF!="","",'Risk template'!#REF!)</f>
        <v>#REF!</v>
      </c>
      <c r="I170" s="3" t="e">
        <f>IF('Risk template'!#REF!="","",'Risk template'!#REF!)</f>
        <v>#REF!</v>
      </c>
      <c r="J170" s="3" t="e">
        <f>IF('Risk template'!#REF!="","",'Risk template'!#REF!)</f>
        <v>#REF!</v>
      </c>
      <c r="K170" s="3" t="e">
        <f>IF('Risk template'!#REF!="","",'Risk template'!#REF!)</f>
        <v>#REF!</v>
      </c>
      <c r="L170" s="3" t="e">
        <f>IF('Risk template'!#REF!="","",'Risk template'!#REF!)</f>
        <v>#REF!</v>
      </c>
      <c r="M170" s="92"/>
      <c r="N170" s="89"/>
    </row>
    <row r="171" spans="1:14" x14ac:dyDescent="0.3">
      <c r="A171" s="3" t="e">
        <f>IF('Risk template'!#REF!="","",'Risk template'!#REF!)</f>
        <v>#REF!</v>
      </c>
      <c r="B171" s="3" t="e">
        <f>IF('Risk template'!#REF!="","",'Risk template'!#REF!)</f>
        <v>#REF!</v>
      </c>
      <c r="C171" s="3" t="e">
        <f>IF('Risk template'!#REF!="","",'Risk template'!#REF!)</f>
        <v>#REF!</v>
      </c>
      <c r="D171" s="3" t="e">
        <f>IF('Risk template'!#REF!="","",'Risk template'!#REF!)</f>
        <v>#REF!</v>
      </c>
      <c r="E171" s="3" t="e">
        <f>IF('Risk template'!#REF!="","",'Risk template'!#REF!)</f>
        <v>#REF!</v>
      </c>
      <c r="F171" s="3" t="e">
        <f>IF('Risk template'!#REF!="","",'Risk template'!#REF!)</f>
        <v>#REF!</v>
      </c>
      <c r="G171" s="3" t="e">
        <f>IF('Risk template'!#REF!="","",'Risk template'!#REF!)</f>
        <v>#REF!</v>
      </c>
      <c r="H171" s="3" t="e">
        <f>IF('Risk template'!#REF!="","",'Risk template'!#REF!)</f>
        <v>#REF!</v>
      </c>
      <c r="I171" s="3" t="e">
        <f>IF('Risk template'!#REF!="","",'Risk template'!#REF!)</f>
        <v>#REF!</v>
      </c>
      <c r="J171" s="3" t="e">
        <f>IF('Risk template'!#REF!="","",'Risk template'!#REF!)</f>
        <v>#REF!</v>
      </c>
      <c r="K171" s="3" t="e">
        <f>IF('Risk template'!#REF!="","",'Risk template'!#REF!)</f>
        <v>#REF!</v>
      </c>
      <c r="L171" s="3" t="e">
        <f>IF('Risk template'!#REF!="","",'Risk template'!#REF!)</f>
        <v>#REF!</v>
      </c>
      <c r="M171" s="92"/>
      <c r="N171" s="89"/>
    </row>
    <row r="172" spans="1:14" x14ac:dyDescent="0.3">
      <c r="A172" s="3" t="e">
        <f>IF('Risk template'!#REF!="","",'Risk template'!#REF!)</f>
        <v>#REF!</v>
      </c>
      <c r="B172" s="3" t="e">
        <f>IF('Risk template'!#REF!="","",'Risk template'!#REF!)</f>
        <v>#REF!</v>
      </c>
      <c r="C172" s="3" t="e">
        <f>IF('Risk template'!#REF!="","",'Risk template'!#REF!)</f>
        <v>#REF!</v>
      </c>
      <c r="D172" s="3" t="e">
        <f>IF('Risk template'!#REF!="","",'Risk template'!#REF!)</f>
        <v>#REF!</v>
      </c>
      <c r="E172" s="3" t="e">
        <f>IF('Risk template'!#REF!="","",'Risk template'!#REF!)</f>
        <v>#REF!</v>
      </c>
      <c r="F172" s="3" t="e">
        <f>IF('Risk template'!#REF!="","",'Risk template'!#REF!)</f>
        <v>#REF!</v>
      </c>
      <c r="G172" s="3" t="e">
        <f>IF('Risk template'!#REF!="","",'Risk template'!#REF!)</f>
        <v>#REF!</v>
      </c>
      <c r="H172" s="3" t="e">
        <f>IF('Risk template'!#REF!="","",'Risk template'!#REF!)</f>
        <v>#REF!</v>
      </c>
      <c r="I172" s="3" t="e">
        <f>IF('Risk template'!#REF!="","",'Risk template'!#REF!)</f>
        <v>#REF!</v>
      </c>
      <c r="J172" s="3" t="e">
        <f>IF('Risk template'!#REF!="","",'Risk template'!#REF!)</f>
        <v>#REF!</v>
      </c>
      <c r="K172" s="3" t="e">
        <f>IF('Risk template'!#REF!="","",'Risk template'!#REF!)</f>
        <v>#REF!</v>
      </c>
      <c r="L172" s="3" t="e">
        <f>IF('Risk template'!#REF!="","",'Risk template'!#REF!)</f>
        <v>#REF!</v>
      </c>
      <c r="M172" s="92"/>
      <c r="N172" s="89"/>
    </row>
    <row r="173" spans="1:14" x14ac:dyDescent="0.3">
      <c r="A173" s="3" t="e">
        <f>IF('Risk template'!#REF!="","",'Risk template'!#REF!)</f>
        <v>#REF!</v>
      </c>
      <c r="B173" s="3" t="e">
        <f>IF('Risk template'!#REF!="","",'Risk template'!#REF!)</f>
        <v>#REF!</v>
      </c>
      <c r="C173" s="3" t="e">
        <f>IF('Risk template'!#REF!="","",'Risk template'!#REF!)</f>
        <v>#REF!</v>
      </c>
      <c r="D173" s="3" t="e">
        <f>IF('Risk template'!#REF!="","",'Risk template'!#REF!)</f>
        <v>#REF!</v>
      </c>
      <c r="E173" s="3" t="e">
        <f>IF('Risk template'!#REF!="","",'Risk template'!#REF!)</f>
        <v>#REF!</v>
      </c>
      <c r="F173" s="3" t="e">
        <f>IF('Risk template'!#REF!="","",'Risk template'!#REF!)</f>
        <v>#REF!</v>
      </c>
      <c r="G173" s="3" t="e">
        <f>IF('Risk template'!#REF!="","",'Risk template'!#REF!)</f>
        <v>#REF!</v>
      </c>
      <c r="H173" s="3" t="e">
        <f>IF('Risk template'!#REF!="","",'Risk template'!#REF!)</f>
        <v>#REF!</v>
      </c>
      <c r="I173" s="3" t="e">
        <f>IF('Risk template'!#REF!="","",'Risk template'!#REF!)</f>
        <v>#REF!</v>
      </c>
      <c r="J173" s="3" t="e">
        <f>IF('Risk template'!#REF!="","",'Risk template'!#REF!)</f>
        <v>#REF!</v>
      </c>
      <c r="K173" s="3" t="e">
        <f>IF('Risk template'!#REF!="","",'Risk template'!#REF!)</f>
        <v>#REF!</v>
      </c>
      <c r="L173" s="3" t="e">
        <f>IF('Risk template'!#REF!="","",'Risk template'!#REF!)</f>
        <v>#REF!</v>
      </c>
      <c r="M173" s="92"/>
      <c r="N173" s="89"/>
    </row>
    <row r="174" spans="1:14" x14ac:dyDescent="0.3">
      <c r="A174" s="3" t="e">
        <f>IF('Risk template'!#REF!="","",'Risk template'!#REF!)</f>
        <v>#REF!</v>
      </c>
      <c r="B174" s="3" t="e">
        <f>IF('Risk template'!#REF!="","",'Risk template'!#REF!)</f>
        <v>#REF!</v>
      </c>
      <c r="C174" s="3" t="e">
        <f>IF('Risk template'!#REF!="","",'Risk template'!#REF!)</f>
        <v>#REF!</v>
      </c>
      <c r="D174" s="3" t="e">
        <f>IF('Risk template'!#REF!="","",'Risk template'!#REF!)</f>
        <v>#REF!</v>
      </c>
      <c r="E174" s="3" t="e">
        <f>IF('Risk template'!#REF!="","",'Risk template'!#REF!)</f>
        <v>#REF!</v>
      </c>
      <c r="F174" s="3" t="e">
        <f>IF('Risk template'!#REF!="","",'Risk template'!#REF!)</f>
        <v>#REF!</v>
      </c>
      <c r="G174" s="3" t="e">
        <f>IF('Risk template'!#REF!="","",'Risk template'!#REF!)</f>
        <v>#REF!</v>
      </c>
      <c r="H174" s="3" t="e">
        <f>IF('Risk template'!#REF!="","",'Risk template'!#REF!)</f>
        <v>#REF!</v>
      </c>
      <c r="I174" s="3" t="e">
        <f>IF('Risk template'!#REF!="","",'Risk template'!#REF!)</f>
        <v>#REF!</v>
      </c>
      <c r="J174" s="3" t="e">
        <f>IF('Risk template'!#REF!="","",'Risk template'!#REF!)</f>
        <v>#REF!</v>
      </c>
      <c r="K174" s="3" t="e">
        <f>IF('Risk template'!#REF!="","",'Risk template'!#REF!)</f>
        <v>#REF!</v>
      </c>
      <c r="L174" s="3" t="e">
        <f>IF('Risk template'!#REF!="","",'Risk template'!#REF!)</f>
        <v>#REF!</v>
      </c>
      <c r="M174" s="92"/>
      <c r="N174" s="89"/>
    </row>
    <row r="175" spans="1:14" x14ac:dyDescent="0.3">
      <c r="A175" s="3" t="e">
        <f>IF('Risk template'!#REF!="","",'Risk template'!#REF!)</f>
        <v>#REF!</v>
      </c>
      <c r="B175" s="3" t="e">
        <f>IF('Risk template'!#REF!="","",'Risk template'!#REF!)</f>
        <v>#REF!</v>
      </c>
      <c r="C175" s="3" t="e">
        <f>IF('Risk template'!#REF!="","",'Risk template'!#REF!)</f>
        <v>#REF!</v>
      </c>
      <c r="D175" s="3" t="e">
        <f>IF('Risk template'!#REF!="","",'Risk template'!#REF!)</f>
        <v>#REF!</v>
      </c>
      <c r="E175" s="3" t="e">
        <f>IF('Risk template'!#REF!="","",'Risk template'!#REF!)</f>
        <v>#REF!</v>
      </c>
      <c r="F175" s="3" t="e">
        <f>IF('Risk template'!#REF!="","",'Risk template'!#REF!)</f>
        <v>#REF!</v>
      </c>
      <c r="G175" s="3" t="e">
        <f>IF('Risk template'!#REF!="","",'Risk template'!#REF!)</f>
        <v>#REF!</v>
      </c>
      <c r="H175" s="3" t="e">
        <f>IF('Risk template'!#REF!="","",'Risk template'!#REF!)</f>
        <v>#REF!</v>
      </c>
      <c r="I175" s="3" t="e">
        <f>IF('Risk template'!#REF!="","",'Risk template'!#REF!)</f>
        <v>#REF!</v>
      </c>
      <c r="J175" s="3" t="e">
        <f>IF('Risk template'!#REF!="","",'Risk template'!#REF!)</f>
        <v>#REF!</v>
      </c>
      <c r="K175" s="3" t="e">
        <f>IF('Risk template'!#REF!="","",'Risk template'!#REF!)</f>
        <v>#REF!</v>
      </c>
      <c r="L175" s="3" t="e">
        <f>IF('Risk template'!#REF!="","",'Risk template'!#REF!)</f>
        <v>#REF!</v>
      </c>
      <c r="M175" s="92"/>
      <c r="N175" s="89"/>
    </row>
    <row r="176" spans="1:14" x14ac:dyDescent="0.3">
      <c r="M176" s="93"/>
      <c r="N176" s="89"/>
    </row>
    <row r="177" spans="13:14" x14ac:dyDescent="0.3">
      <c r="M177" s="89"/>
      <c r="N177" s="89"/>
    </row>
    <row r="178" spans="13:14" x14ac:dyDescent="0.3">
      <c r="M178" s="89"/>
      <c r="N178" s="89"/>
    </row>
    <row r="179" spans="13:14" x14ac:dyDescent="0.3">
      <c r="M179" s="89"/>
      <c r="N179" s="89"/>
    </row>
    <row r="180" spans="13:14" x14ac:dyDescent="0.3">
      <c r="M180" s="89"/>
      <c r="N180" s="89"/>
    </row>
    <row r="181" spans="13:14" x14ac:dyDescent="0.3">
      <c r="M181" s="89"/>
      <c r="N181" s="89"/>
    </row>
    <row r="182" spans="13:14" x14ac:dyDescent="0.3">
      <c r="M182" s="89"/>
      <c r="N182" s="89"/>
    </row>
    <row r="183" spans="13:14" x14ac:dyDescent="0.3">
      <c r="M183" s="89"/>
      <c r="N183" s="89"/>
    </row>
    <row r="184" spans="13:14" x14ac:dyDescent="0.3">
      <c r="M184" s="89"/>
      <c r="N184" s="89"/>
    </row>
    <row r="185" spans="13:14" x14ac:dyDescent="0.3">
      <c r="M185" s="89"/>
      <c r="N185" s="89"/>
    </row>
    <row r="186" spans="13:14" x14ac:dyDescent="0.3">
      <c r="M186" s="89"/>
      <c r="N186" s="89"/>
    </row>
    <row r="187" spans="13:14" x14ac:dyDescent="0.3">
      <c r="M187" s="89"/>
      <c r="N187" s="89"/>
    </row>
    <row r="188" spans="13:14" x14ac:dyDescent="0.3">
      <c r="M188" s="89"/>
      <c r="N188" s="89"/>
    </row>
    <row r="189" spans="13:14" x14ac:dyDescent="0.3">
      <c r="M189" s="89"/>
      <c r="N189" s="89"/>
    </row>
    <row r="190" spans="13:14" x14ac:dyDescent="0.3">
      <c r="M190" s="89"/>
      <c r="N190" s="89"/>
    </row>
    <row r="191" spans="13:14" x14ac:dyDescent="0.3">
      <c r="M191" s="89"/>
      <c r="N191" s="89"/>
    </row>
    <row r="192" spans="13:14" x14ac:dyDescent="0.3">
      <c r="M192" s="89"/>
      <c r="N192" s="89"/>
    </row>
  </sheetData>
  <mergeCells count="16">
    <mergeCell ref="A3:L3"/>
    <mergeCell ref="B4:D4"/>
    <mergeCell ref="E4:G4"/>
    <mergeCell ref="A5:L5"/>
    <mergeCell ref="A6:A9"/>
    <mergeCell ref="B6:D9"/>
    <mergeCell ref="E6:E9"/>
    <mergeCell ref="F6:G9"/>
    <mergeCell ref="I11:I12"/>
    <mergeCell ref="R12:R17"/>
    <mergeCell ref="T19:X19"/>
    <mergeCell ref="H6:J6"/>
    <mergeCell ref="H7:J7"/>
    <mergeCell ref="H8:J8"/>
    <mergeCell ref="H9:J9"/>
    <mergeCell ref="A10:L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election activeCell="C5" sqref="C5"/>
    </sheetView>
  </sheetViews>
  <sheetFormatPr defaultRowHeight="14.4" x14ac:dyDescent="0.3"/>
  <cols>
    <col min="2" max="2" width="16.44140625" customWidth="1"/>
    <col min="3" max="3" width="92" customWidth="1"/>
    <col min="6" max="9" width="9.109375" customWidth="1"/>
  </cols>
  <sheetData>
    <row r="2" spans="2:3" ht="18.600000000000001" thickBot="1" x14ac:dyDescent="0.4">
      <c r="C2" s="12" t="s">
        <v>35</v>
      </c>
    </row>
    <row r="3" spans="2:3" ht="33.75" customHeight="1" thickBot="1" x14ac:dyDescent="0.35">
      <c r="B3" s="13" t="s">
        <v>26</v>
      </c>
      <c r="C3" s="14" t="s">
        <v>27</v>
      </c>
    </row>
    <row r="4" spans="2:3" ht="15" thickBot="1" x14ac:dyDescent="0.35">
      <c r="B4" s="15"/>
      <c r="C4" s="16" t="s">
        <v>28</v>
      </c>
    </row>
    <row r="5" spans="2:3" ht="25.5" customHeight="1" thickBot="1" x14ac:dyDescent="0.35">
      <c r="B5" s="17">
        <v>1</v>
      </c>
      <c r="C5" s="18" t="s">
        <v>29</v>
      </c>
    </row>
    <row r="6" spans="2:3" ht="24" customHeight="1" thickBot="1" x14ac:dyDescent="0.35">
      <c r="B6" s="17">
        <v>2</v>
      </c>
      <c r="C6" s="18" t="s">
        <v>30</v>
      </c>
    </row>
    <row r="7" spans="2:3" ht="22.5" customHeight="1" thickBot="1" x14ac:dyDescent="0.35">
      <c r="B7" s="17">
        <v>3</v>
      </c>
      <c r="C7" s="18" t="s">
        <v>31</v>
      </c>
    </row>
    <row r="8" spans="2:3" ht="23.25" customHeight="1" thickBot="1" x14ac:dyDescent="0.35">
      <c r="B8" s="17">
        <v>4</v>
      </c>
      <c r="C8" s="18" t="s">
        <v>32</v>
      </c>
    </row>
    <row r="9" spans="2:3" ht="21.75" customHeight="1" thickBot="1" x14ac:dyDescent="0.35">
      <c r="B9" s="17">
        <v>5</v>
      </c>
      <c r="C9" s="18" t="s">
        <v>33</v>
      </c>
    </row>
    <row r="10" spans="2:3" ht="19.5" customHeight="1" thickBot="1" x14ac:dyDescent="0.35">
      <c r="B10" s="17">
        <v>6</v>
      </c>
      <c r="C10" s="18"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workbookViewId="0">
      <selection activeCell="C20" sqref="C20"/>
    </sheetView>
  </sheetViews>
  <sheetFormatPr defaultRowHeight="14.4" x14ac:dyDescent="0.3"/>
  <cols>
    <col min="2" max="2" width="7" bestFit="1" customWidth="1"/>
    <col min="3" max="3" width="14" bestFit="1" customWidth="1"/>
    <col min="4" max="4" width="30.44140625" customWidth="1"/>
    <col min="5" max="5" width="30.6640625" customWidth="1"/>
    <col min="6" max="6" width="33.44140625" customWidth="1"/>
  </cols>
  <sheetData>
    <row r="2" spans="1:9" ht="30" customHeight="1" thickBot="1" x14ac:dyDescent="0.35">
      <c r="A2" s="304" t="s">
        <v>45</v>
      </c>
      <c r="B2" s="304"/>
      <c r="C2" s="304"/>
      <c r="D2" s="304"/>
      <c r="E2" s="304"/>
      <c r="F2" s="304"/>
    </row>
    <row r="3" spans="1:9" ht="15" thickBot="1" x14ac:dyDescent="0.35">
      <c r="B3" s="55" t="s">
        <v>36</v>
      </c>
      <c r="C3" s="56" t="s">
        <v>37</v>
      </c>
      <c r="D3" s="56" t="s">
        <v>55</v>
      </c>
      <c r="E3" s="305" t="s">
        <v>87</v>
      </c>
      <c r="F3" s="306"/>
    </row>
    <row r="4" spans="1:9" ht="15" thickBot="1" x14ac:dyDescent="0.35">
      <c r="B4" s="57"/>
      <c r="C4" s="58"/>
      <c r="D4" s="58"/>
      <c r="E4" s="59" t="s">
        <v>38</v>
      </c>
      <c r="F4" s="59" t="s">
        <v>39</v>
      </c>
    </row>
    <row r="5" spans="1:9" ht="15" customHeight="1" x14ac:dyDescent="0.3">
      <c r="B5" s="307" t="s">
        <v>82</v>
      </c>
      <c r="C5" s="310" t="s">
        <v>40</v>
      </c>
      <c r="D5" s="60" t="s">
        <v>99</v>
      </c>
      <c r="E5" s="310" t="s">
        <v>88</v>
      </c>
      <c r="F5" s="310" t="s">
        <v>89</v>
      </c>
    </row>
    <row r="6" spans="1:9" ht="23.4" x14ac:dyDescent="0.3">
      <c r="B6" s="308"/>
      <c r="C6" s="311"/>
      <c r="D6" s="60" t="s">
        <v>100</v>
      </c>
      <c r="E6" s="311"/>
      <c r="F6" s="311"/>
    </row>
    <row r="7" spans="1:9" ht="15" thickBot="1" x14ac:dyDescent="0.35">
      <c r="B7" s="309"/>
      <c r="C7" s="312"/>
      <c r="D7" s="61" t="s">
        <v>101</v>
      </c>
      <c r="E7" s="312"/>
      <c r="F7" s="312"/>
    </row>
    <row r="8" spans="1:9" x14ac:dyDescent="0.3">
      <c r="B8" s="307" t="s">
        <v>83</v>
      </c>
      <c r="C8" s="310" t="s">
        <v>41</v>
      </c>
      <c r="D8" s="60" t="s">
        <v>102</v>
      </c>
      <c r="E8" s="310" t="s">
        <v>90</v>
      </c>
      <c r="F8" s="310" t="s">
        <v>91</v>
      </c>
    </row>
    <row r="9" spans="1:9" ht="15" customHeight="1" x14ac:dyDescent="0.3">
      <c r="B9" s="308"/>
      <c r="C9" s="311"/>
      <c r="D9" s="60" t="s">
        <v>103</v>
      </c>
      <c r="E9" s="311"/>
      <c r="F9" s="311"/>
    </row>
    <row r="10" spans="1:9" ht="15" thickBot="1" x14ac:dyDescent="0.35">
      <c r="B10" s="309"/>
      <c r="C10" s="312"/>
      <c r="D10" s="61" t="s">
        <v>104</v>
      </c>
      <c r="E10" s="312"/>
      <c r="F10" s="312"/>
    </row>
    <row r="11" spans="1:9" x14ac:dyDescent="0.3">
      <c r="B11" s="307" t="s">
        <v>84</v>
      </c>
      <c r="C11" s="310" t="s">
        <v>42</v>
      </c>
      <c r="D11" s="60" t="s">
        <v>105</v>
      </c>
      <c r="E11" s="310" t="s">
        <v>92</v>
      </c>
      <c r="F11" s="310" t="s">
        <v>93</v>
      </c>
    </row>
    <row r="12" spans="1:9" ht="35.4" thickBot="1" x14ac:dyDescent="0.35">
      <c r="B12" s="309"/>
      <c r="C12" s="312"/>
      <c r="D12" s="61" t="s">
        <v>106</v>
      </c>
      <c r="E12" s="312"/>
      <c r="F12" s="312"/>
    </row>
    <row r="13" spans="1:9" ht="23.4" x14ac:dyDescent="0.3">
      <c r="B13" s="307" t="s">
        <v>85</v>
      </c>
      <c r="C13" s="310" t="s">
        <v>43</v>
      </c>
      <c r="D13" s="60" t="s">
        <v>107</v>
      </c>
      <c r="E13" s="310" t="s">
        <v>94</v>
      </c>
      <c r="F13" s="310" t="s">
        <v>95</v>
      </c>
      <c r="I13" t="s">
        <v>98</v>
      </c>
    </row>
    <row r="14" spans="1:9" x14ac:dyDescent="0.3">
      <c r="B14" s="308"/>
      <c r="C14" s="311"/>
      <c r="D14" s="60" t="s">
        <v>108</v>
      </c>
      <c r="E14" s="311"/>
      <c r="F14" s="311"/>
    </row>
    <row r="15" spans="1:9" ht="15" customHeight="1" thickBot="1" x14ac:dyDescent="0.35">
      <c r="B15" s="309"/>
      <c r="C15" s="312"/>
      <c r="D15" s="61" t="s">
        <v>109</v>
      </c>
      <c r="E15" s="312"/>
      <c r="F15" s="312"/>
    </row>
    <row r="16" spans="1:9" x14ac:dyDescent="0.3">
      <c r="B16" s="307" t="s">
        <v>86</v>
      </c>
      <c r="C16" s="310" t="s">
        <v>44</v>
      </c>
      <c r="D16" s="60" t="s">
        <v>110</v>
      </c>
      <c r="E16" s="310" t="s">
        <v>96</v>
      </c>
      <c r="F16" s="310" t="s">
        <v>97</v>
      </c>
    </row>
    <row r="17" spans="2:6" x14ac:dyDescent="0.3">
      <c r="B17" s="308"/>
      <c r="C17" s="311"/>
      <c r="D17" s="60" t="s">
        <v>111</v>
      </c>
      <c r="E17" s="311"/>
      <c r="F17" s="311"/>
    </row>
    <row r="18" spans="2:6" ht="15" customHeight="1" thickBot="1" x14ac:dyDescent="0.35">
      <c r="B18" s="309"/>
      <c r="C18" s="312"/>
      <c r="D18" s="61" t="s">
        <v>112</v>
      </c>
      <c r="E18" s="312"/>
      <c r="F18" s="312"/>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8"/>
  <sheetViews>
    <sheetView zoomScaleNormal="100" workbookViewId="0">
      <selection activeCell="F19" sqref="F19"/>
    </sheetView>
  </sheetViews>
  <sheetFormatPr defaultRowHeight="14.4" x14ac:dyDescent="0.3"/>
  <cols>
    <col min="2" max="2" width="30.88671875" customWidth="1"/>
    <col min="3" max="3" width="60.109375" customWidth="1"/>
    <col min="6" max="6" width="23.33203125" customWidth="1"/>
    <col min="7" max="7" width="71.6640625" customWidth="1"/>
    <col min="8" max="8" width="9.109375" style="45"/>
  </cols>
  <sheetData>
    <row r="3" spans="2:8" ht="21" customHeight="1" thickBot="1" x14ac:dyDescent="0.35">
      <c r="B3" s="313" t="s">
        <v>46</v>
      </c>
      <c r="C3" s="313"/>
    </row>
    <row r="4" spans="2:8" ht="30" customHeight="1" thickBot="1" x14ac:dyDescent="0.35">
      <c r="B4" s="84" t="s">
        <v>75</v>
      </c>
      <c r="C4" s="21" t="s">
        <v>47</v>
      </c>
      <c r="H4" s="52"/>
    </row>
    <row r="5" spans="2:8" ht="66.599999999999994" thickBot="1" x14ac:dyDescent="0.35">
      <c r="B5" s="85" t="s">
        <v>48</v>
      </c>
      <c r="C5" s="20" t="s">
        <v>76</v>
      </c>
      <c r="H5" s="51"/>
    </row>
    <row r="6" spans="2:8" ht="53.4" thickBot="1" x14ac:dyDescent="0.35">
      <c r="B6" s="53" t="s">
        <v>77</v>
      </c>
      <c r="C6" s="20" t="s">
        <v>78</v>
      </c>
      <c r="H6" s="51"/>
    </row>
    <row r="7" spans="2:8" ht="42" customHeight="1" thickBot="1" x14ac:dyDescent="0.35">
      <c r="B7" s="53" t="s">
        <v>79</v>
      </c>
      <c r="C7" s="20" t="s">
        <v>80</v>
      </c>
      <c r="H7" s="51"/>
    </row>
    <row r="8" spans="2:8" ht="27" thickBot="1" x14ac:dyDescent="0.35">
      <c r="B8" s="19" t="s">
        <v>49</v>
      </c>
      <c r="C8" s="50"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7"/>
  <sheetViews>
    <sheetView workbookViewId="0">
      <selection activeCell="O5" sqref="O5"/>
    </sheetView>
  </sheetViews>
  <sheetFormatPr defaultRowHeight="14.4" x14ac:dyDescent="0.3"/>
  <cols>
    <col min="5" max="9" width="20.44140625" customWidth="1"/>
  </cols>
  <sheetData>
    <row r="1" spans="3:9" ht="15" thickBot="1" x14ac:dyDescent="0.35"/>
    <row r="2" spans="3:9" ht="31.5" customHeight="1" thickBot="1" x14ac:dyDescent="0.55000000000000004">
      <c r="E2" s="314" t="s">
        <v>117</v>
      </c>
      <c r="F2" s="315"/>
      <c r="G2" s="315"/>
      <c r="H2" s="315"/>
      <c r="I2" s="316"/>
    </row>
    <row r="3" spans="3:9" ht="34.5" customHeight="1" thickBot="1" x14ac:dyDescent="0.35">
      <c r="C3" s="321" t="s">
        <v>25</v>
      </c>
      <c r="D3" s="62">
        <v>6</v>
      </c>
      <c r="E3" s="63" t="s">
        <v>19</v>
      </c>
      <c r="F3" s="63" t="s">
        <v>19</v>
      </c>
      <c r="G3" s="63" t="s">
        <v>19</v>
      </c>
      <c r="H3" s="63" t="s">
        <v>19</v>
      </c>
      <c r="I3" s="63" t="s">
        <v>19</v>
      </c>
    </row>
    <row r="4" spans="3:9" ht="29.25" customHeight="1" thickBot="1" x14ac:dyDescent="0.35">
      <c r="C4" s="322"/>
      <c r="D4" s="64">
        <v>5</v>
      </c>
      <c r="E4" s="65" t="s">
        <v>21</v>
      </c>
      <c r="F4" s="65" t="s">
        <v>21</v>
      </c>
      <c r="G4" s="65" t="s">
        <v>21</v>
      </c>
      <c r="H4" s="66" t="s">
        <v>19</v>
      </c>
      <c r="I4" s="66" t="s">
        <v>19</v>
      </c>
    </row>
    <row r="5" spans="3:9" ht="38.25" customHeight="1" thickBot="1" x14ac:dyDescent="0.35">
      <c r="C5" s="322"/>
      <c r="D5" s="64">
        <v>4</v>
      </c>
      <c r="E5" s="67" t="s">
        <v>22</v>
      </c>
      <c r="F5" s="67" t="s">
        <v>22</v>
      </c>
      <c r="G5" s="65" t="s">
        <v>21</v>
      </c>
      <c r="H5" s="66" t="s">
        <v>19</v>
      </c>
      <c r="I5" s="66" t="s">
        <v>19</v>
      </c>
    </row>
    <row r="6" spans="3:9" ht="36.75" customHeight="1" thickBot="1" x14ac:dyDescent="0.35">
      <c r="C6" s="322"/>
      <c r="D6" s="64">
        <v>3</v>
      </c>
      <c r="E6" s="68" t="s">
        <v>23</v>
      </c>
      <c r="F6" s="67" t="s">
        <v>22</v>
      </c>
      <c r="G6" s="65" t="s">
        <v>21</v>
      </c>
      <c r="H6" s="65" t="s">
        <v>21</v>
      </c>
      <c r="I6" s="66" t="s">
        <v>19</v>
      </c>
    </row>
    <row r="7" spans="3:9" ht="33.75" customHeight="1" thickBot="1" x14ac:dyDescent="0.35">
      <c r="C7" s="322"/>
      <c r="D7" s="64">
        <v>2</v>
      </c>
      <c r="E7" s="68" t="s">
        <v>23</v>
      </c>
      <c r="F7" s="68" t="s">
        <v>23</v>
      </c>
      <c r="G7" s="67" t="s">
        <v>22</v>
      </c>
      <c r="H7" s="65" t="s">
        <v>21</v>
      </c>
      <c r="I7" s="65" t="s">
        <v>21</v>
      </c>
    </row>
    <row r="8" spans="3:9" ht="35.25" customHeight="1" thickBot="1" x14ac:dyDescent="0.35">
      <c r="C8" s="323"/>
      <c r="D8" s="64">
        <v>1</v>
      </c>
      <c r="E8" s="68" t="s">
        <v>23</v>
      </c>
      <c r="F8" s="68" t="s">
        <v>23</v>
      </c>
      <c r="G8" s="67" t="s">
        <v>22</v>
      </c>
      <c r="H8" s="67" t="s">
        <v>22</v>
      </c>
      <c r="I8" s="67" t="s">
        <v>22</v>
      </c>
    </row>
    <row r="9" spans="3:9" ht="19.2" thickBot="1" x14ac:dyDescent="0.35">
      <c r="C9" s="49"/>
      <c r="D9" s="69"/>
      <c r="E9" s="64" t="s">
        <v>82</v>
      </c>
      <c r="F9" s="64" t="s">
        <v>83</v>
      </c>
      <c r="G9" s="64" t="s">
        <v>84</v>
      </c>
      <c r="H9" s="64" t="s">
        <v>85</v>
      </c>
      <c r="I9" s="64" t="s">
        <v>86</v>
      </c>
    </row>
    <row r="10" spans="3:9" ht="25.8" thickBot="1" x14ac:dyDescent="0.35">
      <c r="C10" s="49"/>
      <c r="D10" s="54"/>
      <c r="E10" s="324" t="s">
        <v>12</v>
      </c>
      <c r="F10" s="325"/>
      <c r="G10" s="325"/>
      <c r="H10" s="325"/>
      <c r="I10" s="326"/>
    </row>
    <row r="12" spans="3:9" ht="15" thickBot="1" x14ac:dyDescent="0.35"/>
    <row r="13" spans="3:9" ht="33.75" customHeight="1" thickBot="1" x14ac:dyDescent="0.35">
      <c r="D13" s="70" t="s">
        <v>59</v>
      </c>
      <c r="E13" s="71" t="s">
        <v>60</v>
      </c>
      <c r="F13" s="319" t="s">
        <v>61</v>
      </c>
      <c r="G13" s="320"/>
    </row>
    <row r="14" spans="3:9" ht="33.75" customHeight="1" thickBot="1" x14ac:dyDescent="0.35">
      <c r="D14" s="72" t="s">
        <v>19</v>
      </c>
      <c r="E14" s="73" t="s">
        <v>62</v>
      </c>
      <c r="F14" s="317" t="s">
        <v>113</v>
      </c>
      <c r="G14" s="318"/>
    </row>
    <row r="15" spans="3:9" ht="33.75" customHeight="1" thickBot="1" x14ac:dyDescent="0.35">
      <c r="D15" s="74" t="s">
        <v>21</v>
      </c>
      <c r="E15" s="73" t="s">
        <v>63</v>
      </c>
      <c r="F15" s="317" t="s">
        <v>114</v>
      </c>
      <c r="G15" s="318"/>
    </row>
    <row r="16" spans="3:9" ht="33.75" customHeight="1" thickBot="1" x14ac:dyDescent="0.35">
      <c r="D16" s="75" t="s">
        <v>22</v>
      </c>
      <c r="E16" s="73" t="s">
        <v>64</v>
      </c>
      <c r="F16" s="317" t="s">
        <v>115</v>
      </c>
      <c r="G16" s="318"/>
    </row>
    <row r="17" spans="4:7" ht="33.75" customHeight="1" thickBot="1" x14ac:dyDescent="0.35">
      <c r="D17" s="76" t="s">
        <v>23</v>
      </c>
      <c r="E17" s="73" t="s">
        <v>65</v>
      </c>
      <c r="F17" s="317" t="s">
        <v>116</v>
      </c>
      <c r="G17" s="318"/>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template</vt:lpstr>
      <vt:lpstr>Contractor Baseline template</vt:lpstr>
      <vt:lpstr>Consequence rating</vt:lpstr>
      <vt:lpstr>Likelihood rating</vt:lpstr>
      <vt:lpstr>Risk control effectiveness</vt:lpstr>
      <vt:lpstr>Risk matrix</vt:lpstr>
      <vt:lpstr>'Risk template'!Print_Area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Nosipho Betela</cp:lastModifiedBy>
  <cp:lastPrinted>2019-06-11T07:03:20Z</cp:lastPrinted>
  <dcterms:created xsi:type="dcterms:W3CDTF">2013-06-14T10:11:30Z</dcterms:created>
  <dcterms:modified xsi:type="dcterms:W3CDTF">2021-08-01T18:20:29Z</dcterms:modified>
</cp:coreProperties>
</file>