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1032289\Documents\ICT 2021\Redhat\Stage 1 Review File\Tender Pack\"/>
    </mc:Choice>
  </mc:AlternateContent>
  <xr:revisionPtr revIDLastSave="0" documentId="8_{532B1329-3F21-499F-984B-D84CEBE8D7C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I34" i="2"/>
  <c r="J34" i="2"/>
  <c r="G34" i="2"/>
  <c r="F34" i="2"/>
  <c r="I35" i="2" s="1"/>
  <c r="G10" i="1"/>
</calcChain>
</file>

<file path=xl/sharedStrings.xml><?xml version="1.0" encoding="utf-8"?>
<sst xmlns="http://schemas.openxmlformats.org/spreadsheetml/2006/main" count="85" uniqueCount="62">
  <si>
    <t>SKU</t>
  </si>
  <si>
    <t>SKU Description</t>
  </si>
  <si>
    <t>RH00003</t>
  </si>
  <si>
    <t>Red Hat Enterprise Linux Server, Premium (Physical or Virtual Nodes)</t>
  </si>
  <si>
    <t>RH01910</t>
  </si>
  <si>
    <t>Red Hat Enterprise Linux for Power, LE, Premium (Physical or Virtual Nodes)</t>
  </si>
  <si>
    <t>RH00286</t>
  </si>
  <si>
    <t>Red Hat Enterprise Linux for Power, LE with Smart Management, Premium (4 Cores, Up to 4 LPARs)</t>
  </si>
  <si>
    <t>RH00004</t>
  </si>
  <si>
    <t>Red Hat Enterprise Linux Server, Standard (Physical or Virtual Nodes)</t>
  </si>
  <si>
    <t xml:space="preserve">Total RFQ Cost </t>
  </si>
  <si>
    <t xml:space="preserve">6 Months Price </t>
  </si>
  <si>
    <t xml:space="preserve">SARS Pricing Template </t>
  </si>
  <si>
    <t xml:space="preserve">Current  Licence Expiry Date </t>
  </si>
  <si>
    <t>06/11/2022</t>
  </si>
  <si>
    <t>30/11/2022</t>
  </si>
  <si>
    <t>06/12/2023</t>
  </si>
  <si>
    <t xml:space="preserve">New Subscriptions </t>
  </si>
  <si>
    <t>Qty</t>
  </si>
  <si>
    <t>Notes :
Bidders are required to align the expiry of all these licenses so that they all expire at the same time 
Bidders must note that this request require 4 new  RH01910 licenses 
All cost must be included .</t>
  </si>
  <si>
    <t>Subscription number</t>
  </si>
  <si>
    <t xml:space="preserve">Contract Number </t>
  </si>
  <si>
    <t>New</t>
  </si>
  <si>
    <t>TENDER NAME</t>
  </si>
  <si>
    <t>TENDER NUMBER</t>
  </si>
  <si>
    <t>BIDDER'S NAME</t>
  </si>
  <si>
    <t xml:space="preserve">NOTES :  </t>
  </si>
  <si>
    <t>Bidders must carefully read the NOTES before completing the Price Template</t>
  </si>
  <si>
    <t>Bidders should input their company name on the coversheet and it will be populated to the pricing template.</t>
  </si>
  <si>
    <t>Bidders are required to complete all columns highlighted in "Blue" only.</t>
  </si>
  <si>
    <t>The pricing is to remain valid 180 days from the closing date of this tender</t>
  </si>
  <si>
    <t>Bidders must attach a separate letter relating to any asumptions or conditions to their pricing proposal without changing the price template.</t>
  </si>
  <si>
    <t>Bidders must complete the Pricing Template, print the speadsheet, initial each page, sign and submit in Hardcopy also submit in electronic (EXCEL) format.</t>
  </si>
  <si>
    <t>The quoted prices MUST be inclusive of all SARS' requirements as per the Business Requirements Specification. No additional costs will be considered post award.</t>
  </si>
  <si>
    <t>All cells must be populated and if no value is inserted it will be regarded as Zero.</t>
  </si>
  <si>
    <t>All values are subjects to negotiation prior to signing and on anniversary of the Contract.</t>
  </si>
  <si>
    <t>TOTAL FIXED COST PER ANNUM</t>
  </si>
  <si>
    <t>Quantity</t>
  </si>
  <si>
    <t>Name:Company Representative</t>
  </si>
  <si>
    <t>Role in Company</t>
  </si>
  <si>
    <t>Signature</t>
  </si>
  <si>
    <t>Date</t>
  </si>
  <si>
    <t>Redhat Product SKU</t>
  </si>
  <si>
    <t>Subscription Name</t>
  </si>
  <si>
    <t>Redhat Enterprise Linux Server, Premium (Physical or Virtual Nodes)</t>
  </si>
  <si>
    <t>Redhat Enterprise Linux for Power, LE, Premium (Physical or Virtual Nodes)</t>
  </si>
  <si>
    <t>Redhat Enterprise Linux for Power, LE with Smart Management, Premium (4 Cores, up to 4 LPARs)</t>
  </si>
  <si>
    <t>Year 1</t>
  </si>
  <si>
    <t>Year 2</t>
  </si>
  <si>
    <t>Year 3</t>
  </si>
  <si>
    <t>Year 4</t>
  </si>
  <si>
    <t>Year 5</t>
  </si>
  <si>
    <t xml:space="preserve"> RH00004</t>
  </si>
  <si>
    <t>Redhat Enterprise Linux Server, Standard (Physical or Virtual Nodes)</t>
  </si>
  <si>
    <t>Table 1.    Red-hat maintenance and support licences for 5 years</t>
  </si>
  <si>
    <t>Table 2.    Red-hat maintenance and support licences for 4 years effective 01/06/2024</t>
  </si>
  <si>
    <t>TOTAL</t>
  </si>
  <si>
    <t>TOTAL FOR THE CONTRACT PERIOD</t>
  </si>
  <si>
    <t xml:space="preserve">Bidders must note that all pricing must be in SA Rands "ZAR" and inclusive of VAT. </t>
  </si>
  <si>
    <r>
      <t xml:space="preserve">Bidders </t>
    </r>
    <r>
      <rPr>
        <u/>
        <sz val="12"/>
        <color rgb="FF000000"/>
        <rFont val="Arial"/>
        <family val="2"/>
        <scheme val="minor"/>
      </rPr>
      <t>MUST NOT</t>
    </r>
    <r>
      <rPr>
        <sz val="12"/>
        <color rgb="FF000000"/>
        <rFont val="Arial"/>
        <family val="2"/>
        <scheme val="minor"/>
      </rPr>
      <t xml:space="preserve"> change the Pricing Template. SARS may at its sole discretion disqualify your bid in the event that the pricing template has been changed. </t>
    </r>
  </si>
  <si>
    <t>APPOINTMENT OF A SERVICE PROVIDER FOR THE PROVISIONING OF RED-HAT AINTENANCE
AND SUPPORT FOR THE PERIOD OF 5 YEARS</t>
  </si>
  <si>
    <t>RFP41/2022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</si>
</sst>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R&quot;\ * #,##0.00_ ;_ &quot;R&quot;\ * \-#,##0.00_ ;_ &quot;R&quot;\ * &quot;-&quot;??_ ;_ @_ "/>
    <numFmt numFmtId="164" formatCode="_-[$R-1C09]* #,##0.00_-;\-[$R-1C09]* #,##0.00_-;_-[$R-1C09]* &quot;-&quot;??_-;_-@_-"/>
    <numFmt numFmtId="165" formatCode="&quot;R&quot;\ #,##0.00"/>
  </numFmts>
  <fonts count="21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1"/>
      <color theme="1"/>
      <name val="Calibri"/>
    </font>
    <font>
      <sz val="10"/>
      <color rgb="FF000000"/>
      <name val="Arial"/>
    </font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  <font>
      <b/>
      <sz val="11"/>
      <color theme="1"/>
      <name val="Calibri"/>
      <family val="2"/>
    </font>
    <font>
      <sz val="11"/>
      <color rgb="FF000000"/>
      <name val="Arial"/>
      <family val="2"/>
      <scheme val="maj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  <scheme val="minor"/>
    </font>
    <font>
      <sz val="10"/>
      <color rgb="FF000000"/>
      <name val="Arial"/>
      <family val="2"/>
      <scheme val="major"/>
    </font>
    <font>
      <b/>
      <sz val="11"/>
      <color theme="1"/>
      <name val="Arial"/>
      <family val="2"/>
      <scheme val="maj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8"/>
      <name val="Arial"/>
      <family val="2"/>
      <scheme val="minor"/>
    </font>
    <font>
      <sz val="12"/>
      <color rgb="FF000000"/>
      <name val="Arial"/>
      <family val="2"/>
      <scheme val="minor"/>
    </font>
    <font>
      <u/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u/>
      <sz val="12"/>
      <color rgb="FFFF0000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2"/>
      <color rgb="FFFFFFFF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3">
    <xf numFmtId="0" fontId="0" fillId="0" borderId="0" xfId="0" applyFont="1" applyAlignment="1"/>
    <xf numFmtId="0" fontId="2" fillId="2" borderId="1" xfId="0" applyFont="1" applyFill="1" applyBorder="1" applyAlignment="1">
      <alignment horizontal="center" vertical="top"/>
    </xf>
    <xf numFmtId="164" fontId="0" fillId="0" borderId="0" xfId="0" applyNumberFormat="1" applyFont="1" applyAlignment="1"/>
    <xf numFmtId="0" fontId="2" fillId="2" borderId="7" xfId="0" applyFont="1" applyFill="1" applyBorder="1" applyAlignment="1">
      <alignment horizontal="center" vertical="top"/>
    </xf>
    <xf numFmtId="0" fontId="3" fillId="3" borderId="7" xfId="0" applyFont="1" applyFill="1" applyBorder="1" applyAlignment="1"/>
    <xf numFmtId="164" fontId="1" fillId="0" borderId="9" xfId="0" applyNumberFormat="1" applyFont="1" applyBorder="1"/>
    <xf numFmtId="164" fontId="0" fillId="0" borderId="3" xfId="0" applyNumberFormat="1" applyFont="1" applyBorder="1" applyAlignment="1"/>
    <xf numFmtId="0" fontId="7" fillId="4" borderId="6" xfId="0" applyFont="1" applyFill="1" applyBorder="1" applyAlignment="1">
      <alignment horizontal="center" vertical="center" wrapText="1"/>
    </xf>
    <xf numFmtId="164" fontId="1" fillId="0" borderId="8" xfId="0" applyNumberFormat="1" applyFont="1" applyBorder="1"/>
    <xf numFmtId="164" fontId="1" fillId="0" borderId="8" xfId="0" applyNumberFormat="1" applyFont="1" applyBorder="1" applyAlignment="1"/>
    <xf numFmtId="164" fontId="1" fillId="0" borderId="16" xfId="0" applyNumberFormat="1" applyFont="1" applyBorder="1"/>
    <xf numFmtId="0" fontId="6" fillId="2" borderId="17" xfId="0" applyFont="1" applyFill="1" applyBorder="1" applyAlignment="1">
      <alignment horizontal="center" vertical="top"/>
    </xf>
    <xf numFmtId="0" fontId="7" fillId="0" borderId="15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0" fillId="4" borderId="15" xfId="0" applyFont="1" applyFill="1" applyBorder="1" applyAlignment="1">
      <alignment vertical="center" wrapText="1"/>
    </xf>
    <xf numFmtId="0" fontId="3" fillId="3" borderId="19" xfId="0" applyFont="1" applyFill="1" applyBorder="1" applyAlignment="1"/>
    <xf numFmtId="0" fontId="3" fillId="3" borderId="20" xfId="0" applyFont="1" applyFill="1" applyBorder="1" applyAlignment="1"/>
    <xf numFmtId="0" fontId="1" fillId="0" borderId="18" xfId="0" applyFont="1" applyBorder="1"/>
    <xf numFmtId="0" fontId="1" fillId="0" borderId="18" xfId="0" applyFont="1" applyBorder="1" applyAlignment="1"/>
    <xf numFmtId="0" fontId="1" fillId="0" borderId="2" xfId="0" applyFont="1" applyBorder="1"/>
    <xf numFmtId="0" fontId="11" fillId="2" borderId="17" xfId="0" applyFont="1" applyFill="1" applyBorder="1" applyAlignment="1">
      <alignment horizontal="center" vertical="top"/>
    </xf>
    <xf numFmtId="0" fontId="10" fillId="0" borderId="15" xfId="0" applyFont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2" fillId="6" borderId="15" xfId="0" applyFont="1" applyFill="1" applyBorder="1" applyAlignment="1">
      <alignment horizontal="left" vertical="top"/>
    </xf>
    <xf numFmtId="0" fontId="15" fillId="6" borderId="33" xfId="0" applyFont="1" applyFill="1" applyBorder="1" applyAlignment="1">
      <alignment vertical="top"/>
    </xf>
    <xf numFmtId="0" fontId="15" fillId="6" borderId="34" xfId="0" applyFont="1" applyFill="1" applyBorder="1" applyAlignment="1">
      <alignment vertical="top"/>
    </xf>
    <xf numFmtId="0" fontId="15" fillId="6" borderId="24" xfId="0" applyFont="1" applyFill="1" applyBorder="1" applyAlignment="1">
      <alignment vertical="top"/>
    </xf>
    <xf numFmtId="9" fontId="13" fillId="0" borderId="0" xfId="0" applyNumberFormat="1" applyFont="1" applyAlignment="1">
      <alignment horizontal="center"/>
    </xf>
    <xf numFmtId="0" fontId="12" fillId="0" borderId="0" xfId="0" applyFont="1" applyAlignment="1">
      <alignment horizontal="justify"/>
    </xf>
    <xf numFmtId="0" fontId="12" fillId="0" borderId="0" xfId="0" applyFont="1" applyAlignment="1">
      <alignment horizontal="left" wrapText="1"/>
    </xf>
    <xf numFmtId="0" fontId="15" fillId="0" borderId="0" xfId="0" applyFont="1"/>
    <xf numFmtId="0" fontId="12" fillId="6" borderId="0" xfId="0" applyFont="1" applyFill="1" applyAlignment="1">
      <alignment horizontal="justify" wrapText="1"/>
    </xf>
    <xf numFmtId="0" fontId="12" fillId="6" borderId="0" xfId="0" applyFont="1" applyFill="1"/>
    <xf numFmtId="0" fontId="13" fillId="9" borderId="35" xfId="0" applyFont="1" applyFill="1" applyBorder="1" applyAlignment="1"/>
    <xf numFmtId="0" fontId="20" fillId="10" borderId="12" xfId="0" applyFont="1" applyFill="1" applyBorder="1" applyAlignment="1">
      <alignment horizontal="justify" vertical="center" wrapText="1"/>
    </xf>
    <xf numFmtId="0" fontId="20" fillId="10" borderId="12" xfId="0" applyFont="1" applyFill="1" applyBorder="1" applyAlignment="1">
      <alignment horizontal="center" vertical="center" wrapText="1"/>
    </xf>
    <xf numFmtId="0" fontId="20" fillId="10" borderId="37" xfId="0" applyFont="1" applyFill="1" applyBorder="1" applyAlignment="1">
      <alignment horizontal="justify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vertical="center" wrapText="1"/>
    </xf>
    <xf numFmtId="0" fontId="15" fillId="0" borderId="0" xfId="0" applyFont="1" applyAlignment="1"/>
    <xf numFmtId="0" fontId="15" fillId="4" borderId="36" xfId="0" applyFont="1" applyFill="1" applyBorder="1" applyAlignment="1">
      <alignment horizontal="justify" vertical="center" wrapText="1"/>
    </xf>
    <xf numFmtId="0" fontId="15" fillId="4" borderId="36" xfId="0" applyFont="1" applyFill="1" applyBorder="1" applyAlignment="1">
      <alignment vertical="center" wrapText="1"/>
    </xf>
    <xf numFmtId="0" fontId="13" fillId="0" borderId="0" xfId="0" applyFont="1" applyAlignment="1">
      <alignment horizontal="left"/>
    </xf>
    <xf numFmtId="165" fontId="13" fillId="0" borderId="0" xfId="0" applyNumberFormat="1" applyFont="1" applyAlignment="1">
      <alignment horizontal="right"/>
    </xf>
    <xf numFmtId="0" fontId="15" fillId="0" borderId="3" xfId="0" applyFont="1" applyFill="1" applyBorder="1" applyAlignment="1">
      <alignment horizontal="center" vertical="center" wrapText="1"/>
    </xf>
    <xf numFmtId="0" fontId="12" fillId="0" borderId="35" xfId="0" applyFont="1" applyBorder="1"/>
    <xf numFmtId="0" fontId="13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8" fillId="5" borderId="5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4" fontId="9" fillId="0" borderId="11" xfId="1" applyFont="1" applyBorder="1" applyAlignment="1">
      <alignment horizontal="center" wrapText="1"/>
    </xf>
    <xf numFmtId="44" fontId="9" fillId="0" borderId="13" xfId="1" applyFont="1" applyBorder="1" applyAlignment="1">
      <alignment horizontal="center" wrapText="1"/>
    </xf>
    <xf numFmtId="44" fontId="9" fillId="0" borderId="12" xfId="1" applyFont="1" applyBorder="1" applyAlignment="1">
      <alignment horizontal="center" wrapText="1"/>
    </xf>
    <xf numFmtId="0" fontId="15" fillId="11" borderId="11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15" fillId="11" borderId="12" xfId="0" applyFont="1" applyFill="1" applyBorder="1" applyAlignment="1">
      <alignment horizontal="center" vertical="center" wrapText="1"/>
    </xf>
    <xf numFmtId="0" fontId="13" fillId="9" borderId="35" xfId="0" applyFont="1" applyFill="1" applyBorder="1" applyAlignment="1">
      <alignment horizontal="center"/>
    </xf>
    <xf numFmtId="0" fontId="17" fillId="11" borderId="11" xfId="0" applyFont="1" applyFill="1" applyBorder="1" applyAlignment="1">
      <alignment horizontal="center" vertical="center" wrapText="1"/>
    </xf>
    <xf numFmtId="0" fontId="17" fillId="11" borderId="13" xfId="0" applyFont="1" applyFill="1" applyBorder="1" applyAlignment="1">
      <alignment horizontal="center" vertical="center" wrapText="1"/>
    </xf>
    <xf numFmtId="0" fontId="17" fillId="11" borderId="1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0" fillId="11" borderId="39" xfId="0" applyFont="1" applyFill="1" applyBorder="1" applyAlignment="1">
      <alignment horizontal="center" vertical="center" wrapText="1"/>
    </xf>
    <xf numFmtId="0" fontId="20" fillId="11" borderId="36" xfId="0" applyFont="1" applyFill="1" applyBorder="1" applyAlignment="1">
      <alignment horizontal="center" vertical="center" wrapText="1"/>
    </xf>
    <xf numFmtId="0" fontId="19" fillId="0" borderId="0" xfId="0" applyFont="1"/>
    <xf numFmtId="0" fontId="15" fillId="6" borderId="33" xfId="0" applyFont="1" applyFill="1" applyBorder="1" applyAlignment="1">
      <alignment horizontal="left" vertical="top" wrapText="1"/>
    </xf>
    <xf numFmtId="0" fontId="15" fillId="6" borderId="34" xfId="0" applyFont="1" applyFill="1" applyBorder="1" applyAlignment="1">
      <alignment horizontal="left" vertical="top" wrapText="1"/>
    </xf>
    <xf numFmtId="0" fontId="15" fillId="6" borderId="24" xfId="0" applyFont="1" applyFill="1" applyBorder="1" applyAlignment="1">
      <alignment horizontal="left" vertical="top" wrapText="1"/>
    </xf>
    <xf numFmtId="0" fontId="17" fillId="6" borderId="5" xfId="0" applyFont="1" applyFill="1" applyBorder="1" applyAlignment="1">
      <alignment horizontal="left"/>
    </xf>
    <xf numFmtId="0" fontId="17" fillId="6" borderId="31" xfId="0" applyFont="1" applyFill="1" applyBorder="1" applyAlignment="1">
      <alignment horizontal="left"/>
    </xf>
    <xf numFmtId="0" fontId="18" fillId="6" borderId="4" xfId="0" applyFont="1" applyFill="1" applyBorder="1" applyAlignment="1">
      <alignment horizontal="center" vertical="top" wrapText="1"/>
    </xf>
    <xf numFmtId="0" fontId="18" fillId="6" borderId="32" xfId="0" applyFont="1" applyFill="1" applyBorder="1" applyAlignment="1">
      <alignment horizontal="center" vertical="top" wrapText="1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21" xfId="0" applyFont="1" applyBorder="1" applyAlignment="1">
      <alignment horizontal="left" wrapText="1"/>
    </xf>
    <xf numFmtId="0" fontId="13" fillId="0" borderId="38" xfId="0" applyFont="1" applyBorder="1" applyAlignment="1">
      <alignment horizontal="left" wrapText="1"/>
    </xf>
    <xf numFmtId="0" fontId="13" fillId="0" borderId="22" xfId="0" applyFont="1" applyBorder="1" applyAlignment="1">
      <alignment horizontal="left" wrapText="1"/>
    </xf>
    <xf numFmtId="0" fontId="13" fillId="0" borderId="23" xfId="0" applyFont="1" applyBorder="1" applyAlignment="1">
      <alignment horizontal="left"/>
    </xf>
    <xf numFmtId="0" fontId="13" fillId="0" borderId="24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3" fillId="0" borderId="26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13" fillId="8" borderId="28" xfId="0" applyFont="1" applyFill="1" applyBorder="1" applyAlignment="1">
      <alignment horizontal="left"/>
    </xf>
    <xf numFmtId="0" fontId="13" fillId="8" borderId="29" xfId="0" applyFont="1" applyFill="1" applyBorder="1" applyAlignment="1">
      <alignment horizontal="left"/>
    </xf>
    <xf numFmtId="0" fontId="13" fillId="8" borderId="30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3"/>
  <sheetViews>
    <sheetView workbookViewId="0">
      <selection activeCell="D16" sqref="D16"/>
    </sheetView>
  </sheetViews>
  <sheetFormatPr defaultColWidth="12.5703125" defaultRowHeight="15.75" customHeight="1" x14ac:dyDescent="0.2"/>
  <cols>
    <col min="2" max="2" width="23.28515625" customWidth="1"/>
    <col min="3" max="3" width="21.5703125" customWidth="1"/>
    <col min="4" max="4" width="87" bestFit="1" customWidth="1"/>
    <col min="5" max="5" width="27.7109375" customWidth="1"/>
    <col min="6" max="6" width="12.7109375" customWidth="1"/>
    <col min="7" max="7" width="28.5703125" customWidth="1"/>
    <col min="8" max="8" width="42.42578125" customWidth="1"/>
    <col min="10" max="10" width="14.85546875" bestFit="1" customWidth="1"/>
    <col min="11" max="11" width="14.28515625" bestFit="1" customWidth="1"/>
  </cols>
  <sheetData>
    <row r="1" spans="1:11" ht="46.5" customHeight="1" thickBot="1" x14ac:dyDescent="0.25">
      <c r="A1" s="55" t="s">
        <v>12</v>
      </c>
      <c r="B1" s="56"/>
      <c r="C1" s="56"/>
      <c r="D1" s="56"/>
      <c r="E1" s="56"/>
      <c r="F1" s="56"/>
      <c r="G1" s="57"/>
    </row>
    <row r="2" spans="1:11" ht="15" x14ac:dyDescent="0.2">
      <c r="A2" s="3" t="s">
        <v>0</v>
      </c>
      <c r="B2" s="21" t="s">
        <v>20</v>
      </c>
      <c r="C2" s="21" t="s">
        <v>21</v>
      </c>
      <c r="D2" s="1" t="s">
        <v>1</v>
      </c>
      <c r="E2" s="11" t="s">
        <v>13</v>
      </c>
      <c r="F2" s="11" t="s">
        <v>18</v>
      </c>
      <c r="G2" s="1" t="s">
        <v>11</v>
      </c>
    </row>
    <row r="3" spans="1:11" ht="14.25" x14ac:dyDescent="0.2">
      <c r="A3" s="16" t="s">
        <v>2</v>
      </c>
      <c r="B3" s="22">
        <v>10305739</v>
      </c>
      <c r="C3" s="22">
        <v>12505385</v>
      </c>
      <c r="D3" s="18" t="s">
        <v>3</v>
      </c>
      <c r="E3" s="14" t="s">
        <v>14</v>
      </c>
      <c r="F3" s="12">
        <v>8</v>
      </c>
      <c r="G3" s="8"/>
      <c r="H3" s="2"/>
      <c r="J3" s="2"/>
      <c r="K3" s="2"/>
    </row>
    <row r="4" spans="1:11" ht="14.25" x14ac:dyDescent="0.2">
      <c r="A4" s="16" t="s">
        <v>4</v>
      </c>
      <c r="B4" s="23">
        <v>10831182</v>
      </c>
      <c r="C4" s="23">
        <v>12922121</v>
      </c>
      <c r="D4" s="18" t="s">
        <v>5</v>
      </c>
      <c r="E4" s="15" t="s">
        <v>15</v>
      </c>
      <c r="F4" s="13">
        <v>8</v>
      </c>
      <c r="G4" s="8"/>
      <c r="H4" s="2"/>
      <c r="J4" s="2"/>
      <c r="K4" s="2"/>
    </row>
    <row r="5" spans="1:11" ht="14.25" x14ac:dyDescent="0.2">
      <c r="A5" s="16" t="s">
        <v>6</v>
      </c>
      <c r="B5" s="22">
        <v>10831184</v>
      </c>
      <c r="C5" s="22">
        <v>12922121</v>
      </c>
      <c r="D5" s="18" t="s">
        <v>7</v>
      </c>
      <c r="E5" s="14" t="s">
        <v>15</v>
      </c>
      <c r="F5" s="12">
        <v>6</v>
      </c>
      <c r="G5" s="8"/>
      <c r="H5" s="2"/>
      <c r="J5" s="2"/>
      <c r="K5" s="2"/>
    </row>
    <row r="6" spans="1:11" ht="14.25" x14ac:dyDescent="0.2">
      <c r="A6" s="16" t="s">
        <v>8</v>
      </c>
      <c r="B6" s="24">
        <v>8649114</v>
      </c>
      <c r="C6" s="24">
        <v>12533542</v>
      </c>
      <c r="D6" s="19" t="s">
        <v>9</v>
      </c>
      <c r="E6" s="14" t="s">
        <v>16</v>
      </c>
      <c r="F6" s="12">
        <v>2</v>
      </c>
      <c r="G6" s="9"/>
      <c r="H6" s="2"/>
      <c r="J6" s="2"/>
      <c r="K6" s="2"/>
    </row>
    <row r="7" spans="1:11" ht="14.25" x14ac:dyDescent="0.2">
      <c r="A7" s="17" t="s">
        <v>2</v>
      </c>
      <c r="B7" s="24">
        <v>8649125</v>
      </c>
      <c r="C7" s="24">
        <v>12533542</v>
      </c>
      <c r="D7" s="20" t="s">
        <v>3</v>
      </c>
      <c r="E7" s="14" t="s">
        <v>16</v>
      </c>
      <c r="F7" s="12">
        <v>1</v>
      </c>
      <c r="G7" s="10"/>
      <c r="H7" s="2"/>
      <c r="J7" s="2"/>
      <c r="K7" s="2"/>
    </row>
    <row r="8" spans="1:11" ht="12.75" x14ac:dyDescent="0.2">
      <c r="A8" s="61" t="s">
        <v>17</v>
      </c>
      <c r="B8" s="62"/>
      <c r="C8" s="62"/>
      <c r="D8" s="62"/>
      <c r="E8" s="62"/>
      <c r="F8" s="62"/>
      <c r="G8" s="63"/>
      <c r="H8" s="2"/>
      <c r="J8" s="2"/>
      <c r="K8" s="2"/>
    </row>
    <row r="9" spans="1:11" ht="15" thickBot="1" x14ac:dyDescent="0.25">
      <c r="A9" s="4" t="s">
        <v>4</v>
      </c>
      <c r="B9" s="23">
        <v>10831182</v>
      </c>
      <c r="C9" s="25" t="s">
        <v>22</v>
      </c>
      <c r="D9" s="64" t="s">
        <v>5</v>
      </c>
      <c r="E9" s="65"/>
      <c r="F9" s="7">
        <v>4</v>
      </c>
      <c r="G9" s="5"/>
      <c r="H9" s="2"/>
      <c r="J9" s="2"/>
      <c r="K9" s="2"/>
    </row>
    <row r="10" spans="1:11" ht="25.5" customHeight="1" thickBot="1" x14ac:dyDescent="0.3">
      <c r="A10" s="66" t="s">
        <v>10</v>
      </c>
      <c r="B10" s="67"/>
      <c r="C10" s="67"/>
      <c r="D10" s="67"/>
      <c r="E10" s="67"/>
      <c r="F10" s="68"/>
      <c r="G10" s="6">
        <f>SUM(G3:G7)</f>
        <v>0</v>
      </c>
      <c r="H10" s="2"/>
      <c r="J10" s="2"/>
      <c r="K10" s="2"/>
    </row>
    <row r="11" spans="1:11" ht="12.75" x14ac:dyDescent="0.2">
      <c r="A11" s="58" t="s">
        <v>19</v>
      </c>
      <c r="B11" s="58"/>
      <c r="C11" s="58"/>
      <c r="D11" s="59"/>
      <c r="E11" s="59"/>
      <c r="F11" s="59"/>
      <c r="G11" s="59"/>
      <c r="H11" s="2"/>
    </row>
    <row r="12" spans="1:11" ht="12.75" x14ac:dyDescent="0.2">
      <c r="A12" s="60"/>
      <c r="B12" s="60"/>
      <c r="C12" s="60"/>
      <c r="D12" s="60"/>
      <c r="E12" s="60"/>
      <c r="F12" s="60"/>
      <c r="G12" s="60"/>
    </row>
    <row r="13" spans="1:11" ht="12.75" x14ac:dyDescent="0.2">
      <c r="A13" s="60"/>
      <c r="B13" s="60"/>
      <c r="C13" s="60"/>
      <c r="D13" s="60"/>
      <c r="E13" s="60"/>
      <c r="F13" s="60"/>
      <c r="G13" s="60"/>
    </row>
    <row r="14" spans="1:11" ht="12.75" x14ac:dyDescent="0.2">
      <c r="A14" s="60"/>
      <c r="B14" s="60"/>
      <c r="C14" s="60"/>
      <c r="D14" s="60"/>
      <c r="E14" s="60"/>
      <c r="F14" s="60"/>
      <c r="G14" s="60"/>
    </row>
    <row r="15" spans="1:11" ht="12.75" x14ac:dyDescent="0.2"/>
    <row r="16" spans="1:11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</sheetData>
  <mergeCells count="5">
    <mergeCell ref="A1:G1"/>
    <mergeCell ref="A11:G14"/>
    <mergeCell ref="A8:G8"/>
    <mergeCell ref="D9:E9"/>
    <mergeCell ref="A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A79DF-D430-4320-B4C2-46E111E8B69F}">
  <dimension ref="A1:K50"/>
  <sheetViews>
    <sheetView tabSelected="1" zoomScaleNormal="100" workbookViewId="0">
      <selection activeCell="D3" sqref="D3:G3"/>
    </sheetView>
  </sheetViews>
  <sheetFormatPr defaultRowHeight="15" x14ac:dyDescent="0.2"/>
  <cols>
    <col min="1" max="1" width="4.42578125" style="36" bestFit="1" customWidth="1"/>
    <col min="2" max="2" width="24.85546875" style="36" customWidth="1"/>
    <col min="3" max="3" width="28.42578125" style="36" customWidth="1"/>
    <col min="4" max="4" width="52.140625" style="36" customWidth="1"/>
    <col min="5" max="5" width="20.5703125" style="36" customWidth="1"/>
    <col min="6" max="10" width="21.7109375" style="36" customWidth="1"/>
    <col min="11" max="11" width="22.5703125" style="36" bestFit="1" customWidth="1"/>
    <col min="12" max="16384" width="9.140625" style="36"/>
  </cols>
  <sheetData>
    <row r="1" spans="1:8" ht="16.5" thickBot="1" x14ac:dyDescent="0.3">
      <c r="A1" s="26"/>
      <c r="B1" s="26"/>
      <c r="C1" s="26"/>
      <c r="D1" s="27"/>
      <c r="E1" s="26"/>
      <c r="F1" s="26"/>
      <c r="G1" s="26"/>
      <c r="H1" s="26"/>
    </row>
    <row r="2" spans="1:8" ht="42" customHeight="1" x14ac:dyDescent="0.25">
      <c r="A2" s="26"/>
      <c r="B2" s="89" t="s">
        <v>23</v>
      </c>
      <c r="C2" s="90"/>
      <c r="D2" s="91" t="s">
        <v>60</v>
      </c>
      <c r="E2" s="92"/>
      <c r="F2" s="92"/>
      <c r="G2" s="93"/>
      <c r="H2" s="26"/>
    </row>
    <row r="3" spans="1:8" ht="15.75" x14ac:dyDescent="0.25">
      <c r="A3" s="26"/>
      <c r="B3" s="94" t="s">
        <v>24</v>
      </c>
      <c r="C3" s="95"/>
      <c r="D3" s="96" t="s">
        <v>61</v>
      </c>
      <c r="E3" s="96"/>
      <c r="F3" s="96"/>
      <c r="G3" s="97"/>
      <c r="H3" s="26"/>
    </row>
    <row r="4" spans="1:8" ht="16.5" thickBot="1" x14ac:dyDescent="0.3">
      <c r="A4" s="26"/>
      <c r="B4" s="98" t="s">
        <v>25</v>
      </c>
      <c r="C4" s="99"/>
      <c r="D4" s="100"/>
      <c r="E4" s="101"/>
      <c r="F4" s="101"/>
      <c r="G4" s="102"/>
      <c r="H4" s="26"/>
    </row>
    <row r="5" spans="1:8" ht="21" customHeight="1" x14ac:dyDescent="0.2">
      <c r="A5" s="37"/>
      <c r="B5" s="85" t="s">
        <v>26</v>
      </c>
      <c r="C5" s="87" t="s">
        <v>27</v>
      </c>
      <c r="D5" s="87"/>
      <c r="E5" s="87"/>
      <c r="F5" s="87"/>
      <c r="G5" s="87"/>
      <c r="H5" s="26"/>
    </row>
    <row r="6" spans="1:8" hidden="1" x14ac:dyDescent="0.2">
      <c r="A6" s="38"/>
      <c r="B6" s="86"/>
      <c r="C6" s="88"/>
      <c r="D6" s="88"/>
      <c r="E6" s="88"/>
      <c r="F6" s="88"/>
      <c r="G6" s="88"/>
    </row>
    <row r="7" spans="1:8" x14ac:dyDescent="0.2">
      <c r="A7" s="29">
        <v>1</v>
      </c>
      <c r="B7" s="30" t="s">
        <v>28</v>
      </c>
      <c r="C7" s="31"/>
      <c r="D7" s="31"/>
      <c r="E7" s="31"/>
      <c r="F7" s="31"/>
      <c r="G7" s="32"/>
      <c r="H7" s="26"/>
    </row>
    <row r="8" spans="1:8" ht="15.75" customHeight="1" x14ac:dyDescent="0.2">
      <c r="A8" s="29">
        <v>2</v>
      </c>
      <c r="B8" s="82" t="s">
        <v>29</v>
      </c>
      <c r="C8" s="83"/>
      <c r="D8" s="83"/>
      <c r="E8" s="83"/>
      <c r="F8" s="83"/>
      <c r="G8" s="84"/>
      <c r="H8" s="26"/>
    </row>
    <row r="9" spans="1:8" x14ac:dyDescent="0.2">
      <c r="A9" s="29">
        <v>3</v>
      </c>
      <c r="B9" s="82" t="s">
        <v>58</v>
      </c>
      <c r="C9" s="83"/>
      <c r="D9" s="83"/>
      <c r="E9" s="83"/>
      <c r="F9" s="83"/>
      <c r="G9" s="84"/>
      <c r="H9" s="26"/>
    </row>
    <row r="10" spans="1:8" ht="16.5" customHeight="1" x14ac:dyDescent="0.2">
      <c r="A10" s="29">
        <v>4</v>
      </c>
      <c r="B10" s="82" t="s">
        <v>30</v>
      </c>
      <c r="C10" s="83"/>
      <c r="D10" s="83"/>
      <c r="E10" s="83"/>
      <c r="F10" s="83"/>
      <c r="G10" s="84"/>
      <c r="H10" s="26"/>
    </row>
    <row r="11" spans="1:8" ht="16.5" customHeight="1" x14ac:dyDescent="0.2">
      <c r="A11" s="29">
        <v>5</v>
      </c>
      <c r="B11" s="82" t="s">
        <v>59</v>
      </c>
      <c r="C11" s="83"/>
      <c r="D11" s="83"/>
      <c r="E11" s="83"/>
      <c r="F11" s="83"/>
      <c r="G11" s="84"/>
      <c r="H11" s="26"/>
    </row>
    <row r="12" spans="1:8" ht="16.5" customHeight="1" x14ac:dyDescent="0.2">
      <c r="A12" s="29">
        <v>6</v>
      </c>
      <c r="B12" s="82" t="s">
        <v>31</v>
      </c>
      <c r="C12" s="83"/>
      <c r="D12" s="83"/>
      <c r="E12" s="83"/>
      <c r="F12" s="83"/>
      <c r="G12" s="84"/>
      <c r="H12" s="26"/>
    </row>
    <row r="13" spans="1:8" ht="16.5" customHeight="1" x14ac:dyDescent="0.2">
      <c r="A13" s="29">
        <v>7</v>
      </c>
      <c r="B13" s="82" t="s">
        <v>32</v>
      </c>
      <c r="C13" s="83"/>
      <c r="D13" s="83"/>
      <c r="E13" s="83"/>
      <c r="F13" s="83"/>
      <c r="G13" s="84"/>
      <c r="H13" s="26"/>
    </row>
    <row r="14" spans="1:8" ht="16.5" customHeight="1" x14ac:dyDescent="0.2">
      <c r="A14" s="29">
        <v>8</v>
      </c>
      <c r="B14" s="82" t="s">
        <v>33</v>
      </c>
      <c r="C14" s="83"/>
      <c r="D14" s="83"/>
      <c r="E14" s="83"/>
      <c r="F14" s="83"/>
      <c r="G14" s="84"/>
      <c r="H14" s="26"/>
    </row>
    <row r="15" spans="1:8" ht="17.25" customHeight="1" x14ac:dyDescent="0.2">
      <c r="A15" s="29">
        <v>9</v>
      </c>
      <c r="B15" s="82" t="s">
        <v>34</v>
      </c>
      <c r="C15" s="83"/>
      <c r="D15" s="83"/>
      <c r="E15" s="83"/>
      <c r="F15" s="83"/>
      <c r="G15" s="84"/>
      <c r="H15" s="26"/>
    </row>
    <row r="16" spans="1:8" ht="17.25" customHeight="1" x14ac:dyDescent="0.2">
      <c r="A16" s="29">
        <v>10</v>
      </c>
      <c r="B16" s="82" t="s">
        <v>35</v>
      </c>
      <c r="C16" s="83"/>
      <c r="D16" s="83"/>
      <c r="E16" s="83"/>
      <c r="F16" s="83"/>
      <c r="G16" s="84"/>
      <c r="H16" s="26"/>
    </row>
    <row r="17" spans="1:10" ht="15.75" x14ac:dyDescent="0.25">
      <c r="A17" s="26"/>
      <c r="B17" s="26"/>
      <c r="C17" s="26"/>
      <c r="D17" s="27"/>
      <c r="E17" s="26"/>
      <c r="F17" s="26"/>
      <c r="G17" s="26"/>
      <c r="H17" s="26"/>
    </row>
    <row r="18" spans="1:10" s="26" customFormat="1" ht="15.75" x14ac:dyDescent="0.25">
      <c r="D18" s="33"/>
    </row>
    <row r="19" spans="1:10" s="26" customFormat="1" ht="15.75" x14ac:dyDescent="0.25">
      <c r="B19" s="81" t="s">
        <v>54</v>
      </c>
      <c r="C19" s="81"/>
      <c r="D19" s="81"/>
      <c r="E19" s="81"/>
      <c r="F19" s="81"/>
      <c r="G19" s="81"/>
      <c r="H19" s="81"/>
    </row>
    <row r="20" spans="1:10" s="26" customFormat="1" ht="16.5" thickBot="1" x14ac:dyDescent="0.3">
      <c r="B20" s="34"/>
      <c r="C20" s="34"/>
      <c r="E20" s="39"/>
      <c r="F20" s="72" t="s">
        <v>36</v>
      </c>
      <c r="G20" s="72"/>
      <c r="H20" s="72"/>
      <c r="I20" s="72"/>
      <c r="J20" s="72"/>
    </row>
    <row r="21" spans="1:10" s="26" customFormat="1" ht="33.75" customHeight="1" thickBot="1" x14ac:dyDescent="0.25">
      <c r="B21" s="40" t="s">
        <v>20</v>
      </c>
      <c r="C21" s="40" t="s">
        <v>42</v>
      </c>
      <c r="D21" s="40" t="s">
        <v>43</v>
      </c>
      <c r="E21" s="41" t="s">
        <v>37</v>
      </c>
      <c r="F21" s="42" t="s">
        <v>47</v>
      </c>
      <c r="G21" s="42" t="s">
        <v>48</v>
      </c>
      <c r="H21" s="42" t="s">
        <v>49</v>
      </c>
      <c r="I21" s="42" t="s">
        <v>50</v>
      </c>
      <c r="J21" s="42" t="s">
        <v>51</v>
      </c>
    </row>
    <row r="22" spans="1:10" s="47" customFormat="1" ht="64.5" customHeight="1" thickBot="1" x14ac:dyDescent="0.25">
      <c r="A22" s="26"/>
      <c r="B22" s="43">
        <v>10305739</v>
      </c>
      <c r="C22" s="43" t="s">
        <v>2</v>
      </c>
      <c r="D22" s="44" t="s">
        <v>44</v>
      </c>
      <c r="E22" s="45">
        <v>18</v>
      </c>
      <c r="F22" s="46"/>
      <c r="G22" s="46"/>
      <c r="H22" s="46"/>
      <c r="I22" s="46"/>
      <c r="J22" s="46"/>
    </row>
    <row r="23" spans="1:10" s="47" customFormat="1" ht="64.5" customHeight="1" thickBot="1" x14ac:dyDescent="0.25">
      <c r="A23" s="26"/>
      <c r="B23" s="48">
        <v>10831182</v>
      </c>
      <c r="C23" s="48" t="s">
        <v>4</v>
      </c>
      <c r="D23" s="49" t="s">
        <v>45</v>
      </c>
      <c r="E23" s="45">
        <v>15</v>
      </c>
      <c r="F23" s="46"/>
      <c r="G23" s="46"/>
      <c r="H23" s="46"/>
      <c r="I23" s="46"/>
      <c r="J23" s="46"/>
    </row>
    <row r="24" spans="1:10" s="47" customFormat="1" ht="64.5" customHeight="1" thickBot="1" x14ac:dyDescent="0.25">
      <c r="A24" s="26"/>
      <c r="B24" s="48">
        <v>10831184</v>
      </c>
      <c r="C24" s="48" t="s">
        <v>6</v>
      </c>
      <c r="D24" s="49" t="s">
        <v>46</v>
      </c>
      <c r="E24" s="45">
        <v>6</v>
      </c>
      <c r="F24" s="46"/>
      <c r="G24" s="46"/>
      <c r="H24" s="46"/>
      <c r="I24" s="46"/>
      <c r="J24" s="46"/>
    </row>
    <row r="25" spans="1:10" s="26" customFormat="1" ht="15.75" x14ac:dyDescent="0.25">
      <c r="B25" s="50"/>
      <c r="C25" s="50"/>
      <c r="D25" s="50"/>
      <c r="E25" s="50"/>
      <c r="F25" s="50"/>
      <c r="G25" s="50"/>
      <c r="H25" s="51"/>
    </row>
    <row r="26" spans="1:10" s="26" customFormat="1" ht="15.75" x14ac:dyDescent="0.25">
      <c r="B26" s="50"/>
      <c r="C26" s="50"/>
      <c r="D26" s="50"/>
      <c r="E26" s="50"/>
      <c r="F26" s="50"/>
      <c r="G26" s="50"/>
      <c r="H26" s="51"/>
    </row>
    <row r="27" spans="1:10" s="26" customFormat="1" ht="28.5" customHeight="1" x14ac:dyDescent="0.25">
      <c r="B27" s="81" t="s">
        <v>55</v>
      </c>
      <c r="C27" s="81"/>
      <c r="D27" s="81"/>
      <c r="E27" s="81"/>
      <c r="F27" s="81"/>
      <c r="G27" s="81"/>
      <c r="H27" s="81"/>
    </row>
    <row r="28" spans="1:10" s="26" customFormat="1" ht="16.5" thickBot="1" x14ac:dyDescent="0.3">
      <c r="B28" s="50"/>
      <c r="C28" s="50"/>
      <c r="D28" s="50"/>
      <c r="E28" s="50"/>
      <c r="F28" s="50"/>
      <c r="G28" s="50"/>
      <c r="H28" s="51"/>
    </row>
    <row r="29" spans="1:10" s="26" customFormat="1" ht="16.5" thickBot="1" x14ac:dyDescent="0.25">
      <c r="B29" s="40" t="s">
        <v>20</v>
      </c>
      <c r="C29" s="40" t="s">
        <v>42</v>
      </c>
      <c r="D29" s="40" t="s">
        <v>43</v>
      </c>
      <c r="E29" s="41" t="s">
        <v>37</v>
      </c>
      <c r="F29" s="79"/>
      <c r="G29" s="42" t="s">
        <v>47</v>
      </c>
      <c r="H29" s="42" t="s">
        <v>48</v>
      </c>
      <c r="I29" s="42" t="s">
        <v>49</v>
      </c>
      <c r="J29" s="42" t="s">
        <v>50</v>
      </c>
    </row>
    <row r="30" spans="1:10" s="47" customFormat="1" ht="64.5" customHeight="1" thickBot="1" x14ac:dyDescent="0.25">
      <c r="A30" s="26"/>
      <c r="B30" s="48">
        <v>8649114</v>
      </c>
      <c r="C30" s="48" t="s">
        <v>52</v>
      </c>
      <c r="D30" s="49" t="s">
        <v>53</v>
      </c>
      <c r="E30" s="45">
        <v>14</v>
      </c>
      <c r="F30" s="80"/>
      <c r="G30" s="46"/>
      <c r="H30" s="46"/>
      <c r="I30" s="46"/>
      <c r="J30" s="46"/>
    </row>
    <row r="31" spans="1:10" s="26" customFormat="1" ht="15.75" x14ac:dyDescent="0.25">
      <c r="B31" s="50"/>
      <c r="C31" s="50"/>
      <c r="D31" s="50"/>
      <c r="E31" s="50"/>
      <c r="F31" s="50"/>
      <c r="G31" s="50"/>
      <c r="H31" s="51"/>
    </row>
    <row r="32" spans="1:10" s="26" customFormat="1" ht="16.5" thickBot="1" x14ac:dyDescent="0.3">
      <c r="B32" s="50"/>
      <c r="C32" s="50"/>
      <c r="D32" s="50"/>
      <c r="E32" s="50"/>
      <c r="F32" s="50"/>
      <c r="G32" s="50"/>
      <c r="H32" s="51"/>
    </row>
    <row r="33" spans="1:11" s="26" customFormat="1" ht="63" customHeight="1" thickBot="1" x14ac:dyDescent="0.25">
      <c r="C33" s="35"/>
      <c r="D33" s="35"/>
      <c r="E33" s="28"/>
      <c r="F33" s="42" t="s">
        <v>47</v>
      </c>
      <c r="G33" s="42" t="s">
        <v>48</v>
      </c>
      <c r="H33" s="42" t="s">
        <v>49</v>
      </c>
      <c r="I33" s="42" t="s">
        <v>50</v>
      </c>
      <c r="J33" s="42" t="s">
        <v>51</v>
      </c>
    </row>
    <row r="34" spans="1:11" s="47" customFormat="1" ht="30.75" customHeight="1" thickBot="1" x14ac:dyDescent="0.25">
      <c r="A34" s="26"/>
      <c r="B34" s="73" t="s">
        <v>56</v>
      </c>
      <c r="C34" s="74"/>
      <c r="D34" s="74"/>
      <c r="E34" s="75"/>
      <c r="F34" s="52">
        <f>SUM(F22:F24)</f>
        <v>0</v>
      </c>
      <c r="G34" s="52">
        <f>G22+G23+G24+G30</f>
        <v>0</v>
      </c>
      <c r="H34" s="52">
        <f t="shared" ref="H34:J34" si="0">H22+H23+H24+H30</f>
        <v>0</v>
      </c>
      <c r="I34" s="52">
        <f t="shared" si="0"/>
        <v>0</v>
      </c>
      <c r="J34" s="52">
        <f t="shared" si="0"/>
        <v>0</v>
      </c>
      <c r="K34" s="26"/>
    </row>
    <row r="35" spans="1:11" s="47" customFormat="1" ht="30.75" customHeight="1" thickBot="1" x14ac:dyDescent="0.25">
      <c r="A35" s="26"/>
      <c r="B35" s="73" t="s">
        <v>57</v>
      </c>
      <c r="C35" s="74"/>
      <c r="D35" s="74"/>
      <c r="E35" s="75"/>
      <c r="F35" s="69"/>
      <c r="G35" s="70"/>
      <c r="H35" s="71"/>
      <c r="I35" s="77">
        <f>F34+G34+H34+I34+J34</f>
        <v>0</v>
      </c>
      <c r="J35" s="78"/>
      <c r="K35" s="26"/>
    </row>
    <row r="36" spans="1:11" s="26" customFormat="1" x14ac:dyDescent="0.2"/>
    <row r="37" spans="1:11" s="26" customFormat="1" x14ac:dyDescent="0.2"/>
    <row r="38" spans="1:11" s="26" customFormat="1" x14ac:dyDescent="0.2"/>
    <row r="39" spans="1:11" s="26" customFormat="1" ht="15.75" thickBot="1" x14ac:dyDescent="0.25">
      <c r="B39" s="53"/>
      <c r="D39" s="53"/>
      <c r="F39" s="53"/>
      <c r="G39" s="53"/>
      <c r="I39" s="53"/>
    </row>
    <row r="40" spans="1:11" s="26" customFormat="1" ht="15.75" x14ac:dyDescent="0.25">
      <c r="B40" s="50" t="s">
        <v>38</v>
      </c>
      <c r="D40" s="50" t="s">
        <v>39</v>
      </c>
      <c r="E40" s="54"/>
      <c r="F40" s="76" t="s">
        <v>40</v>
      </c>
      <c r="G40" s="76"/>
      <c r="I40" s="54" t="s">
        <v>41</v>
      </c>
    </row>
    <row r="41" spans="1:11" s="26" customFormat="1" x14ac:dyDescent="0.2"/>
    <row r="42" spans="1:11" s="26" customFormat="1" x14ac:dyDescent="0.2"/>
    <row r="43" spans="1:11" s="26" customFormat="1" x14ac:dyDescent="0.2"/>
    <row r="44" spans="1:11" s="26" customFormat="1" x14ac:dyDescent="0.2"/>
    <row r="45" spans="1:11" s="26" customFormat="1" x14ac:dyDescent="0.2"/>
    <row r="46" spans="1:11" s="26" customFormat="1" x14ac:dyDescent="0.2"/>
    <row r="47" spans="1:11" s="26" customFormat="1" x14ac:dyDescent="0.2"/>
    <row r="48" spans="1:11" s="26" customFormat="1" x14ac:dyDescent="0.2"/>
    <row r="49" s="26" customFormat="1" x14ac:dyDescent="0.2"/>
    <row r="50" s="26" customFormat="1" x14ac:dyDescent="0.2"/>
  </sheetData>
  <mergeCells count="26">
    <mergeCell ref="B5:B6"/>
    <mergeCell ref="C5:G6"/>
    <mergeCell ref="B8:G8"/>
    <mergeCell ref="B9:G9"/>
    <mergeCell ref="B2:C2"/>
    <mergeCell ref="D2:G2"/>
    <mergeCell ref="B3:C3"/>
    <mergeCell ref="D3:G3"/>
    <mergeCell ref="B4:C4"/>
    <mergeCell ref="D4:G4"/>
    <mergeCell ref="B16:G16"/>
    <mergeCell ref="B19:H19"/>
    <mergeCell ref="B10:G10"/>
    <mergeCell ref="B11:G11"/>
    <mergeCell ref="B12:G12"/>
    <mergeCell ref="B13:G13"/>
    <mergeCell ref="B14:G14"/>
    <mergeCell ref="B15:G15"/>
    <mergeCell ref="F35:H35"/>
    <mergeCell ref="F20:J20"/>
    <mergeCell ref="B34:E34"/>
    <mergeCell ref="F40:G40"/>
    <mergeCell ref="B35:E35"/>
    <mergeCell ref="I35:J35"/>
    <mergeCell ref="F29:F30"/>
    <mergeCell ref="B27:H27"/>
  </mergeCells>
  <phoneticPr fontId="14" type="noConversion"/>
  <pageMargins left="0.25" right="0.25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Hillery Kopano Sentsho</dc:creator>
  <cp:lastModifiedBy>Hillery Kopano Sentsho</cp:lastModifiedBy>
  <cp:lastPrinted>2023-02-09T13:16:37Z</cp:lastPrinted>
  <dcterms:created xsi:type="dcterms:W3CDTF">2022-10-27T06:36:41Z</dcterms:created>
  <dcterms:modified xsi:type="dcterms:W3CDTF">2023-03-03T11:14:56Z</dcterms:modified>
</cp:coreProperties>
</file>