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ames.blair\OneDrive - Centlec (Soc) LTD\Desktop\"/>
    </mc:Choice>
  </mc:AlternateContent>
  <xr:revisionPtr revIDLastSave="0" documentId="8_{1B96774A-A5C7-467E-A216-2B48B97BD0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ture A" sheetId="4" r:id="rId1"/>
    <sheet name="Project Teams" sheetId="2" state="hidden" r:id="rId2"/>
  </sheets>
  <definedNames>
    <definedName name="_xlnm._FilterDatabase" localSheetId="0" hidden="1">'Annexture A'!$A$3:$E$90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4" i="2"/>
</calcChain>
</file>

<file path=xl/sharedStrings.xml><?xml version="1.0" encoding="utf-8"?>
<sst xmlns="http://schemas.openxmlformats.org/spreadsheetml/2006/main" count="195" uniqueCount="131">
  <si>
    <t>Mobile Mapping (Key Resource – Surveyor)</t>
  </si>
  <si>
    <t>Gather electronic GIS data and compile base map</t>
  </si>
  <si>
    <t>Compile all available aerial photography for the municipal area</t>
  </si>
  <si>
    <t xml:space="preserve"> Acquire a full deeds dump of all properties in municipal jurisdiction area</t>
  </si>
  <si>
    <t>Create an up-to-date cadastral map and deeds map – reconcile all deeds properties with map information</t>
  </si>
  <si>
    <t>Land use and zonings map</t>
  </si>
  <si>
    <t>Linking water and electricity consumption detail per property</t>
  </si>
  <si>
    <t>Linking existing valuation roll</t>
  </si>
  <si>
    <t xml:space="preserve"> Map existing fixed asset register (from supplied GIS data, alternatively plotting coordinates from existing asset register)</t>
  </si>
  <si>
    <t xml:space="preserve"> Gather non-electronic Infrastructure map data</t>
  </si>
  <si>
    <t>Analyze data received and supply discrepancy reports</t>
  </si>
  <si>
    <t>Conduct workshop or work session with municipal staff</t>
  </si>
  <si>
    <t>Gather additional information</t>
  </si>
  <si>
    <t>Scan, rectify and present infrastructure as-built plans</t>
  </si>
  <si>
    <t>Digitise information into GIS</t>
  </si>
  <si>
    <t>Cadastral and deeds map – properties not registered</t>
  </si>
  <si>
    <t>Water and electricity consumption – properties without services</t>
  </si>
  <si>
    <t>Valuation roll – properties not listed in roll</t>
  </si>
  <si>
    <t>Asset register – identify areas without municipal services (water, electricity, sewer, roads)</t>
  </si>
  <si>
    <t>Presentation status quo and discrepancy reports</t>
  </si>
  <si>
    <t>Identify gaps</t>
  </si>
  <si>
    <t xml:space="preserve"> Allocate responsibilities for acquiring additional information</t>
  </si>
  <si>
    <t>Document condition assessment assumptions</t>
  </si>
  <si>
    <t>Extract all visible infrastructure data from 3D mobile mapping and capture as the correct components in the register</t>
  </si>
  <si>
    <t>Electricity facilities</t>
  </si>
  <si>
    <t>Field Survey and componentise utilizing an electronic Data Logger</t>
  </si>
  <si>
    <t>Water facilities</t>
  </si>
  <si>
    <t>Sewer facilities</t>
  </si>
  <si>
    <t>Other facilities</t>
  </si>
  <si>
    <t>Gather all source documentation</t>
  </si>
  <si>
    <t>Reconcile with General ledger and source documentation</t>
  </si>
  <si>
    <t>Update WIP schedule with projects cost per year</t>
  </si>
  <si>
    <t>Componentize based on available source documentation in accordance with policy</t>
  </si>
  <si>
    <t>Survey componentized items</t>
  </si>
  <si>
    <t>Gather all source documentation relevant to the Property Portfolio</t>
  </si>
  <si>
    <t>Obtain council minutes of meetings relating to properties to identify intention of council relating to the properties</t>
  </si>
  <si>
    <t>Compare Contract Register with Property Portfolio</t>
  </si>
  <si>
    <t>Identify transfers in the past year and current year</t>
  </si>
  <si>
    <t>Identify additions in the past year and current year</t>
  </si>
  <si>
    <t>Categorize properties - Investment, Inventory or Land/Buildings (PPE)</t>
  </si>
  <si>
    <t>a.</t>
  </si>
  <si>
    <t>b.</t>
  </si>
  <si>
    <t>c.</t>
  </si>
  <si>
    <t>e.</t>
  </si>
  <si>
    <t>f.</t>
  </si>
  <si>
    <t>d.</t>
  </si>
  <si>
    <t>g.</t>
  </si>
  <si>
    <t>i.</t>
  </si>
  <si>
    <t>ii.</t>
  </si>
  <si>
    <t>Perform fair value adjustment on investment properties</t>
  </si>
  <si>
    <t>Document factors taken into account in determination of classification of properties and prepare required disclosure</t>
  </si>
  <si>
    <t>Prepare the required disclosures relating to maintenance and rental income earned for investment properties</t>
  </si>
  <si>
    <t>l.</t>
  </si>
  <si>
    <t>n.</t>
  </si>
  <si>
    <t>m.</t>
  </si>
  <si>
    <t>h.</t>
  </si>
  <si>
    <t>iii.</t>
  </si>
  <si>
    <t>iv.</t>
  </si>
  <si>
    <t>v.</t>
  </si>
  <si>
    <t>vi.</t>
  </si>
  <si>
    <t>vii.</t>
  </si>
  <si>
    <t>viii.</t>
  </si>
  <si>
    <t>j.</t>
  </si>
  <si>
    <t>k.</t>
  </si>
  <si>
    <t>Perform Current Replacement Cost (CRC) calculation of assets</t>
  </si>
  <si>
    <t>Perform Depreciated Replacement Cost (DRC) calculation of assets</t>
  </si>
  <si>
    <t>Perform depreciation calculation of assets</t>
  </si>
  <si>
    <t>Perform remaining useful life adjustments for identified assets (documentation of assumptions and factors)</t>
  </si>
  <si>
    <t>Perform impairment adjustments for identified assets (documentation of assumptions and factors)</t>
  </si>
  <si>
    <t>Prepare all assets related notes in the AFS</t>
  </si>
  <si>
    <t>Prepare appendix B &amp; C as per the prescribed Annual Financial Statements format</t>
  </si>
  <si>
    <t>Prepare methodology documentation and present to Auditor General</t>
  </si>
  <si>
    <t>Attend Audit Committee Meetings where requested</t>
  </si>
  <si>
    <t>Assist with register to floor exercise of Auditor General</t>
  </si>
  <si>
    <t>Assist with floor to register exercise of Auditor General</t>
  </si>
  <si>
    <t>Propose adjustment to the assets management policy where required</t>
  </si>
  <si>
    <t>Communication of audit finding responses (Resolve the findings raised both current and prior year)</t>
  </si>
  <si>
    <t>Item</t>
  </si>
  <si>
    <t>Resource</t>
  </si>
  <si>
    <t>Rate/day</t>
  </si>
  <si>
    <t xml:space="preserve">Project Director </t>
  </si>
  <si>
    <t>Senior Engineer</t>
  </si>
  <si>
    <t>Engineer</t>
  </si>
  <si>
    <t>Field Assessor (FA)</t>
  </si>
  <si>
    <t>Data Analyst (DA)</t>
  </si>
  <si>
    <t xml:space="preserve">GIS </t>
  </si>
  <si>
    <t xml:space="preserve">Accountant </t>
  </si>
  <si>
    <t>Hourly Rate</t>
  </si>
  <si>
    <t>Valuer</t>
  </si>
  <si>
    <t>Project Manager</t>
  </si>
  <si>
    <t xml:space="preserve">Field Survey and Verifying of  Fixed Assets </t>
  </si>
  <si>
    <t xml:space="preserve">Project Management </t>
  </si>
  <si>
    <t>Componntise(ubundle based on source documentation and final bill of quantities</t>
  </si>
  <si>
    <t>Field survey and geo-tag componentised items to confirm existence</t>
  </si>
  <si>
    <t>Prepare audit file</t>
  </si>
  <si>
    <t xml:space="preserve">Audit support </t>
  </si>
  <si>
    <t xml:space="preserve">Supply Final Register </t>
  </si>
  <si>
    <t xml:space="preserve">Financial calculation and reconciliation </t>
  </si>
  <si>
    <t xml:space="preserve"> Task Description</t>
  </si>
  <si>
    <t>Import and display 360 degree photographs as a separate layer in the GIS* (see note 7 below)</t>
  </si>
  <si>
    <t xml:space="preserve">Capital Projects </t>
  </si>
  <si>
    <t>Donated projects</t>
  </si>
  <si>
    <t>Assist municipality to setup project steering committee</t>
  </si>
  <si>
    <t>Conduct a 3D survey of the road reserves and municipal infrastructure sites</t>
  </si>
  <si>
    <t>Supply 360 degree photographs every 4 meters of line of travel in PlanetGIS forma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</si>
  <si>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</si>
  <si>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</si>
  <si>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</si>
  <si>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</si>
  <si>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</si>
  <si>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</si>
  <si>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</si>
  <si>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</si>
  <si>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</si>
  <si>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</si>
  <si>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</si>
  <si>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</si>
  <si>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Annexture A</t>
  </si>
  <si>
    <t xml:space="preserve">conduct monthly progress reports. </t>
  </si>
  <si>
    <t>Submit Closure report at end of july each year</t>
  </si>
  <si>
    <t>Supply a Draft Asset Register by 1st August each year – export into MS Exel format with no formulas</t>
  </si>
  <si>
    <t>Supply the Final Register with changes by 15th of August each year – signed off by the CFO</t>
  </si>
  <si>
    <t>Make resource available for on-site support(site Manager) -one week per month and then two weeks per month (june, july, August)</t>
  </si>
  <si>
    <t>Electrical Infrastructure</t>
  </si>
  <si>
    <t>Update deeds data of municipal owned properties as at 30 June each year</t>
  </si>
  <si>
    <t>Land and Building Registers</t>
  </si>
  <si>
    <t>Survey and verify municipal entity properties</t>
  </si>
  <si>
    <t>Perform professional valuation of all municipal entity properties as per take-on date</t>
  </si>
  <si>
    <t>Conduct Workshop an present anomalies to municipal entity</t>
  </si>
  <si>
    <t>Conclude actions on properties and sign-off by municipal entity</t>
  </si>
  <si>
    <t xml:space="preserve">Geographic Information System in Planet GIS format (as currently used by Municipal entity)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</si>
</sst>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sz val="7"/>
      <color theme="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i/>
      <sz val="7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7849E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0" fillId="0" borderId="1" xfId="0" applyBorder="1"/>
    <xf numFmtId="0" fontId="0" fillId="4" borderId="1" xfId="0" applyFill="1" applyBorder="1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849E"/>
      <color rgb="FF676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A098-55B6-46F8-B55C-73F5BDC79223}">
  <dimension ref="A1:Q90"/>
  <sheetViews>
    <sheetView tabSelected="1" zoomScale="120" zoomScaleNormal="120" workbookViewId="0">
      <selection activeCell="D12" sqref="D12"/>
    </sheetView>
  </sheetViews>
  <sheetFormatPr defaultRowHeight="15.75" customHeight="1" x14ac:dyDescent="0.35"/>
  <cols>
    <col min="1" max="1" width="4.453125" style="2" bestFit="1" customWidth="1"/>
    <col min="2" max="2" width="3" style="1" bestFit="1" customWidth="1"/>
    <col min="3" max="3" width="3.7265625" style="1" bestFit="1" customWidth="1"/>
    <col min="4" max="4" width="72.26953125" customWidth="1"/>
    <col min="5" max="5" width="3.6328125" bestFit="1" customWidth="1"/>
    <col min="6" max="6" width="5.81640625" bestFit="1" customWidth="1"/>
    <col min="7" max="7" width="8.54296875" bestFit="1" customWidth="1"/>
    <col min="8" max="8" width="6.453125" bestFit="1" customWidth="1"/>
    <col min="9" max="9" width="8.08984375" bestFit="1" customWidth="1"/>
    <col min="10" max="10" width="7.90625" bestFit="1" customWidth="1"/>
    <col min="11" max="11" width="6.453125" bestFit="1" customWidth="1"/>
    <col min="12" max="12" width="7.1796875" bestFit="1" customWidth="1"/>
  </cols>
  <sheetData>
    <row r="1" spans="1:17" ht="15.75" customHeight="1" x14ac:dyDescent="0.35">
      <c r="A1" s="24" t="s">
        <v>117</v>
      </c>
      <c r="B1" s="24"/>
      <c r="C1" s="24"/>
      <c r="D1" s="24"/>
    </row>
    <row r="2" spans="1:17" ht="15.75" customHeight="1" x14ac:dyDescent="0.35">
      <c r="A2" s="25" t="s">
        <v>77</v>
      </c>
      <c r="B2" s="26"/>
      <c r="C2" s="27"/>
      <c r="D2" s="11" t="s">
        <v>98</v>
      </c>
      <c r="E2" s="10" t="s">
        <v>105</v>
      </c>
      <c r="F2" s="10" t="s">
        <v>106</v>
      </c>
      <c r="G2" s="10" t="s">
        <v>107</v>
      </c>
      <c r="H2" s="10" t="s">
        <v>108</v>
      </c>
      <c r="I2" s="10" t="s">
        <v>109</v>
      </c>
      <c r="J2" s="10" t="s">
        <v>110</v>
      </c>
      <c r="K2" s="10" t="s">
        <v>111</v>
      </c>
      <c r="L2" s="10" t="s">
        <v>112</v>
      </c>
      <c r="M2" s="10" t="s">
        <v>113</v>
      </c>
      <c r="N2" s="10" t="s">
        <v>114</v>
      </c>
      <c r="O2" s="10" t="s">
        <v>115</v>
      </c>
      <c r="P2" s="10" t="s">
        <v>116</v>
      </c>
      <c r="Q2" s="10" t="s">
        <v>105</v>
      </c>
    </row>
    <row r="3" spans="1:17" ht="15.75" customHeight="1" x14ac:dyDescent="0.35">
      <c r="A3" s="7">
        <v>1</v>
      </c>
      <c r="B3" s="8"/>
      <c r="C3" s="8"/>
      <c r="D3" s="14" t="s">
        <v>91</v>
      </c>
      <c r="E3" s="15"/>
      <c r="F3" s="15"/>
      <c r="G3" s="15"/>
      <c r="H3" s="15"/>
      <c r="I3" s="15"/>
      <c r="J3" s="15"/>
      <c r="K3" s="21"/>
      <c r="L3" s="21"/>
      <c r="M3" s="21"/>
      <c r="N3" s="21"/>
      <c r="O3" s="21"/>
      <c r="P3" s="21"/>
      <c r="Q3" s="22"/>
    </row>
    <row r="4" spans="1:17" ht="15.75" customHeight="1" x14ac:dyDescent="0.35">
      <c r="A4" s="6"/>
      <c r="B4" s="9" t="s">
        <v>40</v>
      </c>
      <c r="C4" s="9"/>
      <c r="D4" s="17" t="s">
        <v>102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5.75" customHeight="1" x14ac:dyDescent="0.35">
      <c r="A5" s="6"/>
      <c r="B5" s="9" t="s">
        <v>41</v>
      </c>
      <c r="C5" s="9"/>
      <c r="D5" s="17" t="s">
        <v>118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27" customHeight="1" x14ac:dyDescent="0.35">
      <c r="A6" s="6"/>
      <c r="B6" s="9" t="s">
        <v>42</v>
      </c>
      <c r="C6" s="9"/>
      <c r="D6" s="17" t="s">
        <v>122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5.75" customHeight="1" x14ac:dyDescent="0.35">
      <c r="A7" s="6"/>
      <c r="B7" s="9" t="s">
        <v>45</v>
      </c>
      <c r="C7" s="9"/>
      <c r="D7" s="17" t="s">
        <v>119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5.75" customHeight="1" x14ac:dyDescent="0.35">
      <c r="A8" s="7">
        <v>2</v>
      </c>
      <c r="B8" s="7"/>
      <c r="C8" s="7"/>
      <c r="D8" s="18" t="s">
        <v>0</v>
      </c>
      <c r="E8" s="15"/>
      <c r="F8" s="15"/>
      <c r="G8" s="15"/>
      <c r="H8" s="15"/>
      <c r="I8" s="15"/>
      <c r="J8" s="15"/>
      <c r="K8" s="21"/>
      <c r="L8" s="21"/>
      <c r="M8" s="21"/>
      <c r="N8" s="21"/>
      <c r="O8" s="21"/>
      <c r="P8" s="21"/>
      <c r="Q8" s="22"/>
    </row>
    <row r="9" spans="1:17" ht="15.75" customHeight="1" x14ac:dyDescent="0.35">
      <c r="A9" s="6"/>
      <c r="B9" s="9" t="s">
        <v>40</v>
      </c>
      <c r="C9" s="9"/>
      <c r="D9" s="17" t="s">
        <v>103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5.75" customHeight="1" x14ac:dyDescent="0.35">
      <c r="A10" s="6"/>
      <c r="B10" s="9" t="s">
        <v>41</v>
      </c>
      <c r="C10" s="9"/>
      <c r="D10" s="17" t="s">
        <v>104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5.75" customHeight="1" x14ac:dyDescent="0.35">
      <c r="A11" s="7">
        <v>3</v>
      </c>
      <c r="B11" s="8"/>
      <c r="C11" s="8"/>
      <c r="D11" s="18" t="s">
        <v>130</v>
      </c>
      <c r="E11" s="15"/>
      <c r="F11" s="15"/>
      <c r="G11" s="15"/>
      <c r="H11" s="15"/>
      <c r="I11" s="15"/>
      <c r="J11" s="15"/>
      <c r="K11" s="21"/>
      <c r="L11" s="21"/>
      <c r="M11" s="21"/>
      <c r="N11" s="21"/>
      <c r="O11" s="21"/>
      <c r="P11" s="21"/>
      <c r="Q11" s="22"/>
    </row>
    <row r="12" spans="1:17" ht="15.75" customHeight="1" x14ac:dyDescent="0.35">
      <c r="A12" s="6"/>
      <c r="B12" s="9" t="s">
        <v>40</v>
      </c>
      <c r="C12" s="9"/>
      <c r="D12" s="17" t="s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 customHeight="1" x14ac:dyDescent="0.35">
      <c r="A13" s="6"/>
      <c r="B13" s="9"/>
      <c r="C13" s="9" t="s">
        <v>47</v>
      </c>
      <c r="D13" s="19" t="s">
        <v>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 customHeight="1" x14ac:dyDescent="0.35">
      <c r="A14" s="6"/>
      <c r="B14" s="9"/>
      <c r="C14" s="9" t="s">
        <v>48</v>
      </c>
      <c r="D14" s="19" t="s">
        <v>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22.5" customHeight="1" x14ac:dyDescent="0.35">
      <c r="A15" s="6"/>
      <c r="B15" s="9"/>
      <c r="C15" s="9" t="s">
        <v>56</v>
      </c>
      <c r="D15" s="19" t="s">
        <v>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15.75" customHeight="1" x14ac:dyDescent="0.35">
      <c r="A16" s="6"/>
      <c r="B16" s="9"/>
      <c r="C16" s="9" t="s">
        <v>57</v>
      </c>
      <c r="D16" s="19" t="s">
        <v>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.75" customHeight="1" x14ac:dyDescent="0.35">
      <c r="A17" s="6"/>
      <c r="B17" s="9"/>
      <c r="C17" s="9" t="s">
        <v>58</v>
      </c>
      <c r="D17" s="19" t="s">
        <v>6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5.75" customHeight="1" x14ac:dyDescent="0.35">
      <c r="A18" s="6"/>
      <c r="B18" s="9"/>
      <c r="C18" s="9" t="s">
        <v>59</v>
      </c>
      <c r="D18" s="19" t="s">
        <v>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21" customHeight="1" x14ac:dyDescent="0.35">
      <c r="A19" s="6"/>
      <c r="B19" s="9"/>
      <c r="C19" s="9" t="s">
        <v>60</v>
      </c>
      <c r="D19" s="19" t="s">
        <v>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15.75" customHeight="1" x14ac:dyDescent="0.35">
      <c r="A20" s="6"/>
      <c r="B20" s="9"/>
      <c r="C20" s="9" t="s">
        <v>61</v>
      </c>
      <c r="D20" s="19" t="s">
        <v>99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15.75" customHeight="1" x14ac:dyDescent="0.35">
      <c r="A21" s="6"/>
      <c r="B21" s="9" t="s">
        <v>41</v>
      </c>
      <c r="C21" s="9"/>
      <c r="D21" s="20" t="s">
        <v>9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15.75" customHeight="1" x14ac:dyDescent="0.35">
      <c r="A22" s="6"/>
      <c r="B22" s="9"/>
      <c r="C22" s="9" t="s">
        <v>47</v>
      </c>
      <c r="D22" s="19" t="s">
        <v>13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5.75" customHeight="1" x14ac:dyDescent="0.35">
      <c r="A23" s="6"/>
      <c r="B23" s="9"/>
      <c r="C23" s="9" t="s">
        <v>48</v>
      </c>
      <c r="D23" s="19" t="s">
        <v>14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5.75" customHeight="1" x14ac:dyDescent="0.35">
      <c r="A24" s="6"/>
      <c r="B24" s="9" t="s">
        <v>42</v>
      </c>
      <c r="C24" s="9"/>
      <c r="D24" s="20" t="s">
        <v>10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15.75" customHeight="1" x14ac:dyDescent="0.35">
      <c r="A25" s="6"/>
      <c r="B25" s="9"/>
      <c r="C25" s="9" t="s">
        <v>47</v>
      </c>
      <c r="D25" s="19" t="s">
        <v>15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ht="15.75" customHeight="1" x14ac:dyDescent="0.35">
      <c r="A26" s="6"/>
      <c r="B26" s="9"/>
      <c r="C26" s="9" t="s">
        <v>48</v>
      </c>
      <c r="D26" s="19" t="s">
        <v>16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.75" customHeight="1" x14ac:dyDescent="0.35">
      <c r="A27" s="6"/>
      <c r="B27" s="9"/>
      <c r="C27" s="9" t="s">
        <v>56</v>
      </c>
      <c r="D27" s="19" t="s">
        <v>17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customHeight="1" x14ac:dyDescent="0.35">
      <c r="A28" s="6"/>
      <c r="B28" s="9"/>
      <c r="C28" s="9" t="s">
        <v>57</v>
      </c>
      <c r="D28" s="19" t="s">
        <v>18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customHeight="1" x14ac:dyDescent="0.35">
      <c r="A29" s="6"/>
      <c r="B29" s="9" t="s">
        <v>45</v>
      </c>
      <c r="C29" s="9"/>
      <c r="D29" s="20" t="s">
        <v>11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15.75" customHeight="1" x14ac:dyDescent="0.35">
      <c r="A30" s="6"/>
      <c r="B30" s="9"/>
      <c r="C30" s="9" t="s">
        <v>47</v>
      </c>
      <c r="D30" s="19" t="s">
        <v>19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15.75" customHeight="1" x14ac:dyDescent="0.35">
      <c r="A31" s="6"/>
      <c r="B31" s="9"/>
      <c r="C31" s="9" t="s">
        <v>48</v>
      </c>
      <c r="D31" s="19" t="s">
        <v>20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15.75" customHeight="1" x14ac:dyDescent="0.35">
      <c r="A32" s="6"/>
      <c r="B32" s="9" t="s">
        <v>43</v>
      </c>
      <c r="C32" s="9"/>
      <c r="D32" s="20" t="s">
        <v>12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15.75" customHeight="1" x14ac:dyDescent="0.35">
      <c r="A33" s="6"/>
      <c r="B33" s="9"/>
      <c r="C33" s="9" t="s">
        <v>47</v>
      </c>
      <c r="D33" s="19" t="s">
        <v>21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15.75" customHeight="1" x14ac:dyDescent="0.35">
      <c r="A34" s="7">
        <v>4</v>
      </c>
      <c r="B34" s="8"/>
      <c r="C34" s="8"/>
      <c r="D34" s="18" t="s">
        <v>90</v>
      </c>
      <c r="E34" s="15"/>
      <c r="F34" s="15"/>
      <c r="G34" s="15"/>
      <c r="H34" s="15"/>
      <c r="I34" s="15"/>
      <c r="J34" s="15"/>
      <c r="K34" s="21"/>
      <c r="L34" s="21"/>
      <c r="M34" s="21"/>
      <c r="N34" s="21"/>
      <c r="O34" s="21"/>
      <c r="P34" s="21"/>
      <c r="Q34" s="22"/>
    </row>
    <row r="35" spans="1:17" ht="15.75" customHeight="1" x14ac:dyDescent="0.35">
      <c r="A35" s="6"/>
      <c r="B35" s="9" t="s">
        <v>40</v>
      </c>
      <c r="C35" s="9"/>
      <c r="D35" s="17" t="s">
        <v>22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15.75" customHeight="1" x14ac:dyDescent="0.35">
      <c r="A36" s="6"/>
      <c r="B36" s="9" t="s">
        <v>41</v>
      </c>
      <c r="C36" s="9"/>
      <c r="D36" s="20" t="s">
        <v>123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21.75" customHeight="1" x14ac:dyDescent="0.35">
      <c r="A37" s="6"/>
      <c r="B37" s="9"/>
      <c r="C37" s="9" t="s">
        <v>47</v>
      </c>
      <c r="D37" s="19" t="s">
        <v>23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15.75" customHeight="1" x14ac:dyDescent="0.35">
      <c r="A38" s="6"/>
      <c r="B38" s="9" t="s">
        <v>42</v>
      </c>
      <c r="C38" s="9"/>
      <c r="D38" s="17" t="s">
        <v>24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ht="15.75" customHeight="1" x14ac:dyDescent="0.35">
      <c r="A39" s="6"/>
      <c r="B39" s="9"/>
      <c r="C39" s="9" t="s">
        <v>47</v>
      </c>
      <c r="D39" s="19" t="s">
        <v>25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15.75" hidden="1" customHeight="1" x14ac:dyDescent="0.35">
      <c r="A40" s="6"/>
      <c r="B40" s="9" t="s">
        <v>45</v>
      </c>
      <c r="C40" s="9"/>
      <c r="D40" s="17" t="s">
        <v>26</v>
      </c>
      <c r="E40" s="13"/>
      <c r="F40" s="13"/>
      <c r="G40" s="12"/>
      <c r="H40" s="12"/>
      <c r="I40" s="12"/>
      <c r="J40" s="12"/>
      <c r="K40" s="12"/>
    </row>
    <row r="41" spans="1:17" ht="15.75" hidden="1" customHeight="1" x14ac:dyDescent="0.35">
      <c r="A41" s="6"/>
      <c r="B41" s="9"/>
      <c r="C41" s="9" t="s">
        <v>47</v>
      </c>
      <c r="D41" s="19" t="s">
        <v>25</v>
      </c>
      <c r="E41" s="13"/>
      <c r="F41" s="13"/>
      <c r="G41" s="12"/>
      <c r="H41" s="12"/>
      <c r="I41" s="12"/>
      <c r="J41" s="12"/>
      <c r="K41" s="12"/>
    </row>
    <row r="42" spans="1:17" ht="15.75" hidden="1" customHeight="1" x14ac:dyDescent="0.35">
      <c r="A42" s="6"/>
      <c r="B42" s="9" t="s">
        <v>43</v>
      </c>
      <c r="C42" s="9"/>
      <c r="D42" s="17" t="s">
        <v>27</v>
      </c>
      <c r="E42" s="13"/>
      <c r="F42" s="13"/>
      <c r="G42" s="12"/>
      <c r="H42" s="12"/>
      <c r="I42" s="12"/>
      <c r="J42" s="12"/>
      <c r="K42" s="12"/>
    </row>
    <row r="43" spans="1:17" ht="15.75" hidden="1" customHeight="1" x14ac:dyDescent="0.35">
      <c r="A43" s="6"/>
      <c r="B43" s="9"/>
      <c r="C43" s="9" t="s">
        <v>47</v>
      </c>
      <c r="D43" s="19" t="s">
        <v>25</v>
      </c>
      <c r="E43" s="13"/>
      <c r="F43" s="13"/>
      <c r="G43" s="12"/>
      <c r="H43" s="12"/>
      <c r="I43" s="12"/>
      <c r="J43" s="12"/>
      <c r="K43" s="12"/>
    </row>
    <row r="44" spans="1:17" ht="15.75" hidden="1" customHeight="1" x14ac:dyDescent="0.35">
      <c r="A44" s="6"/>
      <c r="B44" s="9" t="s">
        <v>44</v>
      </c>
      <c r="C44" s="9"/>
      <c r="D44" s="17" t="s">
        <v>28</v>
      </c>
      <c r="E44" s="13"/>
      <c r="F44" s="13"/>
      <c r="G44" s="12"/>
      <c r="H44" s="12"/>
      <c r="I44" s="12"/>
      <c r="J44" s="12"/>
      <c r="K44" s="12"/>
    </row>
    <row r="45" spans="1:17" ht="15.75" hidden="1" customHeight="1" x14ac:dyDescent="0.35">
      <c r="A45" s="6"/>
      <c r="B45" s="9"/>
      <c r="C45" s="9" t="s">
        <v>47</v>
      </c>
      <c r="D45" s="19" t="s">
        <v>25</v>
      </c>
      <c r="E45" s="13"/>
      <c r="F45" s="13"/>
      <c r="G45" s="12"/>
      <c r="H45" s="12"/>
      <c r="I45" s="12"/>
      <c r="J45" s="12"/>
      <c r="K45" s="12"/>
    </row>
    <row r="46" spans="1:17" ht="15.75" customHeight="1" x14ac:dyDescent="0.35">
      <c r="A46" s="7">
        <v>5</v>
      </c>
      <c r="B46" s="8"/>
      <c r="C46" s="8"/>
      <c r="D46" s="18" t="s">
        <v>100</v>
      </c>
      <c r="E46" s="15"/>
      <c r="F46" s="15"/>
      <c r="G46" s="15"/>
      <c r="H46" s="15"/>
      <c r="I46" s="15"/>
      <c r="J46" s="15"/>
      <c r="K46" s="21"/>
      <c r="L46" s="21"/>
      <c r="M46" s="21"/>
      <c r="N46" s="21"/>
      <c r="O46" s="21"/>
      <c r="P46" s="21"/>
      <c r="Q46" s="22"/>
    </row>
    <row r="47" spans="1:17" ht="15.75" customHeight="1" x14ac:dyDescent="0.35">
      <c r="A47" s="6"/>
      <c r="B47" s="9"/>
      <c r="C47" s="9" t="s">
        <v>47</v>
      </c>
      <c r="D47" s="19" t="s">
        <v>29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5.75" customHeight="1" x14ac:dyDescent="0.35">
      <c r="A48" s="6"/>
      <c r="B48" s="9"/>
      <c r="C48" s="9" t="s">
        <v>48</v>
      </c>
      <c r="D48" s="19" t="s">
        <v>30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15.75" customHeight="1" x14ac:dyDescent="0.35">
      <c r="A49" s="6"/>
      <c r="B49" s="9"/>
      <c r="C49" s="9" t="s">
        <v>56</v>
      </c>
      <c r="D49" s="19" t="s">
        <v>92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ht="15.75" customHeight="1" x14ac:dyDescent="0.35">
      <c r="A50" s="6"/>
      <c r="B50" s="9"/>
      <c r="C50" s="9" t="s">
        <v>57</v>
      </c>
      <c r="D50" s="19" t="s">
        <v>93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ht="15.75" customHeight="1" x14ac:dyDescent="0.35">
      <c r="A51" s="6"/>
      <c r="B51" s="9"/>
      <c r="C51" s="9" t="s">
        <v>58</v>
      </c>
      <c r="D51" s="19" t="s">
        <v>31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ht="15.75" customHeight="1" x14ac:dyDescent="0.35">
      <c r="A52" s="6"/>
      <c r="B52" s="9" t="s">
        <v>41</v>
      </c>
      <c r="C52" s="9"/>
      <c r="D52" s="20" t="s">
        <v>101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ht="15.75" customHeight="1" x14ac:dyDescent="0.35">
      <c r="A53" s="6"/>
      <c r="B53" s="9"/>
      <c r="C53" s="9" t="s">
        <v>47</v>
      </c>
      <c r="D53" s="19" t="s">
        <v>29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ht="15.75" customHeight="1" x14ac:dyDescent="0.35">
      <c r="A54" s="6"/>
      <c r="B54" s="9"/>
      <c r="C54" s="9" t="s">
        <v>48</v>
      </c>
      <c r="D54" s="19" t="s">
        <v>30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ht="15.75" customHeight="1" x14ac:dyDescent="0.35">
      <c r="A55" s="6"/>
      <c r="B55" s="9"/>
      <c r="C55" s="9" t="s">
        <v>56</v>
      </c>
      <c r="D55" s="19" t="s">
        <v>32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ht="15.75" customHeight="1" x14ac:dyDescent="0.35">
      <c r="A56" s="6"/>
      <c r="B56" s="9"/>
      <c r="C56" s="9" t="s">
        <v>57</v>
      </c>
      <c r="D56" s="19" t="s">
        <v>33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ht="15.75" customHeight="1" x14ac:dyDescent="0.35">
      <c r="A57" s="7">
        <v>6</v>
      </c>
      <c r="B57" s="8"/>
      <c r="C57" s="8"/>
      <c r="D57" s="18" t="s">
        <v>125</v>
      </c>
      <c r="E57" s="15"/>
      <c r="F57" s="15"/>
      <c r="G57" s="15"/>
      <c r="H57" s="15"/>
      <c r="I57" s="15"/>
      <c r="J57" s="15"/>
      <c r="K57" s="21"/>
      <c r="L57" s="21"/>
      <c r="M57" s="21"/>
      <c r="N57" s="21"/>
      <c r="O57" s="21"/>
      <c r="P57" s="21"/>
      <c r="Q57" s="22"/>
    </row>
    <row r="58" spans="1:17" ht="15.75" customHeight="1" x14ac:dyDescent="0.35">
      <c r="A58" s="6"/>
      <c r="B58" s="9" t="s">
        <v>40</v>
      </c>
      <c r="C58" s="9"/>
      <c r="D58" s="17" t="s">
        <v>34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ht="15.75" customHeight="1" x14ac:dyDescent="0.35">
      <c r="A59" s="6"/>
      <c r="B59" s="9" t="s">
        <v>41</v>
      </c>
      <c r="C59" s="9"/>
      <c r="D59" s="17" t="s">
        <v>124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ht="20.25" customHeight="1" x14ac:dyDescent="0.35">
      <c r="A60" s="6"/>
      <c r="B60" s="9" t="s">
        <v>42</v>
      </c>
      <c r="C60" s="9"/>
      <c r="D60" s="17" t="s">
        <v>35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15.75" customHeight="1" x14ac:dyDescent="0.35">
      <c r="A61" s="6"/>
      <c r="B61" s="9" t="s">
        <v>45</v>
      </c>
      <c r="C61" s="9"/>
      <c r="D61" s="17" t="s">
        <v>36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15.75" customHeight="1" x14ac:dyDescent="0.35">
      <c r="A62" s="6"/>
      <c r="B62" s="9" t="s">
        <v>43</v>
      </c>
      <c r="C62" s="9"/>
      <c r="D62" s="17" t="s">
        <v>37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75" customHeight="1" x14ac:dyDescent="0.35">
      <c r="A63" s="6"/>
      <c r="B63" s="9" t="s">
        <v>44</v>
      </c>
      <c r="C63" s="9"/>
      <c r="D63" s="17" t="s">
        <v>38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75" customHeight="1" x14ac:dyDescent="0.35">
      <c r="A64" s="6"/>
      <c r="B64" s="9" t="s">
        <v>46</v>
      </c>
      <c r="C64" s="9"/>
      <c r="D64" s="17" t="s">
        <v>126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75" customHeight="1" x14ac:dyDescent="0.35">
      <c r="A65" s="6"/>
      <c r="B65" s="9" t="s">
        <v>55</v>
      </c>
      <c r="C65" s="9"/>
      <c r="D65" s="17" t="s">
        <v>39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75" customHeight="1" x14ac:dyDescent="0.35">
      <c r="A66" s="6"/>
      <c r="B66" s="9" t="s">
        <v>47</v>
      </c>
      <c r="C66" s="9"/>
      <c r="D66" s="17" t="s">
        <v>127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75" customHeight="1" x14ac:dyDescent="0.35">
      <c r="A67" s="6"/>
      <c r="B67" s="9" t="s">
        <v>62</v>
      </c>
      <c r="C67" s="9"/>
      <c r="D67" s="17" t="s">
        <v>49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75" customHeight="1" x14ac:dyDescent="0.35">
      <c r="A68" s="6"/>
      <c r="B68" s="9" t="s">
        <v>63</v>
      </c>
      <c r="C68" s="9"/>
      <c r="D68" s="17" t="s">
        <v>128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75" customHeight="1" x14ac:dyDescent="0.35">
      <c r="A69" s="6"/>
      <c r="B69" s="9" t="s">
        <v>52</v>
      </c>
      <c r="C69" s="9"/>
      <c r="D69" s="17" t="s">
        <v>129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75" customHeight="1" x14ac:dyDescent="0.35">
      <c r="A70" s="6"/>
      <c r="B70" s="9" t="s">
        <v>54</v>
      </c>
      <c r="C70" s="9"/>
      <c r="D70" s="17" t="s">
        <v>50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75" customHeight="1" x14ac:dyDescent="0.35">
      <c r="A71" s="6"/>
      <c r="B71" s="9" t="s">
        <v>53</v>
      </c>
      <c r="C71" s="9"/>
      <c r="D71" s="17" t="s">
        <v>51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75" customHeight="1" x14ac:dyDescent="0.35">
      <c r="A72" s="7">
        <v>7</v>
      </c>
      <c r="B72" s="8"/>
      <c r="C72" s="8"/>
      <c r="D72" s="18" t="s">
        <v>97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t="15.75" customHeight="1" x14ac:dyDescent="0.35">
      <c r="A73" s="6"/>
      <c r="B73" s="9" t="s">
        <v>40</v>
      </c>
      <c r="C73" s="9"/>
      <c r="D73" s="17" t="s">
        <v>64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75" customHeight="1" x14ac:dyDescent="0.35">
      <c r="A74" s="6"/>
      <c r="B74" s="9" t="s">
        <v>41</v>
      </c>
      <c r="C74" s="9"/>
      <c r="D74" s="17" t="s">
        <v>65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75" customHeight="1" x14ac:dyDescent="0.35">
      <c r="A75" s="6"/>
      <c r="B75" s="9" t="s">
        <v>42</v>
      </c>
      <c r="C75" s="9"/>
      <c r="D75" s="17" t="s">
        <v>66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75" customHeight="1" x14ac:dyDescent="0.35">
      <c r="A76" s="6"/>
      <c r="B76" s="9" t="s">
        <v>45</v>
      </c>
      <c r="C76" s="9"/>
      <c r="D76" s="17" t="s">
        <v>67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75" customHeight="1" x14ac:dyDescent="0.35">
      <c r="A77" s="6"/>
      <c r="B77" s="9" t="s">
        <v>43</v>
      </c>
      <c r="C77" s="9"/>
      <c r="D77" s="17" t="s">
        <v>68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75" customHeight="1" x14ac:dyDescent="0.35">
      <c r="A78" s="6"/>
      <c r="B78" s="9" t="s">
        <v>44</v>
      </c>
      <c r="C78" s="9"/>
      <c r="D78" s="17" t="s">
        <v>69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75" customHeight="1" x14ac:dyDescent="0.35">
      <c r="A79" s="6"/>
      <c r="B79" s="9" t="s">
        <v>46</v>
      </c>
      <c r="C79" s="9"/>
      <c r="D79" s="17" t="s">
        <v>70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75" customHeight="1" x14ac:dyDescent="0.35">
      <c r="A80" s="7">
        <v>8</v>
      </c>
      <c r="B80" s="8"/>
      <c r="C80" s="8"/>
      <c r="D80" s="18" t="s">
        <v>95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1:17" ht="15.75" customHeight="1" x14ac:dyDescent="0.35">
      <c r="A81" s="6"/>
      <c r="B81" s="9" t="s">
        <v>40</v>
      </c>
      <c r="C81" s="9"/>
      <c r="D81" s="17" t="s">
        <v>71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75" customHeight="1" x14ac:dyDescent="0.35">
      <c r="A82" s="6"/>
      <c r="B82" s="9" t="s">
        <v>41</v>
      </c>
      <c r="C82" s="9"/>
      <c r="D82" s="17" t="s">
        <v>94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75" customHeight="1" x14ac:dyDescent="0.35">
      <c r="A83" s="6"/>
      <c r="B83" s="9" t="s">
        <v>42</v>
      </c>
      <c r="C83" s="9"/>
      <c r="D83" s="17" t="s">
        <v>72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75" customHeight="1" x14ac:dyDescent="0.35">
      <c r="A84" s="6"/>
      <c r="B84" s="9" t="s">
        <v>45</v>
      </c>
      <c r="C84" s="9"/>
      <c r="D84" s="17" t="s">
        <v>73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75" customHeight="1" x14ac:dyDescent="0.35">
      <c r="A85" s="6"/>
      <c r="B85" s="9" t="s">
        <v>43</v>
      </c>
      <c r="C85" s="9"/>
      <c r="D85" s="17" t="s">
        <v>74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75" customHeight="1" x14ac:dyDescent="0.35">
      <c r="A86" s="6"/>
      <c r="B86" s="9" t="s">
        <v>44</v>
      </c>
      <c r="C86" s="9"/>
      <c r="D86" s="17" t="s">
        <v>75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75" customHeight="1" x14ac:dyDescent="0.35">
      <c r="A87" s="6"/>
      <c r="B87" s="9" t="s">
        <v>46</v>
      </c>
      <c r="C87" s="9"/>
      <c r="D87" s="17" t="s">
        <v>76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75" customHeight="1" x14ac:dyDescent="0.35">
      <c r="A88" s="7">
        <v>9</v>
      </c>
      <c r="B88" s="8"/>
      <c r="C88" s="8"/>
      <c r="D88" s="18" t="s">
        <v>96</v>
      </c>
      <c r="E88" s="15"/>
      <c r="F88" s="15"/>
      <c r="G88" s="15"/>
      <c r="H88" s="15"/>
      <c r="I88" s="15"/>
      <c r="J88" s="15"/>
      <c r="K88" s="16"/>
      <c r="L88" s="15"/>
      <c r="M88" s="15"/>
      <c r="N88" s="15"/>
      <c r="O88" s="15"/>
      <c r="P88" s="15"/>
      <c r="Q88" s="15"/>
    </row>
    <row r="89" spans="1:17" ht="15.75" customHeight="1" x14ac:dyDescent="0.35">
      <c r="A89" s="6"/>
      <c r="B89" s="9" t="s">
        <v>40</v>
      </c>
      <c r="C89" s="9"/>
      <c r="D89" s="17" t="s">
        <v>120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75" customHeight="1" x14ac:dyDescent="0.35">
      <c r="A90" s="6"/>
      <c r="B90" s="9" t="s">
        <v>41</v>
      </c>
      <c r="C90" s="9"/>
      <c r="D90" s="17" t="s">
        <v>121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</sheetData>
  <mergeCells count="10">
    <mergeCell ref="A1:D1"/>
    <mergeCell ref="A2:C2"/>
    <mergeCell ref="K8:Q8"/>
    <mergeCell ref="K3:Q3"/>
    <mergeCell ref="K11:Q11"/>
    <mergeCell ref="E80:Q80"/>
    <mergeCell ref="K34:Q34"/>
    <mergeCell ref="K46:Q46"/>
    <mergeCell ref="K57:Q57"/>
    <mergeCell ref="E72:Q7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2"/>
  <sheetViews>
    <sheetView workbookViewId="0">
      <selection activeCell="F28" sqref="F28"/>
    </sheetView>
  </sheetViews>
  <sheetFormatPr defaultRowHeight="14.5" x14ac:dyDescent="0.35"/>
  <cols>
    <col min="2" max="2" width="18.26953125" bestFit="1" customWidth="1"/>
    <col min="3" max="3" width="18.26953125" customWidth="1"/>
    <col min="4" max="4" width="16" customWidth="1"/>
  </cols>
  <sheetData>
    <row r="3" spans="2:4" x14ac:dyDescent="0.35">
      <c r="B3" s="3" t="s">
        <v>78</v>
      </c>
      <c r="C3" s="3" t="s">
        <v>87</v>
      </c>
      <c r="D3" s="3" t="s">
        <v>79</v>
      </c>
    </row>
    <row r="4" spans="2:4" x14ac:dyDescent="0.35">
      <c r="B4" s="4" t="s">
        <v>80</v>
      </c>
      <c r="C4" s="4">
        <v>2300</v>
      </c>
      <c r="D4" s="3">
        <f>C4*0.5</f>
        <v>1150</v>
      </c>
    </row>
    <row r="5" spans="2:4" x14ac:dyDescent="0.35">
      <c r="B5" s="4" t="s">
        <v>89</v>
      </c>
      <c r="C5" s="4">
        <v>1800</v>
      </c>
      <c r="D5" s="3">
        <f t="shared" ref="D5:D12" si="0">C5*0.5</f>
        <v>900</v>
      </c>
    </row>
    <row r="6" spans="2:4" x14ac:dyDescent="0.35">
      <c r="B6" s="5" t="s">
        <v>81</v>
      </c>
      <c r="C6" s="4">
        <v>1600</v>
      </c>
      <c r="D6" s="3">
        <f t="shared" si="0"/>
        <v>800</v>
      </c>
    </row>
    <row r="7" spans="2:4" x14ac:dyDescent="0.35">
      <c r="B7" s="5" t="s">
        <v>82</v>
      </c>
      <c r="C7" s="4">
        <v>650</v>
      </c>
      <c r="D7" s="3">
        <f t="shared" si="0"/>
        <v>325</v>
      </c>
    </row>
    <row r="8" spans="2:4" x14ac:dyDescent="0.35">
      <c r="B8" s="5" t="s">
        <v>83</v>
      </c>
      <c r="C8" s="4">
        <v>600</v>
      </c>
      <c r="D8" s="3">
        <f t="shared" si="0"/>
        <v>300</v>
      </c>
    </row>
    <row r="9" spans="2:4" x14ac:dyDescent="0.35">
      <c r="B9" s="5" t="s">
        <v>84</v>
      </c>
      <c r="C9" s="4">
        <v>500</v>
      </c>
      <c r="D9" s="3">
        <f t="shared" si="0"/>
        <v>250</v>
      </c>
    </row>
    <row r="10" spans="2:4" x14ac:dyDescent="0.35">
      <c r="B10" s="5" t="s">
        <v>85</v>
      </c>
      <c r="C10" s="4">
        <v>800</v>
      </c>
      <c r="D10" s="3">
        <f t="shared" si="0"/>
        <v>400</v>
      </c>
    </row>
    <row r="11" spans="2:4" x14ac:dyDescent="0.35">
      <c r="B11" s="5" t="s">
        <v>88</v>
      </c>
      <c r="C11" s="4">
        <v>800</v>
      </c>
      <c r="D11" s="3">
        <f t="shared" si="0"/>
        <v>400</v>
      </c>
    </row>
    <row r="12" spans="2:4" x14ac:dyDescent="0.35">
      <c r="B12" s="5" t="s">
        <v>86</v>
      </c>
      <c r="C12" s="4">
        <v>1100</v>
      </c>
      <c r="D12" s="3">
        <f t="shared" si="0"/>
        <v>550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Annexture A</vt:lpstr>
      <vt:lpstr>Project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Engelbrecht</dc:creator>
  <cp:lastModifiedBy>James Blair</cp:lastModifiedBy>
  <cp:lastPrinted>2024-02-26T06:51:31Z</cp:lastPrinted>
  <dcterms:created xsi:type="dcterms:W3CDTF">2016-10-24T04:22:47Z</dcterms:created>
  <dcterms:modified xsi:type="dcterms:W3CDTF">2024-04-04T09:31:26Z</dcterms:modified>
</cp:coreProperties>
</file>