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Beg067\Documents\TENDER 2025-2026\GPAA 07 2026 - C\BSC\"/>
    </mc:Choice>
  </mc:AlternateContent>
  <xr:revisionPtr revIDLastSave="0" documentId="13_ncr:1_{67067E6D-0D70-41E3-80E6-FB5C44BD35F3}" xr6:coauthVersionLast="47" xr6:coauthVersionMax="47" xr10:uidLastSave="{00000000-0000-0000-0000-000000000000}"/>
  <bookViews>
    <workbookView xWindow="-108" yWindow="-108" windowWidth="23256" windowHeight="13896" xr2:uid="{00000000-000D-0000-FFFF-FFFF00000000}"/>
  </bookViews>
  <sheets>
    <sheet name="SBD 3.3" sheetId="1" r:id="rId1"/>
  </sheets>
  <definedNames>
    <definedName name="_xlnm.Print_Area" localSheetId="0">'SBD 3.3'!$A$1:$G$22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1" l="1" a="1"/>
  <c r="F20" i="1" s="1"/>
  <c r="E20" i="1" a="1"/>
  <c r="E20" i="1" s="1"/>
  <c r="D20" i="1" a="1"/>
  <c r="D20" i="1" s="1"/>
  <c r="D21" i="1" s="1"/>
  <c r="C20" i="1" a="1"/>
  <c r="C20" i="1" s="1"/>
  <c r="G20" i="1" a="1"/>
  <c r="G20" i="1" s="1"/>
  <c r="F21" i="1" l="1"/>
  <c r="F22" i="1" s="1"/>
  <c r="E21" i="1"/>
  <c r="E22" i="1" s="1"/>
  <c r="C21" i="1"/>
  <c r="C22" i="1" s="1"/>
  <c r="D22" i="1"/>
  <c r="G21" i="1"/>
  <c r="G22" i="1"/>
  <c r="C24" i="1" l="1"/>
  <c r="C23" i="1"/>
  <c r="C2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tc={9DAF36A0-CA88-4529-900C-5D7F3A1169F5}</author>
  </authors>
  <commentList>
    <comment ref="B18" authorId="0" shapeId="0" xr:uid="{9DAF36A0-CA88-4529-900C-5D7F3A1169F5}">
      <text>
        <t xml:space="preserve">[Threaded comment]
Your version of Excel allows you to read this threaded comment; however, any edits to it will get removed if the file is opened in a newer version of Excel. Learn more: https://go.microsoft.com/fwlink/?linkid=870924
Comment:
    Please confirm titles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<sst xmlns="http://schemas.openxmlformats.org/spreadsheetml/2006/main" count="26" uniqueCount="25">
  <si>
    <t>No</t>
  </si>
  <si>
    <t>Description</t>
  </si>
  <si>
    <t>Date:______________________</t>
  </si>
  <si>
    <t>BID PRICE IN RSA CURRENCY (ALL APPLICABLE TAXES INCLUDED)</t>
  </si>
  <si>
    <r>
      <t xml:space="preserve">OFFER TO BE VALID FOR  </t>
    </r>
    <r>
      <rPr>
        <b/>
        <u/>
        <sz val="14"/>
        <color theme="1"/>
        <rFont val="Arial"/>
        <family val="2"/>
      </rPr>
      <t xml:space="preserve">120 </t>
    </r>
    <r>
      <rPr>
        <u/>
        <sz val="14"/>
        <color theme="1"/>
        <rFont val="Arial"/>
        <family val="2"/>
      </rPr>
      <t>DAYS FROM THE CLOSING DATE OF BID</t>
    </r>
  </si>
  <si>
    <t>FIRM PRICES</t>
  </si>
  <si>
    <t>PRICING SCHEDULE 3.3</t>
  </si>
  <si>
    <t>VAT (15%)</t>
  </si>
  <si>
    <t>TOTAL (5 YEARS) INCLUDING VAT</t>
  </si>
  <si>
    <t>NAME OF THE BIDDER:</t>
  </si>
  <si>
    <t>Monthly Rate Year 1
(Excl. VAT)</t>
  </si>
  <si>
    <t xml:space="preserve"> Monthly Rate Year 2
(Excl. VAT)</t>
  </si>
  <si>
    <t>Monthly Rate Year 3 
(Excl. VAT)</t>
  </si>
  <si>
    <t>Monthly Rate Year 4 
(Excl. VAT)</t>
  </si>
  <si>
    <t>Monthly Rate Year 5 
(Excl. VAT)</t>
  </si>
  <si>
    <t>REQUEST FOR PROPOSAL(RFP) FOR PROVIDING DEVELOPMENT OPERATIONS (DEVOPS) SUPPORT SERVICES</t>
  </si>
  <si>
    <t xml:space="preserve">Senior Oracle and Postgress SQL DBA DevOps Lead </t>
  </si>
  <si>
    <t>YEARLY TOTAL (VAT EXCLUSIVE)</t>
  </si>
  <si>
    <t>YEARLY Total (VAT INCLUSIVE)</t>
  </si>
  <si>
    <t>TOTAL (INITIAL 3 YEARS) INCLUDING VAT</t>
  </si>
  <si>
    <t>TOTAL (ADDITIONAL 2 YEAERS) INCLUDING VAT</t>
  </si>
  <si>
    <t>INITIAL 3 YEARS</t>
  </si>
  <si>
    <t>ADDITIONAL 2 YEARS</t>
  </si>
  <si>
    <t>Notes: 
5.1.	Bidders must populate the attached SBD 3.3 excel, print, sign and submit in a separate envelope. 
5.2.	Bidders may be requested to submit the SBD 3.3 in soft copy if GPAA deems it necessary to do so for purposes of verifying accuracy of the submitted tender price.
5.3.	Only the financial proposal of acceptable bidders who passed the functionality stage will be further evaluated.
5.4.	An incomplete pricing schedule will lead to disqualification. All fields must be completed in full.
5.5.	Any other pricing schedule template not provided by GPAA will not be acceptable. 
5.6.	The GPAA will enter into negotiations with the recommended bidders to fix the monthly rates. Work will be allocated on a rotational basis on fixed rates.
5.7.The price must include all cost to deliver the goods or render the service, including all applicable taxes, duty fees, logistics/delivery, storage, labour, overtime and subsistance and travel. 
5.8 Bidders must provide pricing for all five (5) years, failing which their bid will be deemed non-responsive. The first three (3) years are the mandatory contract period, while the remaining two (2) years are optional extension periods, subject to satisfactory performance.</t>
  </si>
  <si>
    <t>CLOSING TIME: 11H00                               CLOSING DATE: 04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</si>
</sst>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0.00_-;\-&quot;£&quot;* #,##0.00_-;_-&quot;£&quot;* &quot;-&quot;??_-;_-@_-"/>
    <numFmt numFmtId="165" formatCode="_-[$R-1C09]* #,##0.00_-;\-[$R-1C09]* #,##0.00_-;_-[$R-1C09]* &quot;-&quot;??_-;_-@_-"/>
  </numFmts>
  <fonts count="6" x14ac:knownFonts="1">
    <font>
      <sz val="11"/>
      <color theme="1"/>
      <name val="Calibri"/>
      <family val="2"/>
      <scheme val="minor"/>
    </font>
    <font>
      <sz val="11"/>
      <color theme="1"/>
      <name val="Calibri"/>
      <family val="2"/>
      <scheme val="minor"/>
    </font>
    <font>
      <sz val="14"/>
      <color theme="1"/>
      <name val="Arial"/>
      <family val="2"/>
    </font>
    <font>
      <b/>
      <sz val="14"/>
      <color theme="1"/>
      <name val="Arial"/>
      <family val="2"/>
    </font>
    <font>
      <u/>
      <sz val="14"/>
      <color theme="1"/>
      <name val="Arial"/>
      <family val="2"/>
    </font>
    <font>
      <b/>
      <u/>
      <sz val="14"/>
      <color theme="1"/>
      <name val="Arial"/>
      <family val="2"/>
    </font>
  </fonts>
  <fills count="3">
    <fill>
      <patternFill patternType="none"/>
    </fill>
    <fill>
      <patternFill patternType="gray125"/>
    </fill>
    <fill>
      <patternFill patternType="solid">
        <fgColor theme="9"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63">
    <xf numFmtId="0" fontId="0" fillId="0" borderId="0" xfId="0"/>
    <xf numFmtId="0" fontId="2" fillId="0" borderId="1" xfId="0" applyFont="1" applyBorder="1"/>
    <xf numFmtId="0" fontId="2" fillId="0" borderId="0" xfId="0" applyFont="1"/>
    <xf numFmtId="0" fontId="2" fillId="0" borderId="3" xfId="0" applyFont="1" applyBorder="1" applyAlignment="1">
      <alignment horizontal="left"/>
    </xf>
    <xf numFmtId="0" fontId="3" fillId="0" borderId="1" xfId="0" applyFont="1" applyBorder="1"/>
    <xf numFmtId="0" fontId="3" fillId="0" borderId="0" xfId="0" applyFont="1"/>
    <xf numFmtId="0" fontId="2" fillId="0" borderId="0" xfId="0" applyFont="1" applyAlignment="1">
      <alignment vertical="center"/>
    </xf>
    <xf numFmtId="165" fontId="2" fillId="0" borderId="9"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2" fillId="0" borderId="10" xfId="0" applyNumberFormat="1" applyFont="1" applyBorder="1" applyAlignment="1">
      <alignment horizontal="center" vertical="center"/>
    </xf>
    <xf numFmtId="165" fontId="2" fillId="0" borderId="11" xfId="0" applyNumberFormat="1" applyFont="1" applyBorder="1" applyAlignment="1">
      <alignment horizontal="center" vertical="center"/>
    </xf>
    <xf numFmtId="165" fontId="2" fillId="0" borderId="12" xfId="0" applyNumberFormat="1" applyFont="1" applyBorder="1" applyAlignment="1">
      <alignment horizontal="center" vertical="center"/>
    </xf>
    <xf numFmtId="165" fontId="2" fillId="0" borderId="13" xfId="0" applyNumberFormat="1" applyFont="1" applyBorder="1" applyAlignment="1">
      <alignment horizontal="center" vertical="center"/>
    </xf>
    <xf numFmtId="165" fontId="2" fillId="0" borderId="9" xfId="1" applyNumberFormat="1" applyFont="1" applyBorder="1" applyAlignment="1" applyProtection="1">
      <alignment horizontal="center" vertical="center"/>
    </xf>
    <xf numFmtId="0" fontId="3" fillId="2" borderId="1" xfId="0" applyFont="1" applyFill="1" applyBorder="1" applyAlignment="1">
      <alignment horizontal="center" vertical="center" wrapText="1"/>
    </xf>
    <xf numFmtId="165" fontId="2" fillId="0" borderId="1" xfId="1" applyNumberFormat="1" applyFont="1" applyBorder="1" applyAlignment="1" applyProtection="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165" fontId="2" fillId="0" borderId="10" xfId="1" applyNumberFormat="1" applyFont="1" applyBorder="1" applyAlignment="1" applyProtection="1">
      <alignment horizontal="center" vertical="center"/>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10" xfId="0" applyFont="1" applyBorder="1" applyAlignment="1">
      <alignment vertical="center" wrapText="1"/>
    </xf>
    <xf numFmtId="165" fontId="2" fillId="0" borderId="9" xfId="1" applyNumberFormat="1" applyFont="1" applyBorder="1" applyAlignment="1" applyProtection="1">
      <alignment vertical="center"/>
      <protection locked="0"/>
    </xf>
    <xf numFmtId="165" fontId="2" fillId="0" borderId="1" xfId="1" applyNumberFormat="1" applyFont="1" applyBorder="1" applyAlignment="1" applyProtection="1">
      <alignment vertical="center"/>
      <protection locked="0"/>
    </xf>
    <xf numFmtId="165" fontId="2" fillId="0" borderId="10" xfId="1" applyNumberFormat="1" applyFont="1" applyBorder="1" applyAlignment="1" applyProtection="1">
      <alignment vertical="center"/>
      <protection locked="0"/>
    </xf>
    <xf numFmtId="165" fontId="2" fillId="0" borderId="9" xfId="2" applyNumberFormat="1" applyFont="1" applyBorder="1" applyAlignment="1" applyProtection="1">
      <alignment vertical="center"/>
      <protection locked="0"/>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5" xfId="0" applyFont="1" applyBorder="1" applyAlignment="1">
      <alignment horizontal="center"/>
    </xf>
    <xf numFmtId="0" fontId="2" fillId="0" borderId="7" xfId="0" applyFont="1" applyBorder="1"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2" borderId="24"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left" vertical="center"/>
    </xf>
    <xf numFmtId="0" fontId="2" fillId="0" borderId="16" xfId="0" applyFont="1" applyBorder="1" applyAlignment="1">
      <alignment horizontal="left" vertical="center"/>
    </xf>
    <xf numFmtId="0" fontId="2" fillId="0" borderId="6" xfId="0" applyFont="1" applyBorder="1" applyAlignment="1">
      <alignment horizont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165" fontId="3" fillId="0" borderId="22" xfId="2" applyNumberFormat="1" applyFont="1" applyBorder="1" applyAlignment="1" applyProtection="1">
      <alignment horizontal="center" vertical="center"/>
    </xf>
    <xf numFmtId="165" fontId="3" fillId="0" borderId="23" xfId="2" applyNumberFormat="1" applyFont="1" applyBorder="1" applyAlignment="1" applyProtection="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165" fontId="3" fillId="0" borderId="6" xfId="0" applyNumberFormat="1" applyFont="1" applyBorder="1" applyAlignment="1">
      <alignment horizontal="center" vertical="center"/>
    </xf>
    <xf numFmtId="165" fontId="3" fillId="0" borderId="28" xfId="0" applyNumberFormat="1" applyFont="1" applyBorder="1" applyAlignment="1">
      <alignment horizontal="center" vertical="center"/>
    </xf>
    <xf numFmtId="0" fontId="3" fillId="0" borderId="8" xfId="0" applyFont="1" applyBorder="1" applyAlignment="1">
      <alignment horizontal="left" vertical="center"/>
    </xf>
    <xf numFmtId="0" fontId="3" fillId="0" borderId="4" xfId="0" applyFont="1" applyBorder="1" applyAlignment="1">
      <alignment horizontal="left" vertical="center"/>
    </xf>
    <xf numFmtId="165" fontId="3" fillId="0" borderId="1" xfId="0" applyNumberFormat="1" applyFont="1" applyBorder="1" applyAlignment="1">
      <alignment horizontal="center" vertical="center"/>
    </xf>
    <xf numFmtId="165" fontId="3" fillId="0" borderId="10" xfId="0" applyNumberFormat="1" applyFont="1" applyBorder="1" applyAlignment="1">
      <alignment horizontal="center" vertical="center"/>
    </xf>
    <xf numFmtId="0" fontId="2" fillId="0" borderId="26" xfId="0" applyFont="1" applyBorder="1" applyAlignment="1">
      <alignment horizontal="left" vertical="center"/>
    </xf>
    <xf numFmtId="0" fontId="2" fillId="0" borderId="27" xfId="0" applyFont="1" applyBorder="1" applyAlignment="1">
      <alignment horizontal="left" vertic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418406</xdr:colOff>
      <xdr:row>0</xdr:row>
      <xdr:rowOff>155865</xdr:rowOff>
    </xdr:from>
    <xdr:to>
      <xdr:col>1</xdr:col>
      <xdr:colOff>5732318</xdr:colOff>
      <xdr:row>5</xdr:row>
      <xdr:rowOff>813955</xdr:rowOff>
    </xdr:to>
    <xdr:pic>
      <xdr:nvPicPr>
        <xdr:cNvPr id="2" name="Picture 2" descr="GPAA LOGO">
          <a:extLst>
            <a:ext uri="{FF2B5EF4-FFF2-40B4-BE49-F238E27FC236}">
              <a16:creationId xmlns:a16="http://schemas.microsoft.com/office/drawing/2014/main" id="{B1E70361-511B-4602-B328-528DE1F6E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861" y="155865"/>
          <a:ext cx="5313912" cy="1783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orati Malete" id="{7B7CF338-98F2-4A59-B952-33C54A27AD20}" userId="S::Morati.Malete@gpaa.gov.za::9cd53179-1de9-419a-a4ac-eb2e1840c5f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8" dT="2026-06-04T15:14:02.52" personId="{7B7CF338-98F2-4A59-B952-33C54A27AD20}" id="{9DAF36A0-CA88-4529-900C-5D7F3A1169F5}">
    <text xml:space="preserve">Please confirm titles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9"/>
  <sheetViews>
    <sheetView tabSelected="1" zoomScale="55" zoomScaleNormal="55" workbookViewId="0">
      <selection activeCell="D27" sqref="D27"/>
    </sheetView>
  </sheetViews>
  <sheetFormatPr defaultColWidth="9.109375" defaultRowHeight="17.399999999999999" x14ac:dyDescent="0.3"/>
  <cols>
    <col min="1" max="1" width="5.88671875" style="2" customWidth="1"/>
    <col min="2" max="2" width="83.6640625" style="2" customWidth="1"/>
    <col min="3" max="3" width="42.88671875" style="2" bestFit="1" customWidth="1"/>
    <col min="4" max="4" width="39.5546875" style="2" customWidth="1"/>
    <col min="5" max="5" width="41" style="2" customWidth="1"/>
    <col min="6" max="6" width="32.77734375" style="2" customWidth="1"/>
    <col min="7" max="7" width="39.5546875" style="2" customWidth="1"/>
    <col min="8" max="9" width="9.109375" style="2"/>
    <col min="10" max="10" width="203.6640625" style="2" bestFit="1" customWidth="1"/>
    <col min="11" max="16384" width="9.109375" style="2"/>
  </cols>
  <sheetData>
    <row r="1" spans="1:7" x14ac:dyDescent="0.3">
      <c r="A1" s="1"/>
      <c r="B1" s="30"/>
      <c r="C1" s="1"/>
      <c r="D1" s="1"/>
      <c r="E1" s="1"/>
      <c r="F1" s="1"/>
      <c r="G1" s="1"/>
    </row>
    <row r="2" spans="1:7" x14ac:dyDescent="0.3">
      <c r="A2" s="1"/>
      <c r="B2" s="31"/>
      <c r="C2" s="1"/>
      <c r="D2" s="1"/>
      <c r="E2" s="1"/>
      <c r="F2" s="1"/>
      <c r="G2" s="1"/>
    </row>
    <row r="3" spans="1:7" x14ac:dyDescent="0.3">
      <c r="A3" s="1"/>
      <c r="B3" s="31"/>
      <c r="C3" s="28" t="s">
        <v>5</v>
      </c>
      <c r="D3" s="29"/>
      <c r="E3" s="29"/>
      <c r="F3" s="3"/>
      <c r="G3" s="3"/>
    </row>
    <row r="4" spans="1:7" x14ac:dyDescent="0.3">
      <c r="A4" s="1"/>
      <c r="B4" s="31"/>
      <c r="C4" s="1"/>
      <c r="D4" s="1"/>
      <c r="E4" s="1"/>
      <c r="F4" s="1"/>
      <c r="G4" s="1"/>
    </row>
    <row r="5" spans="1:7" x14ac:dyDescent="0.3">
      <c r="A5" s="1"/>
      <c r="B5" s="31"/>
      <c r="C5" s="1"/>
      <c r="D5" s="1"/>
      <c r="E5" s="1"/>
      <c r="F5" s="1"/>
      <c r="G5" s="1"/>
    </row>
    <row r="6" spans="1:7" ht="66" customHeight="1" x14ac:dyDescent="0.3">
      <c r="A6" s="1"/>
      <c r="B6" s="45"/>
      <c r="C6" s="1"/>
      <c r="D6" s="1"/>
      <c r="E6" s="1"/>
      <c r="F6" s="1"/>
      <c r="G6" s="1"/>
    </row>
    <row r="7" spans="1:7" ht="39.9" customHeight="1" x14ac:dyDescent="0.3">
      <c r="A7" s="1"/>
      <c r="B7" s="32" t="s">
        <v>6</v>
      </c>
      <c r="C7" s="32"/>
      <c r="D7" s="32"/>
      <c r="E7" s="32"/>
      <c r="F7" s="32"/>
      <c r="G7" s="32"/>
    </row>
    <row r="8" spans="1:7" x14ac:dyDescent="0.3">
      <c r="A8" s="1"/>
    </row>
    <row r="9" spans="1:7" ht="39.9" customHeight="1" x14ac:dyDescent="0.3">
      <c r="A9" s="1"/>
      <c r="B9" s="32" t="s">
        <v>15</v>
      </c>
      <c r="C9" s="32"/>
      <c r="D9" s="32"/>
      <c r="E9" s="32"/>
      <c r="F9" s="32"/>
      <c r="G9" s="32"/>
    </row>
    <row r="10" spans="1:7" s="5" customFormat="1" ht="18.75" customHeight="1" x14ac:dyDescent="0.3">
      <c r="A10" s="4"/>
      <c r="B10" s="36"/>
      <c r="C10" s="37"/>
      <c r="D10" s="37"/>
      <c r="E10" s="37"/>
      <c r="F10" s="37"/>
      <c r="G10" s="37"/>
    </row>
    <row r="11" spans="1:7" ht="54" customHeight="1" x14ac:dyDescent="0.3">
      <c r="A11" s="1"/>
      <c r="B11" s="4" t="s">
        <v>9</v>
      </c>
      <c r="C11" s="28"/>
      <c r="D11" s="29"/>
      <c r="E11" s="29"/>
      <c r="F11" s="29"/>
      <c r="G11" s="29"/>
    </row>
    <row r="12" spans="1:7" ht="54" customHeight="1" x14ac:dyDescent="0.3">
      <c r="A12" s="1"/>
      <c r="B12" s="35" t="s">
        <v>24</v>
      </c>
      <c r="C12" s="35"/>
      <c r="D12" s="35"/>
      <c r="E12" s="35"/>
      <c r="F12" s="35"/>
      <c r="G12" s="35"/>
    </row>
    <row r="13" spans="1:7" ht="54" customHeight="1" x14ac:dyDescent="0.3">
      <c r="A13" s="1"/>
      <c r="B13" s="33" t="s">
        <v>4</v>
      </c>
      <c r="C13" s="34"/>
      <c r="D13" s="34"/>
      <c r="E13" s="34"/>
      <c r="F13" s="34"/>
      <c r="G13" s="34"/>
    </row>
    <row r="14" spans="1:7" x14ac:dyDescent="0.3">
      <c r="A14" s="30"/>
      <c r="B14" s="32" t="s">
        <v>3</v>
      </c>
      <c r="C14" s="32"/>
      <c r="D14" s="32"/>
      <c r="E14" s="32"/>
      <c r="F14" s="32"/>
      <c r="G14" s="32"/>
    </row>
    <row r="15" spans="1:7" ht="18" thickBot="1" x14ac:dyDescent="0.35">
      <c r="A15" s="31"/>
      <c r="B15" s="42"/>
      <c r="C15" s="42"/>
      <c r="D15" s="42"/>
      <c r="E15" s="42"/>
      <c r="F15" s="42"/>
      <c r="G15" s="42"/>
    </row>
    <row r="16" spans="1:7" ht="31.2" customHeight="1" x14ac:dyDescent="0.3">
      <c r="A16" s="38" t="s">
        <v>0</v>
      </c>
      <c r="B16" s="40" t="s">
        <v>1</v>
      </c>
      <c r="C16" s="50" t="s">
        <v>21</v>
      </c>
      <c r="D16" s="51"/>
      <c r="E16" s="52"/>
      <c r="F16" s="50" t="s">
        <v>22</v>
      </c>
      <c r="G16" s="52"/>
    </row>
    <row r="17" spans="1:7" ht="37.950000000000003" customHeight="1" x14ac:dyDescent="0.3">
      <c r="A17" s="39"/>
      <c r="B17" s="41"/>
      <c r="C17" s="16" t="s">
        <v>10</v>
      </c>
      <c r="D17" s="14" t="s">
        <v>11</v>
      </c>
      <c r="E17" s="17" t="s">
        <v>12</v>
      </c>
      <c r="F17" s="16" t="s">
        <v>13</v>
      </c>
      <c r="G17" s="17" t="s">
        <v>14</v>
      </c>
    </row>
    <row r="18" spans="1:7" s="6" customFormat="1" ht="54" customHeight="1" x14ac:dyDescent="0.3">
      <c r="A18" s="19">
        <v>1</v>
      </c>
      <c r="B18" s="20" t="s">
        <v>16</v>
      </c>
      <c r="C18" s="22">
        <v>0</v>
      </c>
      <c r="D18" s="23">
        <v>0</v>
      </c>
      <c r="E18" s="24">
        <v>0</v>
      </c>
      <c r="F18" s="22">
        <v>0</v>
      </c>
      <c r="G18" s="24">
        <v>0</v>
      </c>
    </row>
    <row r="19" spans="1:7" s="6" customFormat="1" ht="54" customHeight="1" x14ac:dyDescent="0.3">
      <c r="A19" s="19">
        <v>2</v>
      </c>
      <c r="B19" s="21" t="s">
        <v>16</v>
      </c>
      <c r="C19" s="25">
        <v>0</v>
      </c>
      <c r="D19" s="23">
        <v>0</v>
      </c>
      <c r="E19" s="24"/>
      <c r="F19" s="22"/>
      <c r="G19" s="24"/>
    </row>
    <row r="20" spans="1:7" customFormat="1" ht="25.2" customHeight="1" x14ac:dyDescent="0.3">
      <c r="A20" s="43" t="s">
        <v>17</v>
      </c>
      <c r="B20" s="44"/>
      <c r="C20" s="13" cm="1">
        <f t="array" ref="C20">SUM($C$18:$C$19*12)</f>
        <v>0</v>
      </c>
      <c r="D20" s="15" cm="1">
        <f t="array" ref="D20">SUM(D$18:D$19*12)</f>
        <v>0</v>
      </c>
      <c r="E20" s="18" cm="1">
        <f t="array" ref="E20">SUM(E$18:E$19*12)</f>
        <v>0</v>
      </c>
      <c r="F20" s="13" cm="1">
        <f t="array" ref="F20">SUM(F$18:F$19*12)</f>
        <v>0</v>
      </c>
      <c r="G20" s="18" cm="1">
        <f t="array" ref="G20">SUM(G18:G19*12)</f>
        <v>0</v>
      </c>
    </row>
    <row r="21" spans="1:7" customFormat="1" ht="25.2" customHeight="1" x14ac:dyDescent="0.3">
      <c r="A21" s="43" t="s">
        <v>7</v>
      </c>
      <c r="B21" s="44"/>
      <c r="C21" s="7">
        <f>C$20*0.15</f>
        <v>0</v>
      </c>
      <c r="D21" s="8">
        <f>D$20*0.15</f>
        <v>0</v>
      </c>
      <c r="E21" s="9">
        <f>E$20*0.15</f>
        <v>0</v>
      </c>
      <c r="F21" s="7">
        <f>$F$20*0.15</f>
        <v>0</v>
      </c>
      <c r="G21" s="9">
        <f t="shared" ref="G21" si="0">G20*0.15</f>
        <v>0</v>
      </c>
    </row>
    <row r="22" spans="1:7" customFormat="1" ht="25.2" customHeight="1" thickBot="1" x14ac:dyDescent="0.35">
      <c r="A22" s="61" t="s">
        <v>18</v>
      </c>
      <c r="B22" s="62"/>
      <c r="C22" s="10">
        <f>SUM(C$20:C$21)</f>
        <v>0</v>
      </c>
      <c r="D22" s="11">
        <f>SUM(D$20:D$21)</f>
        <v>0</v>
      </c>
      <c r="E22" s="12">
        <f>SUM(E$20:E$21)</f>
        <v>0</v>
      </c>
      <c r="F22" s="10">
        <f>SUM(F$20:F$21)</f>
        <v>0</v>
      </c>
      <c r="G22" s="12">
        <f t="shared" ref="G22" si="1">SUM(G20:G21)</f>
        <v>0</v>
      </c>
    </row>
    <row r="23" spans="1:7" customFormat="1" ht="33" customHeight="1" thickTop="1" x14ac:dyDescent="0.3">
      <c r="A23" s="53" t="s">
        <v>19</v>
      </c>
      <c r="B23" s="54"/>
      <c r="C23" s="55">
        <f>SUM(C22:E22)</f>
        <v>0</v>
      </c>
      <c r="D23" s="55"/>
      <c r="E23" s="55"/>
      <c r="F23" s="55"/>
      <c r="G23" s="56"/>
    </row>
    <row r="24" spans="1:7" customFormat="1" ht="33" customHeight="1" x14ac:dyDescent="0.3">
      <c r="A24" s="57" t="s">
        <v>20</v>
      </c>
      <c r="B24" s="58"/>
      <c r="C24" s="59">
        <f>SUM(F22:G22)</f>
        <v>0</v>
      </c>
      <c r="D24" s="59"/>
      <c r="E24" s="59"/>
      <c r="F24" s="59"/>
      <c r="G24" s="60"/>
    </row>
    <row r="25" spans="1:7" customFormat="1" ht="33" customHeight="1" thickBot="1" x14ac:dyDescent="0.35">
      <c r="A25" s="46" t="s">
        <v>8</v>
      </c>
      <c r="B25" s="47"/>
      <c r="C25" s="48">
        <f>SUM(C23:G24)</f>
        <v>0</v>
      </c>
      <c r="D25" s="48"/>
      <c r="E25" s="48"/>
      <c r="F25" s="48"/>
      <c r="G25" s="49"/>
    </row>
    <row r="27" spans="1:7" ht="46.95" customHeight="1" x14ac:dyDescent="0.3">
      <c r="B27" s="2" t="s">
        <v>2</v>
      </c>
    </row>
    <row r="29" spans="1:7" ht="172.95" customHeight="1" x14ac:dyDescent="0.3">
      <c r="B29" s="26" t="s">
        <v>23</v>
      </c>
      <c r="C29" s="27"/>
      <c r="D29" s="27"/>
      <c r="E29" s="27"/>
      <c r="F29" s="27"/>
      <c r="G29" s="27"/>
    </row>
  </sheetData>
  <mergeCells count="24">
    <mergeCell ref="A24:B24"/>
    <mergeCell ref="C24:G24"/>
    <mergeCell ref="A22:B22"/>
    <mergeCell ref="C16:E16"/>
    <mergeCell ref="F16:G16"/>
    <mergeCell ref="A20:B20"/>
    <mergeCell ref="A23:B23"/>
    <mergeCell ref="C23:G23"/>
    <mergeCell ref="B29:G29"/>
    <mergeCell ref="C3:E3"/>
    <mergeCell ref="A14:A15"/>
    <mergeCell ref="B9:G9"/>
    <mergeCell ref="B7:G7"/>
    <mergeCell ref="B13:G13"/>
    <mergeCell ref="B12:G12"/>
    <mergeCell ref="B10:G10"/>
    <mergeCell ref="A16:A17"/>
    <mergeCell ref="B16:B17"/>
    <mergeCell ref="B14:G15"/>
    <mergeCell ref="A21:B21"/>
    <mergeCell ref="B1:B6"/>
    <mergeCell ref="C11:G11"/>
    <mergeCell ref="A25:B25"/>
    <mergeCell ref="C25:G25"/>
  </mergeCells>
  <pageMargins left="0.70866141732283472" right="0.70866141732283472" top="0.74803149606299213" bottom="0.74803149606299213" header="0.31496062992125984" footer="0.31496062992125984"/>
  <pageSetup paperSize="9" scale="38" orientation="landscape" r:id="rId1"/>
  <colBreaks count="1" manualBreakCount="1">
    <brk id="1" max="23"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SBD 3.3</vt:lpstr>
      <vt:lpstr>'SBD 3.3'!Print_Area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Fortune Mogwatjana</dc:creator>
  <cp:lastModifiedBy>Kefentse Mamabolo</cp:lastModifiedBy>
  <cp:lastPrinted>2026-05-04T10:26:46Z</cp:lastPrinted>
  <dcterms:created xsi:type="dcterms:W3CDTF">2021-05-17T06:42:25Z</dcterms:created>
  <dcterms:modified xsi:type="dcterms:W3CDTF">2026-08-13T12:00:57Z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71bcf6-3598-4623-b11e-d4f6446b7f18_Enabled">
    <vt:lpwstr>true</vt:lpwstr>
  </property>
  <property fmtid="{D5CDD505-2E9C-101B-9397-08002B2CF9AE}" pid="3" name="MSIP_Label_4271bcf6-3598-4623-b11e-d4f6446b7f18_SetDate">
    <vt:lpwstr>2025-08-14T12:39:41Z</vt:lpwstr>
  </property>
  <property fmtid="{D5CDD505-2E9C-101B-9397-08002B2CF9AE}" pid="4" name="MSIP_Label_4271bcf6-3598-4623-b11e-d4f6446b7f18_Method">
    <vt:lpwstr>Standard</vt:lpwstr>
  </property>
  <property fmtid="{D5CDD505-2E9C-101B-9397-08002B2CF9AE}" pid="5" name="MSIP_Label_4271bcf6-3598-4623-b11e-d4f6446b7f18_Name">
    <vt:lpwstr>defa4170-0d19-0005-0004-bc88714345d2</vt:lpwstr>
  </property>
  <property fmtid="{D5CDD505-2E9C-101B-9397-08002B2CF9AE}" pid="6" name="MSIP_Label_4271bcf6-3598-4623-b11e-d4f6446b7f18_SiteId">
    <vt:lpwstr>2c1ee11d-5c52-4a76-901c-fab77f5bfce8</vt:lpwstr>
  </property>
  <property fmtid="{D5CDD505-2E9C-101B-9397-08002B2CF9AE}" pid="7" name="MSIP_Label_4271bcf6-3598-4623-b11e-d4f6446b7f18_ActionId">
    <vt:lpwstr>57be24e2-944e-4f1f-8d8c-0895d8d342c8</vt:lpwstr>
  </property>
  <property fmtid="{D5CDD505-2E9C-101B-9397-08002B2CF9AE}" pid="8" name="MSIP_Label_4271bcf6-3598-4623-b11e-d4f6446b7f18_ContentBits">
    <vt:lpwstr>0</vt:lpwstr>
  </property>
  <property fmtid="{D5CDD505-2E9C-101B-9397-08002B2CF9AE}" pid="9" name="MSIP_Label_4271bcf6-3598-4623-b11e-d4f6446b7f18_Tag">
    <vt:lpwstr>10, 3, 0, 1</vt:lpwstr>
  </property>
</Properties>
</file>