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Tenders 2026-2027/Finance/Insurance/Bid Specification Committee/Bidding Documents/"/>
    </mc:Choice>
  </mc:AlternateContent>
  <xr:revisionPtr revIDLastSave="122" documentId="11_89545ACF576BF8FFE87DD0355E3BF67FDC95F053" xr6:coauthVersionLast="47" xr6:coauthVersionMax="47" xr10:uidLastSave="{D55A6F77-4CE1-426B-833F-E37EDC1118F3}"/>
  <bookViews>
    <workbookView xWindow="-108" yWindow="-108" windowWidth="23256" windowHeight="12456" xr2:uid="{00000000-000D-0000-FFFF-FFFF00000000}"/>
  </bookViews>
  <sheets>
    <sheet name="Pricing Structu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D53" i="1"/>
  <c r="D48" i="1"/>
  <c r="D39" i="1"/>
</calcChain>
</file>

<file path=xl/sharedStrings.xml><?xml version="1.0" encoding="utf-8"?>
<sst xmlns="http://schemas.openxmlformats.org/spreadsheetml/2006/main" count="141" uniqueCount="87">
  <si>
    <t>Section</t>
  </si>
  <si>
    <t>Item Description</t>
  </si>
  <si>
    <t>Limit per Item</t>
  </si>
  <si>
    <t>Sum Insured/Limit of Indemnity</t>
  </si>
  <si>
    <t>Premium Year 1</t>
  </si>
  <si>
    <t>FIRE</t>
  </si>
  <si>
    <t>119 Gerhard Street, Centurion Close, Centurion</t>
  </si>
  <si>
    <t>2 Old Mission Road, Bluff, Durban</t>
  </si>
  <si>
    <t>All other premises</t>
  </si>
  <si>
    <t>FIRE TOTAL</t>
  </si>
  <si>
    <t>Tablets and iPads</t>
  </si>
  <si>
    <t>6000 / 27800</t>
  </si>
  <si>
    <t>Laptops</t>
  </si>
  <si>
    <t>Laptops – eCert Hillcrest Office</t>
  </si>
  <si>
    <t>Staff Clothing &amp; Personal Effects &amp; Tools</t>
  </si>
  <si>
    <t>FIRE TOTAL 2</t>
  </si>
  <si>
    <t>FIRE GRAND TOTAL</t>
  </si>
  <si>
    <t>BUILDING COMBINED</t>
  </si>
  <si>
    <t>45 Silwerboom Ave, Plattekloof</t>
  </si>
  <si>
    <t>Furniture and Fittings</t>
  </si>
  <si>
    <t>BUILDING COMBINED TOTAL</t>
  </si>
  <si>
    <t>OFFICE CONTENTS</t>
  </si>
  <si>
    <t>Theft or any attempt thereat</t>
  </si>
  <si>
    <t>eCert - Hillcrest Office</t>
  </si>
  <si>
    <t>4 x other premises</t>
  </si>
  <si>
    <t>Other premises (per premises)</t>
  </si>
  <si>
    <t>Theft - All other premises</t>
  </si>
  <si>
    <t>OFFICE CONTENTS TOTAL</t>
  </si>
  <si>
    <t>THEFT</t>
  </si>
  <si>
    <t>THEFT TOTAL</t>
  </si>
  <si>
    <t>BUSINESS ALL RISKS</t>
  </si>
  <si>
    <t>10 x Moisture Analyser</t>
  </si>
  <si>
    <t>Analytical Balance Scale</t>
  </si>
  <si>
    <t>Grain equipment @ 5 inspection terminals</t>
  </si>
  <si>
    <t>5 x Grain Moisture Meters</t>
  </si>
  <si>
    <t>4 x Popcorn Machines</t>
  </si>
  <si>
    <t>BUSINESS ALL RISKS TOTAL</t>
  </si>
  <si>
    <t>PUBLIC LIABILITY</t>
  </si>
  <si>
    <t>General</t>
  </si>
  <si>
    <t>Wrongful Arrest &amp; Defamation</t>
  </si>
  <si>
    <t>Legal Defence Costs</t>
  </si>
  <si>
    <t>Employers Liability</t>
  </si>
  <si>
    <t>PUBLIC LIABILITY TOTAL</t>
  </si>
  <si>
    <t>GROUP PERSONAL ACCIDENT</t>
  </si>
  <si>
    <t>Death &amp; Permanent Disablement</t>
  </si>
  <si>
    <t>Medical Accident</t>
  </si>
  <si>
    <t>Temporary Disablement</t>
  </si>
  <si>
    <t>Medical Expenses</t>
  </si>
  <si>
    <t>Additional Death Cover</t>
  </si>
  <si>
    <t>Relocation</t>
  </si>
  <si>
    <t>Repatriation</t>
  </si>
  <si>
    <t>Mobility</t>
  </si>
  <si>
    <t>GROUP PERSONAL ACCIDENT TOTAL</t>
  </si>
  <si>
    <t>ELECTRONIC EQUIPMENT</t>
  </si>
  <si>
    <t>Printers</t>
  </si>
  <si>
    <t>Camera surveillance</t>
  </si>
  <si>
    <t>Biometric system</t>
  </si>
  <si>
    <t>Hardware eCert</t>
  </si>
  <si>
    <t>ELECTRONIC EQUIPMENT TOTAL</t>
  </si>
  <si>
    <t>MACHINERY BREAKDOWN</t>
  </si>
  <si>
    <t>MACHINERY BREAKDOWN TOTAL</t>
  </si>
  <si>
    <t>Generator</t>
  </si>
  <si>
    <t>SASRIA</t>
  </si>
  <si>
    <t>Increased Liability</t>
  </si>
  <si>
    <t>SASRIA TOTAL</t>
  </si>
  <si>
    <t>APPLIED ELECTRONICS POLICY</t>
  </si>
  <si>
    <t>Computer Hardware &amp; ancillaries</t>
  </si>
  <si>
    <t>Additional Increased Cost of Working</t>
  </si>
  <si>
    <t>APPLIED ELECTRONICS POLICY TOTAL</t>
  </si>
  <si>
    <t>DIRECTORS &amp; OFFICERS LIABILITY SECTION</t>
  </si>
  <si>
    <t>DIRECTORS &amp; OFFICERS LIABILITY SECTION TOTAL</t>
  </si>
  <si>
    <t>Directors and Officers</t>
  </si>
  <si>
    <t>COMMERCIAL PROFESSIONAL INDEMNITY SECTION</t>
  </si>
  <si>
    <t>Public Liability</t>
  </si>
  <si>
    <t>Defence Costs</t>
  </si>
  <si>
    <t>Claims Preparation Costs</t>
  </si>
  <si>
    <t>Court Attendance Costs</t>
  </si>
  <si>
    <t>Criminal &amp; Statutory Defence</t>
  </si>
  <si>
    <t>Regulatory Defence</t>
  </si>
  <si>
    <t>Loss of Documents</t>
  </si>
  <si>
    <t>Employee Fraud</t>
  </si>
  <si>
    <t>Fee Recovery</t>
  </si>
  <si>
    <t>Defamation</t>
  </si>
  <si>
    <t>Joint Ventures</t>
  </si>
  <si>
    <t>Sub-Consultants</t>
  </si>
  <si>
    <t>Wrongful Arrest</t>
  </si>
  <si>
    <t>2500/day;25000/person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</si>
</sst>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3" fillId="0" borderId="1" xfId="1" applyFont="1" applyBorder="1"/>
    <xf numFmtId="43" fontId="0" fillId="0" borderId="1" xfId="0" applyNumberFormat="1" applyBorder="1"/>
    <xf numFmtId="43" fontId="3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workbookViewId="0">
      <selection activeCell="A8" sqref="A8"/>
    </sheetView>
  </sheetViews>
  <sheetFormatPr defaultRowHeight="14.4" x14ac:dyDescent="0.3"/>
  <cols>
    <col min="1" max="1" width="50.77734375" customWidth="1"/>
    <col min="2" max="2" width="39.77734375" bestFit="1" customWidth="1"/>
    <col min="3" max="5" width="3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3"/>
      <c r="D2" s="3">
        <v>44405164</v>
      </c>
      <c r="E2" s="2"/>
    </row>
    <row r="3" spans="1:5" x14ac:dyDescent="0.3">
      <c r="A3" s="2" t="s">
        <v>5</v>
      </c>
      <c r="B3" s="2" t="s">
        <v>7</v>
      </c>
      <c r="C3" s="3"/>
      <c r="D3" s="3">
        <v>2000000</v>
      </c>
      <c r="E3" s="2"/>
    </row>
    <row r="4" spans="1:5" x14ac:dyDescent="0.3">
      <c r="A4" s="2" t="s">
        <v>5</v>
      </c>
      <c r="B4" s="2" t="s">
        <v>8</v>
      </c>
      <c r="C4" s="3">
        <v>250000</v>
      </c>
      <c r="D4" s="3">
        <v>2250000</v>
      </c>
      <c r="E4" s="2"/>
    </row>
    <row r="5" spans="1:5" x14ac:dyDescent="0.3">
      <c r="A5" s="4" t="s">
        <v>9</v>
      </c>
      <c r="B5" s="2"/>
      <c r="C5" s="3"/>
      <c r="D5" s="5">
        <v>48655164</v>
      </c>
      <c r="E5" s="2"/>
    </row>
    <row r="6" spans="1:5" x14ac:dyDescent="0.3">
      <c r="A6" s="2" t="s">
        <v>5</v>
      </c>
      <c r="B6" s="2" t="s">
        <v>10</v>
      </c>
      <c r="C6" s="3" t="s">
        <v>11</v>
      </c>
      <c r="D6" s="3">
        <v>5035344</v>
      </c>
      <c r="E6" s="2"/>
    </row>
    <row r="7" spans="1:5" x14ac:dyDescent="0.3">
      <c r="A7" s="2" t="s">
        <v>5</v>
      </c>
      <c r="B7" s="2" t="s">
        <v>12</v>
      </c>
      <c r="C7" s="3">
        <v>70000</v>
      </c>
      <c r="D7" s="3">
        <v>11286000</v>
      </c>
      <c r="E7" s="2"/>
    </row>
    <row r="8" spans="1:5" x14ac:dyDescent="0.3">
      <c r="A8" s="2" t="s">
        <v>5</v>
      </c>
      <c r="B8" s="2" t="s">
        <v>13</v>
      </c>
      <c r="C8" s="3">
        <v>40000</v>
      </c>
      <c r="D8" s="3">
        <v>951487</v>
      </c>
      <c r="E8" s="2"/>
    </row>
    <row r="9" spans="1:5" x14ac:dyDescent="0.3">
      <c r="A9" s="2" t="s">
        <v>5</v>
      </c>
      <c r="B9" s="2" t="s">
        <v>14</v>
      </c>
      <c r="C9" s="3">
        <v>6500</v>
      </c>
      <c r="D9" s="3">
        <v>178750</v>
      </c>
      <c r="E9" s="2"/>
    </row>
    <row r="10" spans="1:5" x14ac:dyDescent="0.3">
      <c r="A10" s="4" t="s">
        <v>15</v>
      </c>
      <c r="B10" s="2"/>
      <c r="C10" s="3"/>
      <c r="D10" s="5">
        <v>17451581</v>
      </c>
      <c r="E10" s="2"/>
    </row>
    <row r="11" spans="1:5" x14ac:dyDescent="0.3">
      <c r="A11" s="4"/>
      <c r="B11" s="2"/>
      <c r="C11" s="3"/>
      <c r="D11" s="5"/>
      <c r="E11" s="2"/>
    </row>
    <row r="12" spans="1:5" x14ac:dyDescent="0.3">
      <c r="A12" s="4" t="s">
        <v>16</v>
      </c>
      <c r="B12" s="2"/>
      <c r="C12" s="3"/>
      <c r="D12" s="5">
        <v>66106745</v>
      </c>
      <c r="E12" s="2"/>
    </row>
    <row r="13" spans="1:5" x14ac:dyDescent="0.3">
      <c r="A13" s="2" t="s">
        <v>17</v>
      </c>
      <c r="B13" s="2" t="s">
        <v>18</v>
      </c>
      <c r="C13" s="3"/>
      <c r="D13" s="3">
        <v>36300000</v>
      </c>
      <c r="E13" s="2"/>
    </row>
    <row r="14" spans="1:5" x14ac:dyDescent="0.3">
      <c r="A14" s="2" t="s">
        <v>17</v>
      </c>
      <c r="B14" s="2" t="s">
        <v>7</v>
      </c>
      <c r="C14" s="3"/>
      <c r="D14" s="3">
        <v>6930000</v>
      </c>
      <c r="E14" s="2"/>
    </row>
    <row r="15" spans="1:5" x14ac:dyDescent="0.3">
      <c r="A15" s="2" t="s">
        <v>17</v>
      </c>
      <c r="B15" s="2" t="s">
        <v>19</v>
      </c>
      <c r="C15" s="3"/>
      <c r="D15" s="3">
        <v>6759998</v>
      </c>
      <c r="E15" s="2"/>
    </row>
    <row r="16" spans="1:5" x14ac:dyDescent="0.3">
      <c r="A16" s="4" t="s">
        <v>20</v>
      </c>
      <c r="B16" s="2"/>
      <c r="C16" s="3"/>
      <c r="D16" s="5">
        <v>49989998</v>
      </c>
      <c r="E16" s="6"/>
    </row>
    <row r="17" spans="1:5" x14ac:dyDescent="0.3">
      <c r="A17" s="2" t="s">
        <v>21</v>
      </c>
      <c r="B17" s="2" t="s">
        <v>18</v>
      </c>
      <c r="C17" s="3"/>
      <c r="D17" s="3">
        <v>1536986</v>
      </c>
      <c r="E17" s="2"/>
    </row>
    <row r="18" spans="1:5" x14ac:dyDescent="0.3">
      <c r="A18" s="2" t="s">
        <v>21</v>
      </c>
      <c r="B18" s="2" t="s">
        <v>22</v>
      </c>
      <c r="C18" s="3"/>
      <c r="D18" s="3">
        <v>330000</v>
      </c>
      <c r="E18" s="2"/>
    </row>
    <row r="19" spans="1:5" x14ac:dyDescent="0.3">
      <c r="A19" s="2" t="s">
        <v>21</v>
      </c>
      <c r="B19" s="2" t="s">
        <v>23</v>
      </c>
      <c r="C19" s="3"/>
      <c r="D19" s="3">
        <v>679800</v>
      </c>
      <c r="E19" s="2"/>
    </row>
    <row r="20" spans="1:5" x14ac:dyDescent="0.3">
      <c r="A20" s="2" t="s">
        <v>21</v>
      </c>
      <c r="B20" s="2" t="s">
        <v>24</v>
      </c>
      <c r="C20" s="3"/>
      <c r="D20" s="3">
        <v>1100000</v>
      </c>
      <c r="E20" s="2"/>
    </row>
    <row r="21" spans="1:5" x14ac:dyDescent="0.3">
      <c r="A21" s="2" t="s">
        <v>21</v>
      </c>
      <c r="B21" s="2" t="s">
        <v>25</v>
      </c>
      <c r="C21" s="3">
        <v>600000</v>
      </c>
      <c r="D21" s="3">
        <v>1100000</v>
      </c>
      <c r="E21" s="2"/>
    </row>
    <row r="22" spans="1:5" x14ac:dyDescent="0.3">
      <c r="A22" s="2" t="s">
        <v>21</v>
      </c>
      <c r="B22" s="2" t="s">
        <v>26</v>
      </c>
      <c r="C22" s="3">
        <v>250000</v>
      </c>
      <c r="D22" s="3">
        <v>1100000</v>
      </c>
      <c r="E22" s="2"/>
    </row>
    <row r="23" spans="1:5" x14ac:dyDescent="0.3">
      <c r="A23" s="4" t="s">
        <v>27</v>
      </c>
      <c r="B23" s="2"/>
      <c r="C23" s="3"/>
      <c r="D23" s="5">
        <v>5846786</v>
      </c>
      <c r="E23" s="2"/>
    </row>
    <row r="24" spans="1:5" x14ac:dyDescent="0.3">
      <c r="A24" s="2" t="s">
        <v>28</v>
      </c>
      <c r="B24" s="2" t="s">
        <v>18</v>
      </c>
      <c r="C24" s="3"/>
      <c r="D24" s="3">
        <v>500000</v>
      </c>
      <c r="E24" s="2"/>
    </row>
    <row r="25" spans="1:5" x14ac:dyDescent="0.3">
      <c r="A25" s="2" t="s">
        <v>28</v>
      </c>
      <c r="B25" s="2" t="s">
        <v>6</v>
      </c>
      <c r="C25" s="3"/>
      <c r="D25" s="3">
        <v>1000000</v>
      </c>
      <c r="E25" s="2"/>
    </row>
    <row r="26" spans="1:5" x14ac:dyDescent="0.3">
      <c r="A26" s="2" t="s">
        <v>28</v>
      </c>
      <c r="B26" s="2" t="s">
        <v>7</v>
      </c>
      <c r="C26" s="3"/>
      <c r="D26" s="3">
        <v>500000</v>
      </c>
      <c r="E26" s="2"/>
    </row>
    <row r="27" spans="1:5" x14ac:dyDescent="0.3">
      <c r="A27" s="2" t="s">
        <v>28</v>
      </c>
      <c r="B27" s="2" t="s">
        <v>8</v>
      </c>
      <c r="C27" s="3"/>
      <c r="D27" s="3">
        <v>200000</v>
      </c>
      <c r="E27" s="2"/>
    </row>
    <row r="28" spans="1:5" x14ac:dyDescent="0.3">
      <c r="A28" s="4" t="s">
        <v>29</v>
      </c>
      <c r="B28" s="2"/>
      <c r="C28" s="3"/>
      <c r="D28" s="5">
        <v>2200000</v>
      </c>
      <c r="E28" s="2"/>
    </row>
    <row r="29" spans="1:5" x14ac:dyDescent="0.3">
      <c r="A29" s="2" t="s">
        <v>30</v>
      </c>
      <c r="B29" s="2" t="s">
        <v>31</v>
      </c>
      <c r="C29" s="3">
        <v>25000</v>
      </c>
      <c r="D29" s="3">
        <v>100000</v>
      </c>
      <c r="E29" s="2"/>
    </row>
    <row r="30" spans="1:5" x14ac:dyDescent="0.3">
      <c r="A30" s="2" t="s">
        <v>30</v>
      </c>
      <c r="B30" s="2" t="s">
        <v>32</v>
      </c>
      <c r="C30" s="3"/>
      <c r="D30" s="3">
        <v>20000</v>
      </c>
      <c r="E30" s="2"/>
    </row>
    <row r="31" spans="1:5" x14ac:dyDescent="0.3">
      <c r="A31" s="2" t="s">
        <v>30</v>
      </c>
      <c r="B31" s="2" t="s">
        <v>33</v>
      </c>
      <c r="C31" s="3">
        <v>60000</v>
      </c>
      <c r="D31" s="3">
        <v>300000</v>
      </c>
      <c r="E31" s="2"/>
    </row>
    <row r="32" spans="1:5" x14ac:dyDescent="0.3">
      <c r="A32" s="2" t="s">
        <v>30</v>
      </c>
      <c r="B32" s="2" t="s">
        <v>34</v>
      </c>
      <c r="C32" s="3">
        <v>30000</v>
      </c>
      <c r="D32" s="3">
        <v>150000</v>
      </c>
      <c r="E32" s="2"/>
    </row>
    <row r="33" spans="1:5" x14ac:dyDescent="0.3">
      <c r="A33" s="2" t="s">
        <v>30</v>
      </c>
      <c r="B33" s="2" t="s">
        <v>35</v>
      </c>
      <c r="C33" s="3"/>
      <c r="D33" s="3">
        <v>30000</v>
      </c>
      <c r="E33" s="2"/>
    </row>
    <row r="34" spans="1:5" x14ac:dyDescent="0.3">
      <c r="A34" s="4" t="s">
        <v>36</v>
      </c>
      <c r="B34" s="4"/>
      <c r="C34" s="5"/>
      <c r="D34" s="5">
        <v>600000</v>
      </c>
      <c r="E34" s="2"/>
    </row>
    <row r="35" spans="1:5" x14ac:dyDescent="0.3">
      <c r="A35" s="2" t="s">
        <v>37</v>
      </c>
      <c r="B35" s="2" t="s">
        <v>38</v>
      </c>
      <c r="C35" s="3"/>
      <c r="D35" s="3">
        <v>10000000</v>
      </c>
      <c r="E35" s="2"/>
    </row>
    <row r="36" spans="1:5" x14ac:dyDescent="0.3">
      <c r="A36" s="2" t="s">
        <v>37</v>
      </c>
      <c r="B36" s="2" t="s">
        <v>39</v>
      </c>
      <c r="C36" s="3"/>
      <c r="D36" s="3">
        <v>250000</v>
      </c>
      <c r="E36" s="2"/>
    </row>
    <row r="37" spans="1:5" x14ac:dyDescent="0.3">
      <c r="A37" s="2" t="s">
        <v>37</v>
      </c>
      <c r="B37" s="2" t="s">
        <v>40</v>
      </c>
      <c r="C37" s="2"/>
      <c r="D37" s="3">
        <v>500000</v>
      </c>
      <c r="E37" s="2"/>
    </row>
    <row r="38" spans="1:5" x14ac:dyDescent="0.3">
      <c r="A38" s="2" t="s">
        <v>37</v>
      </c>
      <c r="B38" s="2" t="s">
        <v>41</v>
      </c>
      <c r="C38" s="2"/>
      <c r="D38" s="3">
        <v>250000</v>
      </c>
      <c r="E38" s="2"/>
    </row>
    <row r="39" spans="1:5" x14ac:dyDescent="0.3">
      <c r="A39" s="4" t="s">
        <v>42</v>
      </c>
      <c r="B39" s="2"/>
      <c r="C39" s="2"/>
      <c r="D39" s="7">
        <f>SUM(D35:D38)</f>
        <v>11000000</v>
      </c>
      <c r="E39" s="2"/>
    </row>
    <row r="40" spans="1:5" x14ac:dyDescent="0.3">
      <c r="A40" s="2" t="s">
        <v>43</v>
      </c>
      <c r="B40" s="2" t="s">
        <v>44</v>
      </c>
      <c r="C40" s="2"/>
      <c r="D40" s="3">
        <v>150000</v>
      </c>
      <c r="E40" s="2"/>
    </row>
    <row r="41" spans="1:5" x14ac:dyDescent="0.3">
      <c r="A41" s="2" t="s">
        <v>43</v>
      </c>
      <c r="B41" s="2" t="s">
        <v>45</v>
      </c>
      <c r="C41" s="2"/>
      <c r="D41" s="3">
        <v>100000</v>
      </c>
      <c r="E41" s="2"/>
    </row>
    <row r="42" spans="1:5" x14ac:dyDescent="0.3">
      <c r="A42" s="2" t="s">
        <v>43</v>
      </c>
      <c r="B42" s="2" t="s">
        <v>46</v>
      </c>
      <c r="C42" s="2"/>
      <c r="D42" s="3">
        <v>2500</v>
      </c>
      <c r="E42" s="2"/>
    </row>
    <row r="43" spans="1:5" x14ac:dyDescent="0.3">
      <c r="A43" s="2" t="s">
        <v>43</v>
      </c>
      <c r="B43" s="2" t="s">
        <v>47</v>
      </c>
      <c r="C43" s="2"/>
      <c r="D43" s="3">
        <v>100000</v>
      </c>
      <c r="E43" s="2"/>
    </row>
    <row r="44" spans="1:5" x14ac:dyDescent="0.3">
      <c r="A44" s="2" t="s">
        <v>43</v>
      </c>
      <c r="B44" s="2" t="s">
        <v>48</v>
      </c>
      <c r="C44" s="2"/>
      <c r="D44" s="3">
        <v>10000</v>
      </c>
      <c r="E44" s="2"/>
    </row>
    <row r="45" spans="1:5" x14ac:dyDescent="0.3">
      <c r="A45" s="2" t="s">
        <v>43</v>
      </c>
      <c r="B45" s="2" t="s">
        <v>49</v>
      </c>
      <c r="C45" s="2"/>
      <c r="D45" s="3">
        <v>50000</v>
      </c>
      <c r="E45" s="2"/>
    </row>
    <row r="46" spans="1:5" x14ac:dyDescent="0.3">
      <c r="A46" s="2" t="s">
        <v>43</v>
      </c>
      <c r="B46" s="2" t="s">
        <v>50</v>
      </c>
      <c r="C46" s="2"/>
      <c r="D46" s="3">
        <v>50000</v>
      </c>
      <c r="E46" s="2"/>
    </row>
    <row r="47" spans="1:5" x14ac:dyDescent="0.3">
      <c r="A47" s="2" t="s">
        <v>43</v>
      </c>
      <c r="B47" s="2" t="s">
        <v>51</v>
      </c>
      <c r="C47" s="2"/>
      <c r="D47" s="3">
        <v>10000</v>
      </c>
      <c r="E47" s="2"/>
    </row>
    <row r="48" spans="1:5" x14ac:dyDescent="0.3">
      <c r="A48" s="4" t="s">
        <v>52</v>
      </c>
      <c r="B48" s="2"/>
      <c r="C48" s="2"/>
      <c r="D48" s="7">
        <f>SUM(D40:D47)</f>
        <v>472500</v>
      </c>
      <c r="E48" s="2"/>
    </row>
    <row r="49" spans="1:5" x14ac:dyDescent="0.3">
      <c r="A49" s="2" t="s">
        <v>53</v>
      </c>
      <c r="B49" s="2" t="s">
        <v>54</v>
      </c>
      <c r="C49" s="3">
        <v>100000</v>
      </c>
      <c r="D49" s="3">
        <v>1000000</v>
      </c>
      <c r="E49" s="2"/>
    </row>
    <row r="50" spans="1:5" x14ac:dyDescent="0.3">
      <c r="A50" s="2" t="s">
        <v>53</v>
      </c>
      <c r="B50" s="2" t="s">
        <v>55</v>
      </c>
      <c r="C50" s="3">
        <v>100000</v>
      </c>
      <c r="D50" s="3">
        <v>200000</v>
      </c>
      <c r="E50" s="2"/>
    </row>
    <row r="51" spans="1:5" x14ac:dyDescent="0.3">
      <c r="A51" s="2" t="s">
        <v>53</v>
      </c>
      <c r="B51" s="2" t="s">
        <v>56</v>
      </c>
      <c r="C51" s="3">
        <v>100000</v>
      </c>
      <c r="D51" s="3">
        <v>100000</v>
      </c>
      <c r="E51" s="2"/>
    </row>
    <row r="52" spans="1:5" x14ac:dyDescent="0.3">
      <c r="A52" s="2" t="s">
        <v>53</v>
      </c>
      <c r="B52" s="2" t="s">
        <v>57</v>
      </c>
      <c r="C52" s="3"/>
      <c r="D52" s="3">
        <v>315741</v>
      </c>
      <c r="E52" s="2"/>
    </row>
    <row r="53" spans="1:5" x14ac:dyDescent="0.3">
      <c r="A53" s="4" t="s">
        <v>58</v>
      </c>
      <c r="B53" s="2"/>
      <c r="C53" s="2"/>
      <c r="D53" s="7">
        <f>SUM(D49:D52)</f>
        <v>1615741</v>
      </c>
      <c r="E53" s="2"/>
    </row>
    <row r="54" spans="1:5" x14ac:dyDescent="0.3">
      <c r="A54" s="2" t="s">
        <v>59</v>
      </c>
      <c r="B54" t="s">
        <v>61</v>
      </c>
      <c r="C54" s="2"/>
      <c r="D54" s="3">
        <v>600000</v>
      </c>
      <c r="E54" s="2"/>
    </row>
    <row r="55" spans="1:5" x14ac:dyDescent="0.3">
      <c r="A55" s="4" t="s">
        <v>60</v>
      </c>
      <c r="B55" s="2"/>
      <c r="C55" s="2"/>
      <c r="D55" s="5">
        <v>600000</v>
      </c>
      <c r="E55" s="2"/>
    </row>
    <row r="56" spans="1:5" x14ac:dyDescent="0.3">
      <c r="A56" s="2" t="s">
        <v>62</v>
      </c>
      <c r="B56" t="s">
        <v>63</v>
      </c>
      <c r="C56" s="2"/>
      <c r="D56" s="3">
        <v>20000000</v>
      </c>
      <c r="E56" s="2"/>
    </row>
    <row r="57" spans="1:5" x14ac:dyDescent="0.3">
      <c r="A57" s="4" t="s">
        <v>64</v>
      </c>
      <c r="B57" s="2"/>
      <c r="C57" s="2"/>
      <c r="D57" s="5">
        <v>20000000</v>
      </c>
      <c r="E57" s="2"/>
    </row>
    <row r="58" spans="1:5" x14ac:dyDescent="0.3">
      <c r="A58" s="2" t="s">
        <v>65</v>
      </c>
      <c r="B58" s="2" t="s">
        <v>66</v>
      </c>
      <c r="C58" s="2"/>
      <c r="D58" s="3">
        <v>4481204</v>
      </c>
      <c r="E58" s="2"/>
    </row>
    <row r="59" spans="1:5" x14ac:dyDescent="0.3">
      <c r="A59" s="2" t="s">
        <v>65</v>
      </c>
      <c r="B59" s="2" t="s">
        <v>67</v>
      </c>
      <c r="C59" s="2"/>
      <c r="D59" s="3">
        <v>400000</v>
      </c>
      <c r="E59" s="2"/>
    </row>
    <row r="60" spans="1:5" x14ac:dyDescent="0.3">
      <c r="A60" s="4" t="s">
        <v>68</v>
      </c>
      <c r="B60" s="2"/>
      <c r="C60" s="2"/>
      <c r="D60" s="7">
        <f>SUM(D58:D59)</f>
        <v>4881204</v>
      </c>
      <c r="E60" s="2"/>
    </row>
    <row r="61" spans="1:5" x14ac:dyDescent="0.3">
      <c r="A61" s="2" t="s">
        <v>69</v>
      </c>
      <c r="B61" t="s">
        <v>71</v>
      </c>
      <c r="C61" s="2"/>
      <c r="D61" s="3">
        <v>20000000</v>
      </c>
      <c r="E61" s="2"/>
    </row>
    <row r="62" spans="1:5" x14ac:dyDescent="0.3">
      <c r="A62" s="4" t="s">
        <v>70</v>
      </c>
      <c r="B62" s="2"/>
      <c r="C62" s="2"/>
      <c r="D62" s="5">
        <v>20000000</v>
      </c>
      <c r="E62" s="2"/>
    </row>
    <row r="63" spans="1:5" x14ac:dyDescent="0.3">
      <c r="A63" s="2" t="s">
        <v>72</v>
      </c>
      <c r="B63" s="2" t="s">
        <v>71</v>
      </c>
      <c r="C63" s="2"/>
      <c r="D63" s="3">
        <v>2000000</v>
      </c>
      <c r="E63" s="2"/>
    </row>
    <row r="64" spans="1:5" x14ac:dyDescent="0.3">
      <c r="A64" s="2" t="s">
        <v>72</v>
      </c>
      <c r="B64" s="2" t="s">
        <v>73</v>
      </c>
      <c r="C64" s="2"/>
      <c r="D64" s="3">
        <v>1000000</v>
      </c>
      <c r="E64" s="2"/>
    </row>
    <row r="65" spans="1:5" x14ac:dyDescent="0.3">
      <c r="A65" s="2" t="s">
        <v>72</v>
      </c>
      <c r="B65" s="2" t="s">
        <v>74</v>
      </c>
      <c r="C65" s="2"/>
      <c r="D65" s="3">
        <v>5000000</v>
      </c>
      <c r="E65" s="2"/>
    </row>
    <row r="66" spans="1:5" x14ac:dyDescent="0.3">
      <c r="A66" s="2" t="s">
        <v>72</v>
      </c>
      <c r="B66" s="2" t="s">
        <v>75</v>
      </c>
      <c r="C66" s="2"/>
      <c r="D66" s="3">
        <v>5000000</v>
      </c>
      <c r="E66" s="2"/>
    </row>
    <row r="67" spans="1:5" x14ac:dyDescent="0.3">
      <c r="A67" s="2" t="s">
        <v>72</v>
      </c>
      <c r="B67" s="2" t="s">
        <v>76</v>
      </c>
      <c r="C67" s="2"/>
      <c r="D67" s="3" t="s">
        <v>86</v>
      </c>
      <c r="E67" s="2"/>
    </row>
    <row r="68" spans="1:5" x14ac:dyDescent="0.3">
      <c r="A68" s="2" t="s">
        <v>72</v>
      </c>
      <c r="B68" s="2" t="s">
        <v>77</v>
      </c>
      <c r="C68" s="2"/>
      <c r="D68" s="3">
        <v>1000000</v>
      </c>
      <c r="E68" s="2"/>
    </row>
    <row r="69" spans="1:5" x14ac:dyDescent="0.3">
      <c r="A69" s="2" t="s">
        <v>72</v>
      </c>
      <c r="B69" s="2" t="s">
        <v>78</v>
      </c>
      <c r="C69" s="2"/>
      <c r="D69" s="3">
        <v>1000000</v>
      </c>
      <c r="E69" s="2"/>
    </row>
    <row r="70" spans="1:5" x14ac:dyDescent="0.3">
      <c r="A70" s="2" t="s">
        <v>72</v>
      </c>
      <c r="B70" s="2" t="s">
        <v>79</v>
      </c>
      <c r="C70" s="2"/>
      <c r="D70" s="3">
        <v>500000</v>
      </c>
      <c r="E70" s="2"/>
    </row>
    <row r="71" spans="1:5" x14ac:dyDescent="0.3">
      <c r="A71" s="2" t="s">
        <v>72</v>
      </c>
      <c r="B71" s="2" t="s">
        <v>80</v>
      </c>
      <c r="C71" s="2"/>
      <c r="D71" s="3">
        <v>5000000</v>
      </c>
      <c r="E71" s="2"/>
    </row>
    <row r="72" spans="1:5" x14ac:dyDescent="0.3">
      <c r="A72" s="2" t="s">
        <v>72</v>
      </c>
      <c r="B72" s="2" t="s">
        <v>81</v>
      </c>
      <c r="C72" s="2"/>
      <c r="D72" s="3">
        <v>500000</v>
      </c>
      <c r="E72" s="2"/>
    </row>
    <row r="73" spans="1:5" x14ac:dyDescent="0.3">
      <c r="A73" s="2" t="s">
        <v>72</v>
      </c>
      <c r="B73" s="2" t="s">
        <v>82</v>
      </c>
      <c r="C73" s="2"/>
      <c r="D73" s="3">
        <v>500000</v>
      </c>
      <c r="E73" s="2"/>
    </row>
    <row r="74" spans="1:5" x14ac:dyDescent="0.3">
      <c r="A74" s="2" t="s">
        <v>72</v>
      </c>
      <c r="B74" s="2" t="s">
        <v>83</v>
      </c>
      <c r="C74" s="2"/>
      <c r="D74" s="3">
        <v>5000000</v>
      </c>
      <c r="E74" s="2"/>
    </row>
    <row r="75" spans="1:5" x14ac:dyDescent="0.3">
      <c r="A75" s="2" t="s">
        <v>72</v>
      </c>
      <c r="B75" s="2" t="s">
        <v>84</v>
      </c>
      <c r="C75" s="2"/>
      <c r="D75" s="3">
        <v>5000000</v>
      </c>
      <c r="E75" s="2"/>
    </row>
    <row r="76" spans="1:5" x14ac:dyDescent="0.3">
      <c r="A76" s="2" t="s">
        <v>72</v>
      </c>
      <c r="B76" s="2" t="s">
        <v>85</v>
      </c>
      <c r="C76" s="2"/>
      <c r="D76" s="3">
        <v>1000000</v>
      </c>
      <c r="E76" s="2"/>
    </row>
  </sheetData>
  <pageMargins left="0.75" right="0.75" top="1" bottom="1" header="0.5" footer="0.5"/>
  <pageSetup orientation="portrait" r:id="rId1"/>
  <ignoredErrors>
    <ignoredError sqref="D39 D6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8" ma:contentTypeDescription="Create a new document." ma:contentTypeScope="" ma:versionID="457154f7d39be811e310dae4de8db8c5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adacbc61e3f5120c496eb720a5f3a179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44A96-3CC7-4166-9DC7-912839DC1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cf62-1569-4cad-ba74-0f9ec3d6b2cd"/>
    <ds:schemaRef ds:uri="b4321252-9521-473e-b6e6-e11c4e307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4E5E1F-2822-4E1C-A300-E1D6F69A77B1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customXml/itemProps3.xml><?xml version="1.0" encoding="utf-8"?>
<ds:datastoreItem xmlns:ds="http://schemas.openxmlformats.org/officeDocument/2006/customXml" ds:itemID="{9A6332D1-D6A8-4CB5-B2D1-0B475772E5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Structure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Siseko Tomsana</dc:creator>
  <cp:keywords/>
  <dc:description/>
  <cp:lastModifiedBy>Mpumzi Mehlomakulu</cp:lastModifiedBy>
  <cp:revision/>
  <dcterms:created xsi:type="dcterms:W3CDTF">2026-09-08T11:08:50Z</dcterms:created>
  <dcterms:modified xsi:type="dcterms:W3CDTF">2026-09-08T16:28:57Z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a461e1-c6f3-48c4-88ef-987b4df1406a_Enabled">
    <vt:lpwstr>true</vt:lpwstr>
  </property>
  <property fmtid="{D5CDD505-2E9C-101B-9397-08002B2CF9AE}" pid="3" name="MSIP_Label_13a461e1-c6f3-48c4-88ef-987b4df1406a_SetDate">
    <vt:lpwstr>2026-09-08T11:17:42Z</vt:lpwstr>
  </property>
  <property fmtid="{D5CDD505-2E9C-101B-9397-08002B2CF9AE}" pid="4" name="MSIP_Label_13a461e1-c6f3-48c4-88ef-987b4df1406a_Method">
    <vt:lpwstr>Standard</vt:lpwstr>
  </property>
  <property fmtid="{D5CDD505-2E9C-101B-9397-08002B2CF9AE}" pid="5" name="MSIP_Label_13a461e1-c6f3-48c4-88ef-987b4df1406a_Name">
    <vt:lpwstr>defa4170-0d19-0005-0004-bc88714345d2</vt:lpwstr>
  </property>
  <property fmtid="{D5CDD505-2E9C-101B-9397-08002B2CF9AE}" pid="6" name="MSIP_Label_13a461e1-c6f3-48c4-88ef-987b4df1406a_SiteId">
    <vt:lpwstr>04002956-6814-4733-a7e6-d104266c1d4a</vt:lpwstr>
  </property>
  <property fmtid="{D5CDD505-2E9C-101B-9397-08002B2CF9AE}" pid="7" name="MSIP_Label_13a461e1-c6f3-48c4-88ef-987b4df1406a_ActionId">
    <vt:lpwstr>563ee27f-c660-4777-960e-49c1181b6d5c</vt:lpwstr>
  </property>
  <property fmtid="{D5CDD505-2E9C-101B-9397-08002B2CF9AE}" pid="8" name="MSIP_Label_13a461e1-c6f3-48c4-88ef-987b4df1406a_ContentBits">
    <vt:lpwstr>0</vt:lpwstr>
  </property>
  <property fmtid="{D5CDD505-2E9C-101B-9397-08002B2CF9AE}" pid="9" name="MSIP_Label_13a461e1-c6f3-48c4-88ef-987b4df1406a_Tag">
    <vt:lpwstr>10, 3, 0, 1</vt:lpwstr>
  </property>
  <property fmtid="{D5CDD505-2E9C-101B-9397-08002B2CF9AE}" pid="10" name="ContentTypeId">
    <vt:lpwstr>0x01010072B2CE8A71240840AEEB3702A2067997</vt:lpwstr>
  </property>
  <property fmtid="{D5CDD505-2E9C-101B-9397-08002B2CF9AE}" pid="11" name="MediaServiceImageTags">
    <vt:lpwstr/>
  </property>
</Properties>
</file>