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burgcloudoutlook-my.sharepoint.com/personal/30064631_joburg_org_za/Documents/Documents/sipho working space/sipho working space/ANNUAL INSURANCE RENEWALS/Policy Renewal 2022_23/Renewal Terms Nonmotor/"/>
    </mc:Choice>
  </mc:AlternateContent>
  <xr:revisionPtr revIDLastSave="6" documentId="8_{57135C02-A258-4A99-A879-58ECADB5A400}" xr6:coauthVersionLast="47" xr6:coauthVersionMax="47" xr10:uidLastSave="{96C68C86-7C4E-40C5-9B8F-32950E161ADF}"/>
  <bookViews>
    <workbookView xWindow="-110" yWindow="-110" windowWidth="19420" windowHeight="10300" activeTab="2" xr2:uid="{00000000-000D-0000-FFFF-FFFF00000000}"/>
  </bookViews>
  <sheets>
    <sheet name="ADRS_COJ" sheetId="11" r:id="rId1"/>
    <sheet name="General Info" sheetId="7" r:id="rId2"/>
    <sheet name="Declaration Summary " sheetId="13" r:id="rId3"/>
  </sheets>
  <externalReferences>
    <externalReference r:id="rId4"/>
    <externalReference r:id="rId5"/>
    <externalReference r:id="rId6"/>
  </externalReferences>
  <definedNames>
    <definedName name="AssetsData">#REF!</definedName>
    <definedName name="AssetsSampleRow">#REF!</definedName>
    <definedName name="DEPARTMENT">[1]WELCOME!$D$4</definedName>
    <definedName name="Regions">[2]Sheet1!$B$35:$B$62</definedName>
    <definedName name="Validaddcost">[3]Lists!$X$2:$X$4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H12" i="13"/>
  <c r="H11" i="13"/>
  <c r="H10" i="13"/>
  <c r="H5" i="13"/>
  <c r="H4" i="13"/>
  <c r="H3" i="13"/>
  <c r="D15" i="13"/>
  <c r="E15" i="13"/>
  <c r="E16" i="13" s="1"/>
  <c r="E18" i="13" s="1"/>
  <c r="H16" i="13" l="1"/>
  <c r="H18" i="13" s="1"/>
  <c r="D16" i="13"/>
  <c r="F16" i="13" l="1"/>
</calcChain>
</file>

<file path=xl/sharedStrings.xml><?xml version="1.0" encoding="utf-8"?>
<sst xmlns="http://schemas.openxmlformats.org/spreadsheetml/2006/main" count="66" uniqueCount="46">
  <si>
    <t>GENERAL INFORMATION</t>
  </si>
  <si>
    <t>:</t>
  </si>
  <si>
    <t>Business Unit</t>
  </si>
  <si>
    <t>VAT Registration Number</t>
  </si>
  <si>
    <t>Company Registration Number</t>
  </si>
  <si>
    <t>Business Description</t>
  </si>
  <si>
    <t>MCC Business Description</t>
  </si>
  <si>
    <t>Physical Address</t>
  </si>
  <si>
    <t>Postal Address</t>
  </si>
  <si>
    <t>Additional Premises</t>
  </si>
  <si>
    <t>Premises Name &amp; Address</t>
  </si>
  <si>
    <t>Rented YES/NO</t>
  </si>
  <si>
    <t>Owned YES/NO</t>
  </si>
  <si>
    <t>Rent Amount Paid</t>
  </si>
  <si>
    <t>Rent Amount Recieved</t>
  </si>
  <si>
    <t>Operation/Entity</t>
  </si>
  <si>
    <t>Joburg Roads Agency</t>
  </si>
  <si>
    <t>Joburg Fresh Market</t>
  </si>
  <si>
    <t>Joburg City Theatres</t>
  </si>
  <si>
    <t>City Power</t>
  </si>
  <si>
    <t>Joshco</t>
  </si>
  <si>
    <t>Joburg City Parks and Zoo</t>
  </si>
  <si>
    <t>JDA</t>
  </si>
  <si>
    <t>Metrobus</t>
  </si>
  <si>
    <t>Metropolitan Trading Co</t>
  </si>
  <si>
    <t>Pikitup</t>
  </si>
  <si>
    <t>Joburg Property Co</t>
  </si>
  <si>
    <t>Joburg Water</t>
  </si>
  <si>
    <t>Declared (Yes/No)</t>
  </si>
  <si>
    <t>No</t>
  </si>
  <si>
    <t>Yes</t>
  </si>
  <si>
    <t>Total difference in Values</t>
  </si>
  <si>
    <t>Total</t>
  </si>
  <si>
    <t>Comments</t>
  </si>
  <si>
    <t xml:space="preserve">Group Asset Register </t>
  </si>
  <si>
    <t>Declared Values - after depreciation</t>
  </si>
  <si>
    <t>Grand Total</t>
  </si>
  <si>
    <t xml:space="preserve">Awaiting asset register. Used 2020 values </t>
  </si>
  <si>
    <t>Awaiting asset register. Used 2020 values</t>
  </si>
  <si>
    <t xml:space="preserve">Incomplete. Excludes buildings - 16 013 117.70 - Used 2020 values </t>
  </si>
  <si>
    <t>Values used for 2022/2023 Renewal</t>
  </si>
  <si>
    <t>HOLLARD NOTES</t>
  </si>
  <si>
    <t>Economic Development</t>
  </si>
  <si>
    <t>Partial</t>
  </si>
  <si>
    <t>ANNEXURE A</t>
  </si>
  <si>
    <t>CoJ Summary of Declared Values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</si>
</sst>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&quot;R&quot;\ * #,##0_ ;_ &quot;R&quot;\ * \-#,##0_ ;_ &quot;R&quot;\ * &quot;-&quot;_ ;_ @_ 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_-[$MUR]\ * #,##0.00_-;\-[$MUR]\ * #,##0.00_-;_-[$MUR]\ * &quot;-&quot;??_-;_-@_-"/>
    <numFmt numFmtId="169" formatCode="0.0000%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  <numFmt numFmtId="172" formatCode="_(&quot;R&quot;* #,##0.00_);_(&quot;R&quot;* \(#,##0.00\);_(&quot;R&quot;* &quot;-&quot;??_);_(@_)"/>
    <numFmt numFmtId="173" formatCode="_ [$R-1C09]\ * #,##0.00_ ;_ [$R-1C09]\ * \-#,##0.00_ ;_ [$R-1C09]\ * &quot;-&quot;??_ ;_ @_ "/>
    <numFmt numFmtId="174" formatCode="#,##0.0_);\(#,##0.0\)"/>
    <numFmt numFmtId="175" formatCode="0.0_)%\(0.0%\);\-"/>
    <numFmt numFmtId="176" formatCode="#,##0.00;[Red]\(#,##0.00\)"/>
    <numFmt numFmtId="177" formatCode="#,##0.000;[Red]\(#,##0.000\)"/>
    <numFmt numFmtId="178" formatCode="#,##0.0000;[Red]\(#,##0.0000\)"/>
    <numFmt numFmtId="179" formatCode="mmmm\-yy"/>
    <numFmt numFmtId="180" formatCode="#,##0.0000_);\(#,##0.0000\)"/>
    <numFmt numFmtId="181" formatCode="_(* #,##0.0_);_(* \(#,##0.0\);_(* &quot;-&quot;??_);_(@_)"/>
    <numFmt numFmtId="182" formatCode="&quot;R&quot;\ #,##0.000"/>
    <numFmt numFmtId="183" formatCode="0.00_)"/>
    <numFmt numFmtId="184" formatCode="0.0%"/>
    <numFmt numFmtId="185" formatCode="[$R-436]\ #,##0.000"/>
    <numFmt numFmtId="186" formatCode="#,##0\ &quot;F&quot;;[Red]\-#,##0\ &quot;F&quot;"/>
    <numFmt numFmtId="187" formatCode="[$-1C09]dd\ mmmm\ yyyy;@"/>
    <numFmt numFmtId="188" formatCode="#,##0.00\ &quot;F&quot;;\-#,##0.00\ &quot;F&quot;"/>
    <numFmt numFmtId="189" formatCode="m/d"/>
    <numFmt numFmtId="190" formatCode="#,##0&quot;£&quot;_);\(#,##0&quot;£&quot;\)"/>
    <numFmt numFmtId="191" formatCode="&quot;R&quot;#,##0"/>
    <numFmt numFmtId="192" formatCode="_ * #,##0_ ;_ * \-#,##0_ ;_ * &quot;-&quot;??_ ;_ @_ "/>
  </numFmts>
  <fonts count="63" x14ac:knownFonts="1">
    <font>
      <sz val="11"/>
      <color theme="1"/>
      <name val="Calibri"/>
      <family val="2"/>
      <scheme val="minor"/>
    </font>
    <font>
      <sz val="12"/>
      <name val="Garamond"/>
      <family val="1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4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4"/>
      <name val="Cambria"/>
      <family val="2"/>
      <scheme val="major"/>
    </font>
    <font>
      <sz val="10"/>
      <color theme="0"/>
      <name val="Arial"/>
      <family val="2"/>
    </font>
    <font>
      <sz val="10"/>
      <color indexed="12"/>
      <name val="Arial"/>
      <family val="2"/>
    </font>
    <font>
      <sz val="10"/>
      <color rgb="FF9C0006"/>
      <name val="Arial"/>
      <family val="2"/>
    </font>
    <font>
      <sz val="8"/>
      <color indexed="12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Helv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2"/>
      <color theme="1"/>
      <name val="Arial"/>
      <family val="2"/>
    </font>
    <font>
      <sz val="8"/>
      <color indexed="10"/>
      <name val="Arial Narrow"/>
      <family val="2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7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8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12" fillId="0" borderId="0"/>
    <xf numFmtId="168" fontId="7" fillId="3" borderId="4" applyNumberFormat="0" applyAlignment="0" applyProtection="0"/>
    <xf numFmtId="49" fontId="13" fillId="0" borderId="0" applyNumberFormat="0" applyBorder="0" applyAlignment="0" applyProtection="0">
      <alignment horizontal="center" vertical="center" shrinkToFit="1"/>
      <protection locked="0"/>
    </xf>
    <xf numFmtId="9" fontId="4" fillId="0" borderId="0" applyFont="0" applyFill="0" applyBorder="0" applyAlignment="0" applyProtection="0"/>
    <xf numFmtId="0" fontId="6" fillId="20" borderId="0" applyNumberFormat="0" applyBorder="0" applyAlignment="0" applyProtection="0"/>
    <xf numFmtId="0" fontId="17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6" fillId="16" borderId="0" applyNumberFormat="0" applyBorder="0" applyAlignment="0" applyProtection="0"/>
    <xf numFmtId="0" fontId="17" fillId="16" borderId="0" applyNumberFormat="0" applyBorder="0" applyAlignment="0" applyProtection="0"/>
    <xf numFmtId="167" fontId="6" fillId="0" borderId="0" applyFont="0" applyFill="0" applyBorder="0" applyAlignment="0" applyProtection="0"/>
    <xf numFmtId="0" fontId="6" fillId="24" borderId="0" applyNumberFormat="0" applyBorder="0" applyAlignment="0" applyProtection="0"/>
    <xf numFmtId="0" fontId="17" fillId="28" borderId="0" applyNumberFormat="0" applyBorder="0" applyAlignment="0" applyProtection="0"/>
    <xf numFmtId="0" fontId="6" fillId="32" borderId="0" applyNumberFormat="0" applyBorder="0" applyAlignment="0" applyProtection="0"/>
    <xf numFmtId="0" fontId="17" fillId="32" borderId="0" applyNumberFormat="0" applyBorder="0" applyAlignment="0" applyProtection="0"/>
    <xf numFmtId="0" fontId="6" fillId="13" borderId="0" applyNumberFormat="0" applyBorder="0" applyAlignment="0" applyProtection="0"/>
    <xf numFmtId="0" fontId="17" fillId="13" borderId="0" applyNumberFormat="0" applyBorder="0" applyAlignment="0" applyProtection="0"/>
    <xf numFmtId="0" fontId="6" fillId="17" borderId="0" applyNumberFormat="0" applyBorder="0" applyAlignment="0" applyProtection="0"/>
    <xf numFmtId="0" fontId="17" fillId="17" borderId="0" applyNumberFormat="0" applyBorder="0" applyAlignment="0" applyProtection="0"/>
    <xf numFmtId="0" fontId="6" fillId="21" borderId="0" applyNumberFormat="0" applyBorder="0" applyAlignment="0" applyProtection="0"/>
    <xf numFmtId="0" fontId="17" fillId="21" borderId="0" applyNumberFormat="0" applyBorder="0" applyAlignment="0" applyProtection="0"/>
    <xf numFmtId="0" fontId="6" fillId="25" borderId="0" applyNumberFormat="0" applyBorder="0" applyAlignment="0" applyProtection="0"/>
    <xf numFmtId="0" fontId="17" fillId="25" borderId="0" applyNumberFormat="0" applyBorder="0" applyAlignment="0" applyProtection="0"/>
    <xf numFmtId="0" fontId="6" fillId="29" borderId="0" applyNumberFormat="0" applyBorder="0" applyAlignment="0" applyProtection="0"/>
    <xf numFmtId="0" fontId="17" fillId="29" borderId="0" applyNumberFormat="0" applyBorder="0" applyAlignment="0" applyProtection="0"/>
    <xf numFmtId="0" fontId="6" fillId="33" borderId="0" applyNumberFormat="0" applyBorder="0" applyAlignment="0" applyProtection="0"/>
    <xf numFmtId="0" fontId="17" fillId="3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9" fillId="0" borderId="17" applyNumberFormat="0" applyFill="0" applyAlignment="0" applyProtection="0"/>
    <xf numFmtId="0" fontId="20" fillId="0" borderId="17" applyNumberFormat="0" applyFill="0" applyAlignment="0" applyProtection="0"/>
    <xf numFmtId="0" fontId="21" fillId="0" borderId="2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5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 applyNumberFormat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8" fillId="0" borderId="0"/>
    <xf numFmtId="0" fontId="6" fillId="0" borderId="0"/>
    <xf numFmtId="173" fontId="6" fillId="0" borderId="0"/>
    <xf numFmtId="173" fontId="6" fillId="0" borderId="0"/>
    <xf numFmtId="0" fontId="5" fillId="0" borderId="0"/>
    <xf numFmtId="173" fontId="6" fillId="0" borderId="0"/>
    <xf numFmtId="173" fontId="6" fillId="0" borderId="0"/>
    <xf numFmtId="173" fontId="6" fillId="0" borderId="0"/>
    <xf numFmtId="0" fontId="5" fillId="0" borderId="0"/>
    <xf numFmtId="0" fontId="1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6" fillId="10" borderId="23" applyNumberFormat="0" applyFon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6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6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6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6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6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6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6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6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6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6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9" fontId="5" fillId="0" borderId="0">
      <alignment horizontal="center" vertical="center"/>
    </xf>
    <xf numFmtId="10" fontId="5" fillId="0" borderId="0">
      <alignment horizontal="center" vertical="center"/>
    </xf>
    <xf numFmtId="3" fontId="5" fillId="0" borderId="0">
      <alignment horizontal="center" vertical="center"/>
    </xf>
    <xf numFmtId="4" fontId="5" fillId="0" borderId="0">
      <alignment horizontal="center" vertical="center"/>
    </xf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37" fontId="25" fillId="0" borderId="26" applyFont="0" applyFill="0" applyBorder="0" applyAlignment="0" applyProtection="0">
      <protection locked="0"/>
    </xf>
    <xf numFmtId="174" fontId="25" fillId="0" borderId="26" applyFont="0" applyFill="0" applyBorder="0" applyAlignment="0" applyProtection="0"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175" fontId="27" fillId="0" borderId="0" applyNumberFormat="0" applyFill="0" applyBorder="0" applyAlignment="0" applyProtection="0"/>
    <xf numFmtId="167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178" fontId="5" fillId="0" borderId="0" applyFill="0" applyBorder="0" applyAlignment="0"/>
    <xf numFmtId="179" fontId="5" fillId="0" borderId="0" applyFill="0" applyBorder="0" applyAlignment="0"/>
    <xf numFmtId="167" fontId="5" fillId="0" borderId="0" applyFill="0" applyBorder="0" applyAlignment="0"/>
    <xf numFmtId="180" fontId="5" fillId="0" borderId="0" applyFill="0" applyBorder="0" applyAlignment="0"/>
    <xf numFmtId="176" fontId="5" fillId="0" borderId="0" applyFill="0" applyBorder="0" applyAlignment="0"/>
    <xf numFmtId="0" fontId="28" fillId="3" borderId="20" applyNumberFormat="0" applyAlignment="0" applyProtection="0"/>
    <xf numFmtId="0" fontId="28" fillId="3" borderId="20" applyNumberFormat="0" applyAlignment="0" applyProtection="0"/>
    <xf numFmtId="0" fontId="28" fillId="3" borderId="20" applyNumberFormat="0" applyAlignment="0" applyProtection="0"/>
    <xf numFmtId="0" fontId="28" fillId="3" borderId="20" applyNumberFormat="0" applyAlignment="0" applyProtection="0"/>
    <xf numFmtId="0" fontId="28" fillId="3" borderId="20" applyNumberFormat="0" applyAlignment="0" applyProtection="0"/>
    <xf numFmtId="0" fontId="28" fillId="3" borderId="20" applyNumberFormat="0" applyAlignment="0" applyProtection="0"/>
    <xf numFmtId="0" fontId="28" fillId="3" borderId="20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0" fontId="29" fillId="9" borderId="22" applyNumberFormat="0" applyAlignment="0" applyProtection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7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30" fillId="0" borderId="0"/>
    <xf numFmtId="185" fontId="30" fillId="0" borderId="0"/>
    <xf numFmtId="185" fontId="30" fillId="0" borderId="0"/>
    <xf numFmtId="185" fontId="30" fillId="0" borderId="0"/>
    <xf numFmtId="185" fontId="30" fillId="0" borderId="0"/>
    <xf numFmtId="185" fontId="30" fillId="0" borderId="0"/>
    <xf numFmtId="185" fontId="30" fillId="0" borderId="0"/>
    <xf numFmtId="185" fontId="30" fillId="0" borderId="0"/>
    <xf numFmtId="176" fontId="5" fillId="0" borderId="0" applyFont="0" applyFill="0" applyBorder="0" applyAlignment="0" applyProtection="0"/>
    <xf numFmtId="172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14" fontId="12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ill="0" applyBorder="0" applyAlignment="0"/>
    <xf numFmtId="176" fontId="5" fillId="0" borderId="0" applyFill="0" applyBorder="0" applyAlignment="0"/>
    <xf numFmtId="167" fontId="5" fillId="0" borderId="0" applyFill="0" applyBorder="0" applyAlignment="0"/>
    <xf numFmtId="180" fontId="5" fillId="0" borderId="0" applyFill="0" applyBorder="0" applyAlignment="0"/>
    <xf numFmtId="176" fontId="5" fillId="0" borderId="0" applyFill="0" applyBorder="0" applyAlignment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5" fontId="30" fillId="0" borderId="0"/>
    <xf numFmtId="185" fontId="30" fillId="0" borderId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38" fontId="3" fillId="35" borderId="0" applyNumberFormat="0" applyBorder="0" applyAlignment="0" applyProtection="0"/>
    <xf numFmtId="185" fontId="2" fillId="0" borderId="16" applyNumberFormat="0" applyAlignment="0" applyProtection="0">
      <alignment horizontal="left" vertical="center"/>
    </xf>
    <xf numFmtId="185" fontId="2" fillId="0" borderId="16" applyNumberFormat="0" applyAlignment="0" applyProtection="0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185" fontId="2" fillId="0" borderId="3">
      <alignment horizontal="left" vertical="center"/>
    </xf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5" fontId="27" fillId="2" borderId="2" applyNumberFormat="0" applyAlignment="0" applyProtection="0"/>
    <xf numFmtId="10" fontId="3" fillId="36" borderId="2" applyNumberFormat="0" applyBorder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0" fontId="36" fillId="8" borderId="20" applyNumberFormat="0" applyAlignment="0" applyProtection="0"/>
    <xf numFmtId="167" fontId="5" fillId="0" borderId="0" applyFill="0" applyBorder="0" applyAlignment="0"/>
    <xf numFmtId="176" fontId="5" fillId="0" borderId="0" applyFill="0" applyBorder="0" applyAlignment="0"/>
    <xf numFmtId="167" fontId="5" fillId="0" borderId="0" applyFill="0" applyBorder="0" applyAlignment="0"/>
    <xf numFmtId="180" fontId="5" fillId="0" borderId="0" applyFill="0" applyBorder="0" applyAlignment="0"/>
    <xf numFmtId="176" fontId="5" fillId="0" borderId="0" applyFill="0" applyBorder="0" applyAlignment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186" fontId="5" fillId="0" borderId="0"/>
    <xf numFmtId="0" fontId="6" fillId="0" borderId="0"/>
    <xf numFmtId="0" fontId="6" fillId="0" borderId="0"/>
    <xf numFmtId="0" fontId="6" fillId="0" borderId="0"/>
    <xf numFmtId="187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185" fontId="6" fillId="0" borderId="0"/>
    <xf numFmtId="185" fontId="6" fillId="0" borderId="0"/>
    <xf numFmtId="0" fontId="6" fillId="0" borderId="0"/>
    <xf numFmtId="0" fontId="5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5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185" fontId="6" fillId="0" borderId="0"/>
    <xf numFmtId="0" fontId="6" fillId="0" borderId="0"/>
    <xf numFmtId="0" fontId="4" fillId="0" borderId="0"/>
    <xf numFmtId="187" fontId="6" fillId="0" borderId="0"/>
    <xf numFmtId="187" fontId="6" fillId="0" borderId="0"/>
    <xf numFmtId="185" fontId="6" fillId="0" borderId="0"/>
    <xf numFmtId="0" fontId="15" fillId="0" borderId="0"/>
    <xf numFmtId="0" fontId="15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18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5" fillId="0" borderId="0"/>
    <xf numFmtId="0" fontId="6" fillId="0" borderId="0"/>
    <xf numFmtId="187" fontId="6" fillId="0" borderId="0"/>
    <xf numFmtId="185" fontId="5" fillId="0" borderId="0"/>
    <xf numFmtId="185" fontId="5" fillId="0" borderId="0"/>
    <xf numFmtId="185" fontId="5" fillId="0" borderId="0"/>
    <xf numFmtId="0" fontId="6" fillId="0" borderId="0"/>
    <xf numFmtId="0" fontId="6" fillId="0" borderId="0"/>
    <xf numFmtId="0" fontId="5" fillId="0" borderId="0"/>
    <xf numFmtId="187" fontId="5" fillId="0" borderId="0"/>
    <xf numFmtId="0" fontId="6" fillId="0" borderId="0"/>
    <xf numFmtId="0" fontId="6" fillId="0" borderId="0"/>
    <xf numFmtId="0" fontId="6" fillId="0" borderId="0"/>
    <xf numFmtId="187" fontId="5" fillId="0" borderId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15" fillId="10" borderId="23" applyNumberFormat="0" applyFont="0" applyAlignment="0" applyProtection="0"/>
    <xf numFmtId="0" fontId="15" fillId="10" borderId="23" applyNumberFormat="0" applyFont="0" applyAlignment="0" applyProtection="0"/>
    <xf numFmtId="0" fontId="15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15" fillId="10" borderId="23" applyNumberFormat="0" applyFont="0" applyAlignment="0" applyProtection="0"/>
    <xf numFmtId="0" fontId="15" fillId="10" borderId="23" applyNumberFormat="0" applyFont="0" applyAlignment="0" applyProtection="0"/>
    <xf numFmtId="0" fontId="15" fillId="10" borderId="23" applyNumberFormat="0" applyFont="0" applyAlignment="0" applyProtection="0"/>
    <xf numFmtId="0" fontId="15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6" fillId="10" borderId="23" applyNumberFormat="0" applyFon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0" fontId="39" fillId="3" borderId="4" applyNumberFormat="0" applyAlignment="0" applyProtection="0"/>
    <xf numFmtId="185" fontId="30" fillId="0" borderId="0"/>
    <xf numFmtId="185" fontId="30" fillId="0" borderId="0"/>
    <xf numFmtId="179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ill="0" applyBorder="0" applyAlignment="0"/>
    <xf numFmtId="176" fontId="5" fillId="0" borderId="0" applyFill="0" applyBorder="0" applyAlignment="0"/>
    <xf numFmtId="167" fontId="5" fillId="0" borderId="0" applyFill="0" applyBorder="0" applyAlignment="0"/>
    <xf numFmtId="180" fontId="5" fillId="0" borderId="0" applyFill="0" applyBorder="0" applyAlignment="0"/>
    <xf numFmtId="176" fontId="5" fillId="0" borderId="0" applyFill="0" applyBorder="0" applyAlignment="0"/>
    <xf numFmtId="165" fontId="5" fillId="0" borderId="0" applyFont="0" applyFill="0" applyBorder="0" applyAlignment="0" applyProtection="0"/>
    <xf numFmtId="0" fontId="5" fillId="37" borderId="27" applyNumberFormat="0" applyProtection="0">
      <alignment horizontal="left" vertical="center" indent="1"/>
    </xf>
    <xf numFmtId="4" fontId="12" fillId="38" borderId="27" applyNumberFormat="0" applyProtection="0">
      <alignment horizontal="right" vertical="center"/>
    </xf>
    <xf numFmtId="0" fontId="5" fillId="37" borderId="27" applyNumberFormat="0" applyProtection="0">
      <alignment horizontal="left" vertical="center" indent="1"/>
    </xf>
    <xf numFmtId="0" fontId="5" fillId="37" borderId="27" applyNumberFormat="0" applyProtection="0">
      <alignment horizontal="left" vertical="center" indent="1"/>
    </xf>
    <xf numFmtId="0" fontId="5" fillId="39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49" fontId="12" fillId="0" borderId="0" applyFill="0" applyBorder="0" applyAlignment="0"/>
    <xf numFmtId="189" fontId="5" fillId="0" borderId="0" applyFill="0" applyBorder="0" applyAlignment="0"/>
    <xf numFmtId="190" fontId="5" fillId="0" borderId="0" applyFill="0" applyBorder="0" applyAlignment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0" fontId="10" fillId="0" borderId="24" applyNumberFormat="0" applyFill="0" applyAlignment="0" applyProtection="0"/>
    <xf numFmtId="185" fontId="41" fillId="0" borderId="0">
      <alignment vertical="top"/>
    </xf>
    <xf numFmtId="185" fontId="41" fillId="0" borderId="0">
      <alignment vertical="top"/>
    </xf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48" fillId="5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0" applyNumberFormat="0" applyBorder="0" applyAlignment="0" applyProtection="0"/>
    <xf numFmtId="0" fontId="51" fillId="8" borderId="20" applyNumberFormat="0" applyAlignment="0" applyProtection="0"/>
    <xf numFmtId="0" fontId="52" fillId="3" borderId="4" applyNumberFormat="0" applyAlignment="0" applyProtection="0"/>
    <xf numFmtId="0" fontId="53" fillId="3" borderId="20" applyNumberFormat="0" applyAlignment="0" applyProtection="0"/>
    <xf numFmtId="0" fontId="54" fillId="0" borderId="21" applyNumberFormat="0" applyFill="0" applyAlignment="0" applyProtection="0"/>
    <xf numFmtId="0" fontId="55" fillId="9" borderId="22" applyNumberFormat="0" applyAlignment="0" applyProtection="0"/>
    <xf numFmtId="0" fontId="56" fillId="0" borderId="0" applyNumberFormat="0" applyFill="0" applyBorder="0" applyAlignment="0" applyProtection="0"/>
    <xf numFmtId="0" fontId="17" fillId="10" borderId="23" applyNumberFormat="0" applyFont="0" applyAlignment="0" applyProtection="0"/>
    <xf numFmtId="0" fontId="57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58" fillId="11" borderId="0" applyNumberFormat="0" applyBorder="0" applyAlignment="0" applyProtection="0"/>
    <xf numFmtId="0" fontId="51" fillId="8" borderId="20" applyNumberFormat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17" fillId="0" borderId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167" fontId="17" fillId="0" borderId="0" applyFont="0" applyFill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4" borderId="0" applyNumberFormat="0" applyBorder="0" applyAlignment="0" applyProtection="0"/>
    <xf numFmtId="0" fontId="51" fillId="8" borderId="20" applyNumberFormat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51" fillId="8" borderId="20" applyNumberFormat="0" applyAlignment="0" applyProtection="0"/>
    <xf numFmtId="0" fontId="51" fillId="8" borderId="20" applyNumberFormat="0" applyAlignment="0" applyProtection="0"/>
    <xf numFmtId="0" fontId="17" fillId="0" borderId="0"/>
    <xf numFmtId="167" fontId="17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11"/>
    <xf numFmtId="0" fontId="9" fillId="0" borderId="0" xfId="11" applyFont="1" applyAlignment="1">
      <alignment horizontal="center" vertical="top"/>
    </xf>
    <xf numFmtId="0" fontId="9" fillId="0" borderId="0" xfId="11" applyFont="1" applyAlignment="1">
      <alignment horizontal="center"/>
    </xf>
    <xf numFmtId="0" fontId="9" fillId="0" borderId="0" xfId="11" applyFont="1" applyAlignment="1">
      <alignment vertical="center" wrapText="1"/>
    </xf>
    <xf numFmtId="0" fontId="9" fillId="0" borderId="0" xfId="11" applyFont="1" applyAlignment="1">
      <alignment horizontal="center" vertical="center" wrapText="1"/>
    </xf>
    <xf numFmtId="0" fontId="9" fillId="0" borderId="0" xfId="11" applyFont="1"/>
    <xf numFmtId="0" fontId="9" fillId="0" borderId="0" xfId="11" applyFont="1" applyAlignment="1">
      <alignment vertical="top" wrapText="1"/>
    </xf>
    <xf numFmtId="0" fontId="5" fillId="0" borderId="0" xfId="11" applyAlignment="1">
      <alignment horizontal="left"/>
    </xf>
    <xf numFmtId="0" fontId="5" fillId="0" borderId="0" xfId="11" applyAlignment="1">
      <alignment horizontal="center"/>
    </xf>
    <xf numFmtId="0" fontId="9" fillId="0" borderId="0" xfId="11" applyFont="1" applyAlignment="1">
      <alignment horizontal="center" vertical="top" wrapText="1"/>
    </xf>
    <xf numFmtId="0" fontId="5" fillId="0" borderId="0" xfId="11" applyAlignment="1">
      <alignment vertical="center"/>
    </xf>
    <xf numFmtId="0" fontId="9" fillId="0" borderId="0" xfId="11" applyFont="1" applyAlignment="1">
      <alignment vertical="top"/>
    </xf>
    <xf numFmtId="0" fontId="5" fillId="0" borderId="0" xfId="11" applyAlignment="1">
      <alignment horizontal="left" vertical="top" wrapText="1"/>
    </xf>
    <xf numFmtId="0" fontId="5" fillId="0" borderId="0" xfId="11" applyAlignment="1">
      <alignment horizontal="left" vertical="top"/>
    </xf>
    <xf numFmtId="0" fontId="9" fillId="0" borderId="6" xfId="11" applyFont="1" applyBorder="1" applyAlignment="1">
      <alignment horizontal="center" vertical="center" wrapText="1"/>
    </xf>
    <xf numFmtId="0" fontId="9" fillId="0" borderId="7" xfId="11" applyFont="1" applyBorder="1" applyAlignment="1">
      <alignment horizontal="center" vertical="center" wrapText="1"/>
    </xf>
    <xf numFmtId="0" fontId="5" fillId="0" borderId="11" xfId="11" applyBorder="1" applyAlignment="1">
      <alignment horizontal="left"/>
    </xf>
    <xf numFmtId="0" fontId="5" fillId="0" borderId="12" xfId="11" applyBorder="1" applyAlignment="1">
      <alignment horizontal="left"/>
    </xf>
    <xf numFmtId="0" fontId="5" fillId="0" borderId="13" xfId="11" applyBorder="1" applyAlignment="1">
      <alignment horizontal="center"/>
    </xf>
    <xf numFmtId="0" fontId="5" fillId="0" borderId="14" xfId="11" applyBorder="1" applyAlignment="1">
      <alignment horizontal="center"/>
    </xf>
    <xf numFmtId="0" fontId="5" fillId="0" borderId="14" xfId="11" applyBorder="1" applyAlignment="1">
      <alignment horizontal="left"/>
    </xf>
    <xf numFmtId="0" fontId="5" fillId="0" borderId="15" xfId="11" applyBorder="1" applyAlignment="1">
      <alignment horizontal="left"/>
    </xf>
    <xf numFmtId="0" fontId="0" fillId="4" borderId="0" xfId="0" applyFill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41" borderId="2" xfId="0" applyFont="1" applyFill="1" applyBorder="1" applyAlignment="1">
      <alignment horizontal="center" vertical="center"/>
    </xf>
    <xf numFmtId="0" fontId="14" fillId="41" borderId="2" xfId="0" applyFont="1" applyFill="1" applyBorder="1" applyAlignment="1">
      <alignment vertical="center"/>
    </xf>
    <xf numFmtId="0" fontId="14" fillId="41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7" fontId="0" fillId="0" borderId="2" xfId="888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9" fillId="40" borderId="2" xfId="0" applyFont="1" applyFill="1" applyBorder="1" applyAlignment="1">
      <alignment vertical="center"/>
    </xf>
    <xf numFmtId="0" fontId="0" fillId="40" borderId="2" xfId="0" applyFill="1" applyBorder="1" applyAlignment="1">
      <alignment vertical="center"/>
    </xf>
    <xf numFmtId="167" fontId="61" fillId="40" borderId="2" xfId="888" applyFont="1" applyFill="1" applyBorder="1" applyAlignment="1">
      <alignment vertical="center"/>
    </xf>
    <xf numFmtId="0" fontId="59" fillId="0" borderId="2" xfId="0" applyFont="1" applyBorder="1" applyAlignment="1">
      <alignment vertical="center"/>
    </xf>
    <xf numFmtId="0" fontId="0" fillId="40" borderId="2" xfId="0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191" fontId="14" fillId="0" borderId="2" xfId="0" applyNumberFormat="1" applyFont="1" applyBorder="1" applyAlignment="1">
      <alignment vertical="center"/>
    </xf>
    <xf numFmtId="167" fontId="14" fillId="0" borderId="2" xfId="888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9" fillId="42" borderId="28" xfId="0" applyFont="1" applyFill="1" applyBorder="1" applyAlignment="1">
      <alignment vertical="center"/>
    </xf>
    <xf numFmtId="0" fontId="59" fillId="42" borderId="0" xfId="0" applyFont="1" applyFill="1" applyAlignment="1">
      <alignment vertical="center"/>
    </xf>
    <xf numFmtId="167" fontId="59" fillId="42" borderId="29" xfId="888" applyFont="1" applyFill="1" applyBorder="1" applyAlignment="1">
      <alignment vertical="center"/>
    </xf>
    <xf numFmtId="192" fontId="59" fillId="44" borderId="2" xfId="0" applyNumberFormat="1" applyFont="1" applyFill="1" applyBorder="1" applyAlignment="1">
      <alignment vertical="center" wrapText="1"/>
    </xf>
    <xf numFmtId="0" fontId="62" fillId="43" borderId="2" xfId="0" applyFont="1" applyFill="1" applyBorder="1" applyAlignment="1">
      <alignment horizontal="center" vertical="center" wrapText="1"/>
    </xf>
    <xf numFmtId="192" fontId="62" fillId="44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0" borderId="2" xfId="0" applyFill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right" vertical="center" wrapText="1"/>
    </xf>
    <xf numFmtId="0" fontId="60" fillId="45" borderId="30" xfId="0" applyFont="1" applyFill="1" applyBorder="1" applyAlignment="1">
      <alignment horizontal="center" vertical="center"/>
    </xf>
    <xf numFmtId="0" fontId="5" fillId="0" borderId="8" xfId="11" applyBorder="1" applyAlignment="1">
      <alignment horizontal="center"/>
    </xf>
    <xf numFmtId="0" fontId="5" fillId="0" borderId="9" xfId="11" applyBorder="1" applyAlignment="1">
      <alignment horizontal="center"/>
    </xf>
    <xf numFmtId="0" fontId="5" fillId="0" borderId="10" xfId="11" applyBorder="1" applyAlignment="1">
      <alignment horizontal="center"/>
    </xf>
    <xf numFmtId="0" fontId="8" fillId="0" borderId="0" xfId="11" applyFont="1" applyAlignment="1">
      <alignment horizontal="center"/>
    </xf>
    <xf numFmtId="0" fontId="5" fillId="0" borderId="0" xfId="11" applyAlignment="1">
      <alignment horizontal="left" vertical="top" wrapText="1"/>
    </xf>
    <xf numFmtId="49" fontId="5" fillId="0" borderId="0" xfId="11" applyNumberFormat="1" applyAlignment="1">
      <alignment horizontal="center" vertical="top"/>
    </xf>
    <xf numFmtId="0" fontId="5" fillId="0" borderId="0" xfId="11" applyAlignment="1">
      <alignment horizontal="center" vertical="center"/>
    </xf>
    <xf numFmtId="0" fontId="5" fillId="0" borderId="0" xfId="11" applyAlignment="1">
      <alignment vertical="top" wrapText="1"/>
    </xf>
    <xf numFmtId="0" fontId="9" fillId="0" borderId="5" xfId="11" applyFont="1" applyBorder="1" applyAlignment="1">
      <alignment horizontal="center" vertical="center" wrapText="1"/>
    </xf>
    <xf numFmtId="0" fontId="9" fillId="0" borderId="6" xfId="1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</cellXfs>
  <cellStyles count="1377">
    <cellStyle name="20% - Accent1 10" xfId="242" xr:uid="{00000000-0005-0000-0000-000000000000}"/>
    <cellStyle name="20% - Accent1 11" xfId="243" xr:uid="{00000000-0005-0000-0000-000001000000}"/>
    <cellStyle name="20% - Accent1 12" xfId="244" xr:uid="{00000000-0005-0000-0000-000002000000}"/>
    <cellStyle name="20% - Accent1 13" xfId="245" xr:uid="{00000000-0005-0000-0000-000003000000}"/>
    <cellStyle name="20% - Accent1 14" xfId="246" xr:uid="{00000000-0005-0000-0000-000004000000}"/>
    <cellStyle name="20% - Accent1 15" xfId="247" xr:uid="{00000000-0005-0000-0000-000005000000}"/>
    <cellStyle name="20% - Accent1 16" xfId="248" xr:uid="{00000000-0005-0000-0000-000006000000}"/>
    <cellStyle name="20% - Accent1 17" xfId="249" xr:uid="{00000000-0005-0000-0000-000007000000}"/>
    <cellStyle name="20% - Accent1 18" xfId="250" xr:uid="{00000000-0005-0000-0000-000008000000}"/>
    <cellStyle name="20% - Accent1 19" xfId="251" xr:uid="{00000000-0005-0000-0000-000009000000}"/>
    <cellStyle name="20% - Accent1 2" xfId="96" xr:uid="{00000000-0005-0000-0000-00000A000000}"/>
    <cellStyle name="20% - Accent1 2 2" xfId="252" xr:uid="{00000000-0005-0000-0000-00000B000000}"/>
    <cellStyle name="20% - Accent1 2 3" xfId="253" xr:uid="{00000000-0005-0000-0000-00000C000000}"/>
    <cellStyle name="20% - Accent1 2 4" xfId="254" xr:uid="{00000000-0005-0000-0000-00000D000000}"/>
    <cellStyle name="20% - Accent1 20" xfId="255" xr:uid="{00000000-0005-0000-0000-00000E000000}"/>
    <cellStyle name="20% - Accent1 21" xfId="256" xr:uid="{00000000-0005-0000-0000-00000F000000}"/>
    <cellStyle name="20% - Accent1 22" xfId="257" xr:uid="{00000000-0005-0000-0000-000010000000}"/>
    <cellStyle name="20% - Accent1 23" xfId="258" xr:uid="{00000000-0005-0000-0000-000011000000}"/>
    <cellStyle name="20% - Accent1 24" xfId="259" xr:uid="{00000000-0005-0000-0000-000012000000}"/>
    <cellStyle name="20% - Accent1 25" xfId="260" xr:uid="{00000000-0005-0000-0000-000013000000}"/>
    <cellStyle name="20% - Accent1 26" xfId="261" xr:uid="{00000000-0005-0000-0000-000014000000}"/>
    <cellStyle name="20% - Accent1 27" xfId="262" xr:uid="{00000000-0005-0000-0000-000015000000}"/>
    <cellStyle name="20% - Accent1 28" xfId="263" xr:uid="{00000000-0005-0000-0000-000016000000}"/>
    <cellStyle name="20% - Accent1 29" xfId="264" xr:uid="{00000000-0005-0000-0000-000017000000}"/>
    <cellStyle name="20% - Accent1 3" xfId="94" xr:uid="{00000000-0005-0000-0000-000018000000}"/>
    <cellStyle name="20% - Accent1 3 2" xfId="265" xr:uid="{00000000-0005-0000-0000-000019000000}"/>
    <cellStyle name="20% - Accent1 30" xfId="266" xr:uid="{00000000-0005-0000-0000-00001A000000}"/>
    <cellStyle name="20% - Accent1 31" xfId="267" xr:uid="{00000000-0005-0000-0000-00001B000000}"/>
    <cellStyle name="20% - Accent1 32" xfId="268" xr:uid="{00000000-0005-0000-0000-00001C000000}"/>
    <cellStyle name="20% - Accent1 33" xfId="269" xr:uid="{00000000-0005-0000-0000-00001D000000}"/>
    <cellStyle name="20% - Accent1 34" xfId="270" xr:uid="{00000000-0005-0000-0000-00001E000000}"/>
    <cellStyle name="20% - Accent1 35" xfId="271" xr:uid="{00000000-0005-0000-0000-00001F000000}"/>
    <cellStyle name="20% - Accent1 36" xfId="272" xr:uid="{00000000-0005-0000-0000-000020000000}"/>
    <cellStyle name="20% - Accent1 37" xfId="273" xr:uid="{00000000-0005-0000-0000-000021000000}"/>
    <cellStyle name="20% - Accent1 38" xfId="274" xr:uid="{00000000-0005-0000-0000-000022000000}"/>
    <cellStyle name="20% - Accent1 39" xfId="275" xr:uid="{00000000-0005-0000-0000-000023000000}"/>
    <cellStyle name="20% - Accent1 4" xfId="276" xr:uid="{00000000-0005-0000-0000-000024000000}"/>
    <cellStyle name="20% - Accent1 4 2" xfId="277" xr:uid="{00000000-0005-0000-0000-000025000000}"/>
    <cellStyle name="20% - Accent1 40" xfId="278" xr:uid="{00000000-0005-0000-0000-000026000000}"/>
    <cellStyle name="20% - Accent1 5" xfId="279" xr:uid="{00000000-0005-0000-0000-000027000000}"/>
    <cellStyle name="20% - Accent1 5 2" xfId="280" xr:uid="{00000000-0005-0000-0000-000028000000}"/>
    <cellStyle name="20% - Accent1 6" xfId="281" xr:uid="{00000000-0005-0000-0000-000029000000}"/>
    <cellStyle name="20% - Accent1 7" xfId="282" xr:uid="{00000000-0005-0000-0000-00002A000000}"/>
    <cellStyle name="20% - Accent1 8" xfId="283" xr:uid="{00000000-0005-0000-0000-00002B000000}"/>
    <cellStyle name="20% - Accent1 9" xfId="284" xr:uid="{00000000-0005-0000-0000-00002C000000}"/>
    <cellStyle name="20% - Accent2 10" xfId="285" xr:uid="{00000000-0005-0000-0000-00002D000000}"/>
    <cellStyle name="20% - Accent2 11" xfId="286" xr:uid="{00000000-0005-0000-0000-00002E000000}"/>
    <cellStyle name="20% - Accent2 12" xfId="287" xr:uid="{00000000-0005-0000-0000-00002F000000}"/>
    <cellStyle name="20% - Accent2 13" xfId="288" xr:uid="{00000000-0005-0000-0000-000030000000}"/>
    <cellStyle name="20% - Accent2 14" xfId="289" xr:uid="{00000000-0005-0000-0000-000031000000}"/>
    <cellStyle name="20% - Accent2 15" xfId="290" xr:uid="{00000000-0005-0000-0000-000032000000}"/>
    <cellStyle name="20% - Accent2 16" xfId="291" xr:uid="{00000000-0005-0000-0000-000033000000}"/>
    <cellStyle name="20% - Accent2 17" xfId="292" xr:uid="{00000000-0005-0000-0000-000034000000}"/>
    <cellStyle name="20% - Accent2 18" xfId="293" xr:uid="{00000000-0005-0000-0000-000035000000}"/>
    <cellStyle name="20% - Accent2 19" xfId="294" xr:uid="{00000000-0005-0000-0000-000036000000}"/>
    <cellStyle name="20% - Accent2 2" xfId="99" xr:uid="{00000000-0005-0000-0000-000037000000}"/>
    <cellStyle name="20% - Accent2 2 2" xfId="295" xr:uid="{00000000-0005-0000-0000-000038000000}"/>
    <cellStyle name="20% - Accent2 2 3" xfId="296" xr:uid="{00000000-0005-0000-0000-000039000000}"/>
    <cellStyle name="20% - Accent2 2 4" xfId="297" xr:uid="{00000000-0005-0000-0000-00003A000000}"/>
    <cellStyle name="20% - Accent2 20" xfId="298" xr:uid="{00000000-0005-0000-0000-00003B000000}"/>
    <cellStyle name="20% - Accent2 21" xfId="299" xr:uid="{00000000-0005-0000-0000-00003C000000}"/>
    <cellStyle name="20% - Accent2 22" xfId="300" xr:uid="{00000000-0005-0000-0000-00003D000000}"/>
    <cellStyle name="20% - Accent2 23" xfId="301" xr:uid="{00000000-0005-0000-0000-00003E000000}"/>
    <cellStyle name="20% - Accent2 24" xfId="302" xr:uid="{00000000-0005-0000-0000-00003F000000}"/>
    <cellStyle name="20% - Accent2 25" xfId="303" xr:uid="{00000000-0005-0000-0000-000040000000}"/>
    <cellStyle name="20% - Accent2 26" xfId="304" xr:uid="{00000000-0005-0000-0000-000041000000}"/>
    <cellStyle name="20% - Accent2 27" xfId="305" xr:uid="{00000000-0005-0000-0000-000042000000}"/>
    <cellStyle name="20% - Accent2 28" xfId="306" xr:uid="{00000000-0005-0000-0000-000043000000}"/>
    <cellStyle name="20% - Accent2 29" xfId="307" xr:uid="{00000000-0005-0000-0000-000044000000}"/>
    <cellStyle name="20% - Accent2 3" xfId="100" xr:uid="{00000000-0005-0000-0000-000045000000}"/>
    <cellStyle name="20% - Accent2 3 2" xfId="308" xr:uid="{00000000-0005-0000-0000-000046000000}"/>
    <cellStyle name="20% - Accent2 30" xfId="309" xr:uid="{00000000-0005-0000-0000-000047000000}"/>
    <cellStyle name="20% - Accent2 31" xfId="310" xr:uid="{00000000-0005-0000-0000-000048000000}"/>
    <cellStyle name="20% - Accent2 32" xfId="311" xr:uid="{00000000-0005-0000-0000-000049000000}"/>
    <cellStyle name="20% - Accent2 33" xfId="312" xr:uid="{00000000-0005-0000-0000-00004A000000}"/>
    <cellStyle name="20% - Accent2 34" xfId="313" xr:uid="{00000000-0005-0000-0000-00004B000000}"/>
    <cellStyle name="20% - Accent2 35" xfId="314" xr:uid="{00000000-0005-0000-0000-00004C000000}"/>
    <cellStyle name="20% - Accent2 36" xfId="315" xr:uid="{00000000-0005-0000-0000-00004D000000}"/>
    <cellStyle name="20% - Accent2 37" xfId="316" xr:uid="{00000000-0005-0000-0000-00004E000000}"/>
    <cellStyle name="20% - Accent2 38" xfId="317" xr:uid="{00000000-0005-0000-0000-00004F000000}"/>
    <cellStyle name="20% - Accent2 39" xfId="318" xr:uid="{00000000-0005-0000-0000-000050000000}"/>
    <cellStyle name="20% - Accent2 4" xfId="319" xr:uid="{00000000-0005-0000-0000-000051000000}"/>
    <cellStyle name="20% - Accent2 4 2" xfId="320" xr:uid="{00000000-0005-0000-0000-000052000000}"/>
    <cellStyle name="20% - Accent2 40" xfId="321" xr:uid="{00000000-0005-0000-0000-000053000000}"/>
    <cellStyle name="20% - Accent2 5" xfId="322" xr:uid="{00000000-0005-0000-0000-000054000000}"/>
    <cellStyle name="20% - Accent2 5 2" xfId="323" xr:uid="{00000000-0005-0000-0000-000055000000}"/>
    <cellStyle name="20% - Accent2 6" xfId="324" xr:uid="{00000000-0005-0000-0000-000056000000}"/>
    <cellStyle name="20% - Accent2 7" xfId="325" xr:uid="{00000000-0005-0000-0000-000057000000}"/>
    <cellStyle name="20% - Accent2 8" xfId="326" xr:uid="{00000000-0005-0000-0000-000058000000}"/>
    <cellStyle name="20% - Accent2 9" xfId="327" xr:uid="{00000000-0005-0000-0000-000059000000}"/>
    <cellStyle name="20% - Accent3 10" xfId="328" xr:uid="{00000000-0005-0000-0000-00005A000000}"/>
    <cellStyle name="20% - Accent3 11" xfId="329" xr:uid="{00000000-0005-0000-0000-00005B000000}"/>
    <cellStyle name="20% - Accent3 12" xfId="330" xr:uid="{00000000-0005-0000-0000-00005C000000}"/>
    <cellStyle name="20% - Accent3 13" xfId="331" xr:uid="{00000000-0005-0000-0000-00005D000000}"/>
    <cellStyle name="20% - Accent3 14" xfId="332" xr:uid="{00000000-0005-0000-0000-00005E000000}"/>
    <cellStyle name="20% - Accent3 15" xfId="333" xr:uid="{00000000-0005-0000-0000-00005F000000}"/>
    <cellStyle name="20% - Accent3 16" xfId="334" xr:uid="{00000000-0005-0000-0000-000060000000}"/>
    <cellStyle name="20% - Accent3 17" xfId="335" xr:uid="{00000000-0005-0000-0000-000061000000}"/>
    <cellStyle name="20% - Accent3 18" xfId="336" xr:uid="{00000000-0005-0000-0000-000062000000}"/>
    <cellStyle name="20% - Accent3 19" xfId="337" xr:uid="{00000000-0005-0000-0000-000063000000}"/>
    <cellStyle name="20% - Accent3 2" xfId="93" xr:uid="{00000000-0005-0000-0000-000064000000}"/>
    <cellStyle name="20% - Accent3 2 2" xfId="338" xr:uid="{00000000-0005-0000-0000-000065000000}"/>
    <cellStyle name="20% - Accent3 2 3" xfId="339" xr:uid="{00000000-0005-0000-0000-000066000000}"/>
    <cellStyle name="20% - Accent3 2 4" xfId="340" xr:uid="{00000000-0005-0000-0000-000067000000}"/>
    <cellStyle name="20% - Accent3 20" xfId="341" xr:uid="{00000000-0005-0000-0000-000068000000}"/>
    <cellStyle name="20% - Accent3 21" xfId="342" xr:uid="{00000000-0005-0000-0000-000069000000}"/>
    <cellStyle name="20% - Accent3 22" xfId="343" xr:uid="{00000000-0005-0000-0000-00006A000000}"/>
    <cellStyle name="20% - Accent3 23" xfId="344" xr:uid="{00000000-0005-0000-0000-00006B000000}"/>
    <cellStyle name="20% - Accent3 24" xfId="345" xr:uid="{00000000-0005-0000-0000-00006C000000}"/>
    <cellStyle name="20% - Accent3 25" xfId="346" xr:uid="{00000000-0005-0000-0000-00006D000000}"/>
    <cellStyle name="20% - Accent3 26" xfId="347" xr:uid="{00000000-0005-0000-0000-00006E000000}"/>
    <cellStyle name="20% - Accent3 27" xfId="348" xr:uid="{00000000-0005-0000-0000-00006F000000}"/>
    <cellStyle name="20% - Accent3 28" xfId="349" xr:uid="{00000000-0005-0000-0000-000070000000}"/>
    <cellStyle name="20% - Accent3 29" xfId="350" xr:uid="{00000000-0005-0000-0000-000071000000}"/>
    <cellStyle name="20% - Accent3 3" xfId="98" xr:uid="{00000000-0005-0000-0000-000072000000}"/>
    <cellStyle name="20% - Accent3 3 2" xfId="351" xr:uid="{00000000-0005-0000-0000-000073000000}"/>
    <cellStyle name="20% - Accent3 30" xfId="352" xr:uid="{00000000-0005-0000-0000-000074000000}"/>
    <cellStyle name="20% - Accent3 31" xfId="353" xr:uid="{00000000-0005-0000-0000-000075000000}"/>
    <cellStyle name="20% - Accent3 32" xfId="354" xr:uid="{00000000-0005-0000-0000-000076000000}"/>
    <cellStyle name="20% - Accent3 33" xfId="355" xr:uid="{00000000-0005-0000-0000-000077000000}"/>
    <cellStyle name="20% - Accent3 34" xfId="356" xr:uid="{00000000-0005-0000-0000-000078000000}"/>
    <cellStyle name="20% - Accent3 35" xfId="357" xr:uid="{00000000-0005-0000-0000-000079000000}"/>
    <cellStyle name="20% - Accent3 36" xfId="358" xr:uid="{00000000-0005-0000-0000-00007A000000}"/>
    <cellStyle name="20% - Accent3 37" xfId="359" xr:uid="{00000000-0005-0000-0000-00007B000000}"/>
    <cellStyle name="20% - Accent3 38" xfId="360" xr:uid="{00000000-0005-0000-0000-00007C000000}"/>
    <cellStyle name="20% - Accent3 39" xfId="361" xr:uid="{00000000-0005-0000-0000-00007D000000}"/>
    <cellStyle name="20% - Accent3 4" xfId="362" xr:uid="{00000000-0005-0000-0000-00007E000000}"/>
    <cellStyle name="20% - Accent3 4 2" xfId="363" xr:uid="{00000000-0005-0000-0000-00007F000000}"/>
    <cellStyle name="20% - Accent3 40" xfId="364" xr:uid="{00000000-0005-0000-0000-000080000000}"/>
    <cellStyle name="20% - Accent3 5" xfId="365" xr:uid="{00000000-0005-0000-0000-000081000000}"/>
    <cellStyle name="20% - Accent3 5 2" xfId="366" xr:uid="{00000000-0005-0000-0000-000082000000}"/>
    <cellStyle name="20% - Accent3 6" xfId="367" xr:uid="{00000000-0005-0000-0000-000083000000}"/>
    <cellStyle name="20% - Accent3 7" xfId="368" xr:uid="{00000000-0005-0000-0000-000084000000}"/>
    <cellStyle name="20% - Accent3 8" xfId="369" xr:uid="{00000000-0005-0000-0000-000085000000}"/>
    <cellStyle name="20% - Accent3 9" xfId="370" xr:uid="{00000000-0005-0000-0000-000086000000}"/>
    <cellStyle name="20% - Accent4 10" xfId="371" xr:uid="{00000000-0005-0000-0000-000087000000}"/>
    <cellStyle name="20% - Accent4 11" xfId="372" xr:uid="{00000000-0005-0000-0000-000088000000}"/>
    <cellStyle name="20% - Accent4 12" xfId="373" xr:uid="{00000000-0005-0000-0000-000089000000}"/>
    <cellStyle name="20% - Accent4 13" xfId="374" xr:uid="{00000000-0005-0000-0000-00008A000000}"/>
    <cellStyle name="20% - Accent4 14" xfId="375" xr:uid="{00000000-0005-0000-0000-00008B000000}"/>
    <cellStyle name="20% - Accent4 15" xfId="376" xr:uid="{00000000-0005-0000-0000-00008C000000}"/>
    <cellStyle name="20% - Accent4 16" xfId="377" xr:uid="{00000000-0005-0000-0000-00008D000000}"/>
    <cellStyle name="20% - Accent4 17" xfId="378" xr:uid="{00000000-0005-0000-0000-00008E000000}"/>
    <cellStyle name="20% - Accent4 18" xfId="379" xr:uid="{00000000-0005-0000-0000-00008F000000}"/>
    <cellStyle name="20% - Accent4 19" xfId="380" xr:uid="{00000000-0005-0000-0000-000090000000}"/>
    <cellStyle name="20% - Accent4 2" xfId="102" xr:uid="{00000000-0005-0000-0000-000091000000}"/>
    <cellStyle name="20% - Accent4 2 2" xfId="381" xr:uid="{00000000-0005-0000-0000-000092000000}"/>
    <cellStyle name="20% - Accent4 2 3" xfId="382" xr:uid="{00000000-0005-0000-0000-000093000000}"/>
    <cellStyle name="20% - Accent4 2 4" xfId="383" xr:uid="{00000000-0005-0000-0000-000094000000}"/>
    <cellStyle name="20% - Accent4 20" xfId="384" xr:uid="{00000000-0005-0000-0000-000095000000}"/>
    <cellStyle name="20% - Accent4 21" xfId="385" xr:uid="{00000000-0005-0000-0000-000096000000}"/>
    <cellStyle name="20% - Accent4 22" xfId="386" xr:uid="{00000000-0005-0000-0000-000097000000}"/>
    <cellStyle name="20% - Accent4 23" xfId="387" xr:uid="{00000000-0005-0000-0000-000098000000}"/>
    <cellStyle name="20% - Accent4 24" xfId="388" xr:uid="{00000000-0005-0000-0000-000099000000}"/>
    <cellStyle name="20% - Accent4 25" xfId="389" xr:uid="{00000000-0005-0000-0000-00009A000000}"/>
    <cellStyle name="20% - Accent4 26" xfId="390" xr:uid="{00000000-0005-0000-0000-00009B000000}"/>
    <cellStyle name="20% - Accent4 27" xfId="391" xr:uid="{00000000-0005-0000-0000-00009C000000}"/>
    <cellStyle name="20% - Accent4 28" xfId="392" xr:uid="{00000000-0005-0000-0000-00009D000000}"/>
    <cellStyle name="20% - Accent4 29" xfId="393" xr:uid="{00000000-0005-0000-0000-00009E000000}"/>
    <cellStyle name="20% - Accent4 3" xfId="97" xr:uid="{00000000-0005-0000-0000-00009F000000}"/>
    <cellStyle name="20% - Accent4 3 2" xfId="394" xr:uid="{00000000-0005-0000-0000-0000A0000000}"/>
    <cellStyle name="20% - Accent4 30" xfId="395" xr:uid="{00000000-0005-0000-0000-0000A1000000}"/>
    <cellStyle name="20% - Accent4 31" xfId="396" xr:uid="{00000000-0005-0000-0000-0000A2000000}"/>
    <cellStyle name="20% - Accent4 32" xfId="397" xr:uid="{00000000-0005-0000-0000-0000A3000000}"/>
    <cellStyle name="20% - Accent4 33" xfId="398" xr:uid="{00000000-0005-0000-0000-0000A4000000}"/>
    <cellStyle name="20% - Accent4 34" xfId="399" xr:uid="{00000000-0005-0000-0000-0000A5000000}"/>
    <cellStyle name="20% - Accent4 35" xfId="400" xr:uid="{00000000-0005-0000-0000-0000A6000000}"/>
    <cellStyle name="20% - Accent4 36" xfId="401" xr:uid="{00000000-0005-0000-0000-0000A7000000}"/>
    <cellStyle name="20% - Accent4 37" xfId="402" xr:uid="{00000000-0005-0000-0000-0000A8000000}"/>
    <cellStyle name="20% - Accent4 38" xfId="403" xr:uid="{00000000-0005-0000-0000-0000A9000000}"/>
    <cellStyle name="20% - Accent4 39" xfId="404" xr:uid="{00000000-0005-0000-0000-0000AA000000}"/>
    <cellStyle name="20% - Accent4 4" xfId="405" xr:uid="{00000000-0005-0000-0000-0000AB000000}"/>
    <cellStyle name="20% - Accent4 4 2" xfId="406" xr:uid="{00000000-0005-0000-0000-0000AC000000}"/>
    <cellStyle name="20% - Accent4 40" xfId="407" xr:uid="{00000000-0005-0000-0000-0000AD000000}"/>
    <cellStyle name="20% - Accent4 5" xfId="408" xr:uid="{00000000-0005-0000-0000-0000AE000000}"/>
    <cellStyle name="20% - Accent4 5 2" xfId="409" xr:uid="{00000000-0005-0000-0000-0000AF000000}"/>
    <cellStyle name="20% - Accent4 6" xfId="410" xr:uid="{00000000-0005-0000-0000-0000B0000000}"/>
    <cellStyle name="20% - Accent4 7" xfId="411" xr:uid="{00000000-0005-0000-0000-0000B1000000}"/>
    <cellStyle name="20% - Accent4 8" xfId="412" xr:uid="{00000000-0005-0000-0000-0000B2000000}"/>
    <cellStyle name="20% - Accent4 9" xfId="413" xr:uid="{00000000-0005-0000-0000-0000B3000000}"/>
    <cellStyle name="20% - Accent5 10" xfId="414" xr:uid="{00000000-0005-0000-0000-0000B4000000}"/>
    <cellStyle name="20% - Accent5 11" xfId="415" xr:uid="{00000000-0005-0000-0000-0000B5000000}"/>
    <cellStyle name="20% - Accent5 12" xfId="416" xr:uid="{00000000-0005-0000-0000-0000B6000000}"/>
    <cellStyle name="20% - Accent5 13" xfId="417" xr:uid="{00000000-0005-0000-0000-0000B7000000}"/>
    <cellStyle name="20% - Accent5 14" xfId="418" xr:uid="{00000000-0005-0000-0000-0000B8000000}"/>
    <cellStyle name="20% - Accent5 15" xfId="419" xr:uid="{00000000-0005-0000-0000-0000B9000000}"/>
    <cellStyle name="20% - Accent5 16" xfId="420" xr:uid="{00000000-0005-0000-0000-0000BA000000}"/>
    <cellStyle name="20% - Accent5 17" xfId="421" xr:uid="{00000000-0005-0000-0000-0000BB000000}"/>
    <cellStyle name="20% - Accent5 18" xfId="422" xr:uid="{00000000-0005-0000-0000-0000BC000000}"/>
    <cellStyle name="20% - Accent5 19" xfId="423" xr:uid="{00000000-0005-0000-0000-0000BD000000}"/>
    <cellStyle name="20% - Accent5 2" xfId="95" xr:uid="{00000000-0005-0000-0000-0000BE000000}"/>
    <cellStyle name="20% - Accent5 2 2" xfId="424" xr:uid="{00000000-0005-0000-0000-0000BF000000}"/>
    <cellStyle name="20% - Accent5 2 3" xfId="425" xr:uid="{00000000-0005-0000-0000-0000C0000000}"/>
    <cellStyle name="20% - Accent5 2 4" xfId="426" xr:uid="{00000000-0005-0000-0000-0000C1000000}"/>
    <cellStyle name="20% - Accent5 20" xfId="427" xr:uid="{00000000-0005-0000-0000-0000C2000000}"/>
    <cellStyle name="20% - Accent5 21" xfId="428" xr:uid="{00000000-0005-0000-0000-0000C3000000}"/>
    <cellStyle name="20% - Accent5 22" xfId="429" xr:uid="{00000000-0005-0000-0000-0000C4000000}"/>
    <cellStyle name="20% - Accent5 23" xfId="430" xr:uid="{00000000-0005-0000-0000-0000C5000000}"/>
    <cellStyle name="20% - Accent5 24" xfId="431" xr:uid="{00000000-0005-0000-0000-0000C6000000}"/>
    <cellStyle name="20% - Accent5 25" xfId="432" xr:uid="{00000000-0005-0000-0000-0000C7000000}"/>
    <cellStyle name="20% - Accent5 26" xfId="433" xr:uid="{00000000-0005-0000-0000-0000C8000000}"/>
    <cellStyle name="20% - Accent5 27" xfId="434" xr:uid="{00000000-0005-0000-0000-0000C9000000}"/>
    <cellStyle name="20% - Accent5 28" xfId="435" xr:uid="{00000000-0005-0000-0000-0000CA000000}"/>
    <cellStyle name="20% - Accent5 29" xfId="436" xr:uid="{00000000-0005-0000-0000-0000CB000000}"/>
    <cellStyle name="20% - Accent5 3" xfId="103" xr:uid="{00000000-0005-0000-0000-0000CC000000}"/>
    <cellStyle name="20% - Accent5 3 2" xfId="437" xr:uid="{00000000-0005-0000-0000-0000CD000000}"/>
    <cellStyle name="20% - Accent5 30" xfId="438" xr:uid="{00000000-0005-0000-0000-0000CE000000}"/>
    <cellStyle name="20% - Accent5 31" xfId="439" xr:uid="{00000000-0005-0000-0000-0000CF000000}"/>
    <cellStyle name="20% - Accent5 32" xfId="440" xr:uid="{00000000-0005-0000-0000-0000D0000000}"/>
    <cellStyle name="20% - Accent5 33" xfId="441" xr:uid="{00000000-0005-0000-0000-0000D1000000}"/>
    <cellStyle name="20% - Accent5 34" xfId="442" xr:uid="{00000000-0005-0000-0000-0000D2000000}"/>
    <cellStyle name="20% - Accent5 35" xfId="443" xr:uid="{00000000-0005-0000-0000-0000D3000000}"/>
    <cellStyle name="20% - Accent5 36" xfId="444" xr:uid="{00000000-0005-0000-0000-0000D4000000}"/>
    <cellStyle name="20% - Accent5 37" xfId="445" xr:uid="{00000000-0005-0000-0000-0000D5000000}"/>
    <cellStyle name="20% - Accent5 38" xfId="446" xr:uid="{00000000-0005-0000-0000-0000D6000000}"/>
    <cellStyle name="20% - Accent5 39" xfId="447" xr:uid="{00000000-0005-0000-0000-0000D7000000}"/>
    <cellStyle name="20% - Accent5 4" xfId="448" xr:uid="{00000000-0005-0000-0000-0000D8000000}"/>
    <cellStyle name="20% - Accent5 4 2" xfId="449" xr:uid="{00000000-0005-0000-0000-0000D9000000}"/>
    <cellStyle name="20% - Accent5 40" xfId="450" xr:uid="{00000000-0005-0000-0000-0000DA000000}"/>
    <cellStyle name="20% - Accent5 5" xfId="451" xr:uid="{00000000-0005-0000-0000-0000DB000000}"/>
    <cellStyle name="20% - Accent5 5 2" xfId="452" xr:uid="{00000000-0005-0000-0000-0000DC000000}"/>
    <cellStyle name="20% - Accent5 6" xfId="453" xr:uid="{00000000-0005-0000-0000-0000DD000000}"/>
    <cellStyle name="20% - Accent5 7" xfId="454" xr:uid="{00000000-0005-0000-0000-0000DE000000}"/>
    <cellStyle name="20% - Accent5 8" xfId="455" xr:uid="{00000000-0005-0000-0000-0000DF000000}"/>
    <cellStyle name="20% - Accent5 9" xfId="456" xr:uid="{00000000-0005-0000-0000-0000E0000000}"/>
    <cellStyle name="20% - Accent6 10" xfId="457" xr:uid="{00000000-0005-0000-0000-0000E1000000}"/>
    <cellStyle name="20% - Accent6 11" xfId="458" xr:uid="{00000000-0005-0000-0000-0000E2000000}"/>
    <cellStyle name="20% - Accent6 12" xfId="459" xr:uid="{00000000-0005-0000-0000-0000E3000000}"/>
    <cellStyle name="20% - Accent6 13" xfId="460" xr:uid="{00000000-0005-0000-0000-0000E4000000}"/>
    <cellStyle name="20% - Accent6 14" xfId="461" xr:uid="{00000000-0005-0000-0000-0000E5000000}"/>
    <cellStyle name="20% - Accent6 15" xfId="462" xr:uid="{00000000-0005-0000-0000-0000E6000000}"/>
    <cellStyle name="20% - Accent6 16" xfId="463" xr:uid="{00000000-0005-0000-0000-0000E7000000}"/>
    <cellStyle name="20% - Accent6 17" xfId="464" xr:uid="{00000000-0005-0000-0000-0000E8000000}"/>
    <cellStyle name="20% - Accent6 18" xfId="465" xr:uid="{00000000-0005-0000-0000-0000E9000000}"/>
    <cellStyle name="20% - Accent6 19" xfId="466" xr:uid="{00000000-0005-0000-0000-0000EA000000}"/>
    <cellStyle name="20% - Accent6 2" xfId="104" xr:uid="{00000000-0005-0000-0000-0000EB000000}"/>
    <cellStyle name="20% - Accent6 2 2" xfId="467" xr:uid="{00000000-0005-0000-0000-0000EC000000}"/>
    <cellStyle name="20% - Accent6 2 3" xfId="468" xr:uid="{00000000-0005-0000-0000-0000ED000000}"/>
    <cellStyle name="20% - Accent6 2 4" xfId="469" xr:uid="{00000000-0005-0000-0000-0000EE000000}"/>
    <cellStyle name="20% - Accent6 20" xfId="470" xr:uid="{00000000-0005-0000-0000-0000EF000000}"/>
    <cellStyle name="20% - Accent6 21" xfId="471" xr:uid="{00000000-0005-0000-0000-0000F0000000}"/>
    <cellStyle name="20% - Accent6 22" xfId="472" xr:uid="{00000000-0005-0000-0000-0000F1000000}"/>
    <cellStyle name="20% - Accent6 23" xfId="473" xr:uid="{00000000-0005-0000-0000-0000F2000000}"/>
    <cellStyle name="20% - Accent6 24" xfId="474" xr:uid="{00000000-0005-0000-0000-0000F3000000}"/>
    <cellStyle name="20% - Accent6 25" xfId="475" xr:uid="{00000000-0005-0000-0000-0000F4000000}"/>
    <cellStyle name="20% - Accent6 26" xfId="476" xr:uid="{00000000-0005-0000-0000-0000F5000000}"/>
    <cellStyle name="20% - Accent6 27" xfId="477" xr:uid="{00000000-0005-0000-0000-0000F6000000}"/>
    <cellStyle name="20% - Accent6 28" xfId="478" xr:uid="{00000000-0005-0000-0000-0000F7000000}"/>
    <cellStyle name="20% - Accent6 29" xfId="479" xr:uid="{00000000-0005-0000-0000-0000F8000000}"/>
    <cellStyle name="20% - Accent6 3" xfId="105" xr:uid="{00000000-0005-0000-0000-0000F9000000}"/>
    <cellStyle name="20% - Accent6 3 2" xfId="480" xr:uid="{00000000-0005-0000-0000-0000FA000000}"/>
    <cellStyle name="20% - Accent6 30" xfId="481" xr:uid="{00000000-0005-0000-0000-0000FB000000}"/>
    <cellStyle name="20% - Accent6 31" xfId="482" xr:uid="{00000000-0005-0000-0000-0000FC000000}"/>
    <cellStyle name="20% - Accent6 32" xfId="483" xr:uid="{00000000-0005-0000-0000-0000FD000000}"/>
    <cellStyle name="20% - Accent6 33" xfId="484" xr:uid="{00000000-0005-0000-0000-0000FE000000}"/>
    <cellStyle name="20% - Accent6 34" xfId="485" xr:uid="{00000000-0005-0000-0000-0000FF000000}"/>
    <cellStyle name="20% - Accent6 35" xfId="486" xr:uid="{00000000-0005-0000-0000-000000010000}"/>
    <cellStyle name="20% - Accent6 36" xfId="487" xr:uid="{00000000-0005-0000-0000-000001010000}"/>
    <cellStyle name="20% - Accent6 37" xfId="488" xr:uid="{00000000-0005-0000-0000-000002010000}"/>
    <cellStyle name="20% - Accent6 38" xfId="489" xr:uid="{00000000-0005-0000-0000-000003010000}"/>
    <cellStyle name="20% - Accent6 39" xfId="490" xr:uid="{00000000-0005-0000-0000-000004010000}"/>
    <cellStyle name="20% - Accent6 4" xfId="491" xr:uid="{00000000-0005-0000-0000-000005010000}"/>
    <cellStyle name="20% - Accent6 4 2" xfId="492" xr:uid="{00000000-0005-0000-0000-000006010000}"/>
    <cellStyle name="20% - Accent6 40" xfId="493" xr:uid="{00000000-0005-0000-0000-000007010000}"/>
    <cellStyle name="20% - Accent6 5" xfId="494" xr:uid="{00000000-0005-0000-0000-000008010000}"/>
    <cellStyle name="20% - Accent6 5 2" xfId="495" xr:uid="{00000000-0005-0000-0000-000009010000}"/>
    <cellStyle name="20% - Accent6 6" xfId="496" xr:uid="{00000000-0005-0000-0000-00000A010000}"/>
    <cellStyle name="20% - Accent6 7" xfId="497" xr:uid="{00000000-0005-0000-0000-00000B010000}"/>
    <cellStyle name="20% - Accent6 8" xfId="498" xr:uid="{00000000-0005-0000-0000-00000C010000}"/>
    <cellStyle name="20% - Accent6 9" xfId="499" xr:uid="{00000000-0005-0000-0000-00000D010000}"/>
    <cellStyle name="40% - Accent1 10" xfId="500" xr:uid="{00000000-0005-0000-0000-00000E010000}"/>
    <cellStyle name="40% - Accent1 11" xfId="501" xr:uid="{00000000-0005-0000-0000-00000F010000}"/>
    <cellStyle name="40% - Accent1 12" xfId="502" xr:uid="{00000000-0005-0000-0000-000010010000}"/>
    <cellStyle name="40% - Accent1 13" xfId="503" xr:uid="{00000000-0005-0000-0000-000011010000}"/>
    <cellStyle name="40% - Accent1 14" xfId="504" xr:uid="{00000000-0005-0000-0000-000012010000}"/>
    <cellStyle name="40% - Accent1 15" xfId="505" xr:uid="{00000000-0005-0000-0000-000013010000}"/>
    <cellStyle name="40% - Accent1 16" xfId="506" xr:uid="{00000000-0005-0000-0000-000014010000}"/>
    <cellStyle name="40% - Accent1 17" xfId="507" xr:uid="{00000000-0005-0000-0000-000015010000}"/>
    <cellStyle name="40% - Accent1 18" xfId="508" xr:uid="{00000000-0005-0000-0000-000016010000}"/>
    <cellStyle name="40% - Accent1 19" xfId="509" xr:uid="{00000000-0005-0000-0000-000017010000}"/>
    <cellStyle name="40% - Accent1 2" xfId="106" xr:uid="{00000000-0005-0000-0000-000018010000}"/>
    <cellStyle name="40% - Accent1 2 2" xfId="510" xr:uid="{00000000-0005-0000-0000-000019010000}"/>
    <cellStyle name="40% - Accent1 2 3" xfId="511" xr:uid="{00000000-0005-0000-0000-00001A010000}"/>
    <cellStyle name="40% - Accent1 2 4" xfId="512" xr:uid="{00000000-0005-0000-0000-00001B010000}"/>
    <cellStyle name="40% - Accent1 20" xfId="513" xr:uid="{00000000-0005-0000-0000-00001C010000}"/>
    <cellStyle name="40% - Accent1 21" xfId="514" xr:uid="{00000000-0005-0000-0000-00001D010000}"/>
    <cellStyle name="40% - Accent1 22" xfId="515" xr:uid="{00000000-0005-0000-0000-00001E010000}"/>
    <cellStyle name="40% - Accent1 23" xfId="516" xr:uid="{00000000-0005-0000-0000-00001F010000}"/>
    <cellStyle name="40% - Accent1 24" xfId="517" xr:uid="{00000000-0005-0000-0000-000020010000}"/>
    <cellStyle name="40% - Accent1 25" xfId="518" xr:uid="{00000000-0005-0000-0000-000021010000}"/>
    <cellStyle name="40% - Accent1 26" xfId="519" xr:uid="{00000000-0005-0000-0000-000022010000}"/>
    <cellStyle name="40% - Accent1 27" xfId="520" xr:uid="{00000000-0005-0000-0000-000023010000}"/>
    <cellStyle name="40% - Accent1 28" xfId="521" xr:uid="{00000000-0005-0000-0000-000024010000}"/>
    <cellStyle name="40% - Accent1 29" xfId="522" xr:uid="{00000000-0005-0000-0000-000025010000}"/>
    <cellStyle name="40% - Accent1 3" xfId="107" xr:uid="{00000000-0005-0000-0000-000026010000}"/>
    <cellStyle name="40% - Accent1 3 2" xfId="523" xr:uid="{00000000-0005-0000-0000-000027010000}"/>
    <cellStyle name="40% - Accent1 30" xfId="524" xr:uid="{00000000-0005-0000-0000-000028010000}"/>
    <cellStyle name="40% - Accent1 31" xfId="525" xr:uid="{00000000-0005-0000-0000-000029010000}"/>
    <cellStyle name="40% - Accent1 32" xfId="526" xr:uid="{00000000-0005-0000-0000-00002A010000}"/>
    <cellStyle name="40% - Accent1 33" xfId="527" xr:uid="{00000000-0005-0000-0000-00002B010000}"/>
    <cellStyle name="40% - Accent1 34" xfId="528" xr:uid="{00000000-0005-0000-0000-00002C010000}"/>
    <cellStyle name="40% - Accent1 35" xfId="529" xr:uid="{00000000-0005-0000-0000-00002D010000}"/>
    <cellStyle name="40% - Accent1 36" xfId="530" xr:uid="{00000000-0005-0000-0000-00002E010000}"/>
    <cellStyle name="40% - Accent1 37" xfId="531" xr:uid="{00000000-0005-0000-0000-00002F010000}"/>
    <cellStyle name="40% - Accent1 38" xfId="532" xr:uid="{00000000-0005-0000-0000-000030010000}"/>
    <cellStyle name="40% - Accent1 39" xfId="533" xr:uid="{00000000-0005-0000-0000-000031010000}"/>
    <cellStyle name="40% - Accent1 4" xfId="534" xr:uid="{00000000-0005-0000-0000-000032010000}"/>
    <cellStyle name="40% - Accent1 4 2" xfId="535" xr:uid="{00000000-0005-0000-0000-000033010000}"/>
    <cellStyle name="40% - Accent1 40" xfId="536" xr:uid="{00000000-0005-0000-0000-000034010000}"/>
    <cellStyle name="40% - Accent1 5" xfId="537" xr:uid="{00000000-0005-0000-0000-000035010000}"/>
    <cellStyle name="40% - Accent1 5 2" xfId="538" xr:uid="{00000000-0005-0000-0000-000036010000}"/>
    <cellStyle name="40% - Accent1 6" xfId="539" xr:uid="{00000000-0005-0000-0000-000037010000}"/>
    <cellStyle name="40% - Accent1 7" xfId="540" xr:uid="{00000000-0005-0000-0000-000038010000}"/>
    <cellStyle name="40% - Accent1 8" xfId="541" xr:uid="{00000000-0005-0000-0000-000039010000}"/>
    <cellStyle name="40% - Accent1 9" xfId="542" xr:uid="{00000000-0005-0000-0000-00003A010000}"/>
    <cellStyle name="40% - Accent2 10" xfId="543" xr:uid="{00000000-0005-0000-0000-00003B010000}"/>
    <cellStyle name="40% - Accent2 11" xfId="544" xr:uid="{00000000-0005-0000-0000-00003C010000}"/>
    <cellStyle name="40% - Accent2 12" xfId="545" xr:uid="{00000000-0005-0000-0000-00003D010000}"/>
    <cellStyle name="40% - Accent2 13" xfId="546" xr:uid="{00000000-0005-0000-0000-00003E010000}"/>
    <cellStyle name="40% - Accent2 14" xfId="547" xr:uid="{00000000-0005-0000-0000-00003F010000}"/>
    <cellStyle name="40% - Accent2 15" xfId="548" xr:uid="{00000000-0005-0000-0000-000040010000}"/>
    <cellStyle name="40% - Accent2 16" xfId="549" xr:uid="{00000000-0005-0000-0000-000041010000}"/>
    <cellStyle name="40% - Accent2 17" xfId="550" xr:uid="{00000000-0005-0000-0000-000042010000}"/>
    <cellStyle name="40% - Accent2 18" xfId="551" xr:uid="{00000000-0005-0000-0000-000043010000}"/>
    <cellStyle name="40% - Accent2 19" xfId="552" xr:uid="{00000000-0005-0000-0000-000044010000}"/>
    <cellStyle name="40% - Accent2 2" xfId="108" xr:uid="{00000000-0005-0000-0000-000045010000}"/>
    <cellStyle name="40% - Accent2 2 2" xfId="553" xr:uid="{00000000-0005-0000-0000-000046010000}"/>
    <cellStyle name="40% - Accent2 2 3" xfId="554" xr:uid="{00000000-0005-0000-0000-000047010000}"/>
    <cellStyle name="40% - Accent2 2 4" xfId="555" xr:uid="{00000000-0005-0000-0000-000048010000}"/>
    <cellStyle name="40% - Accent2 20" xfId="556" xr:uid="{00000000-0005-0000-0000-000049010000}"/>
    <cellStyle name="40% - Accent2 21" xfId="557" xr:uid="{00000000-0005-0000-0000-00004A010000}"/>
    <cellStyle name="40% - Accent2 22" xfId="558" xr:uid="{00000000-0005-0000-0000-00004B010000}"/>
    <cellStyle name="40% - Accent2 23" xfId="559" xr:uid="{00000000-0005-0000-0000-00004C010000}"/>
    <cellStyle name="40% - Accent2 24" xfId="560" xr:uid="{00000000-0005-0000-0000-00004D010000}"/>
    <cellStyle name="40% - Accent2 25" xfId="561" xr:uid="{00000000-0005-0000-0000-00004E010000}"/>
    <cellStyle name="40% - Accent2 26" xfId="562" xr:uid="{00000000-0005-0000-0000-00004F010000}"/>
    <cellStyle name="40% - Accent2 27" xfId="563" xr:uid="{00000000-0005-0000-0000-000050010000}"/>
    <cellStyle name="40% - Accent2 28" xfId="564" xr:uid="{00000000-0005-0000-0000-000051010000}"/>
    <cellStyle name="40% - Accent2 29" xfId="565" xr:uid="{00000000-0005-0000-0000-000052010000}"/>
    <cellStyle name="40% - Accent2 3" xfId="109" xr:uid="{00000000-0005-0000-0000-000053010000}"/>
    <cellStyle name="40% - Accent2 3 2" xfId="566" xr:uid="{00000000-0005-0000-0000-000054010000}"/>
    <cellStyle name="40% - Accent2 30" xfId="567" xr:uid="{00000000-0005-0000-0000-000055010000}"/>
    <cellStyle name="40% - Accent2 31" xfId="568" xr:uid="{00000000-0005-0000-0000-000056010000}"/>
    <cellStyle name="40% - Accent2 32" xfId="569" xr:uid="{00000000-0005-0000-0000-000057010000}"/>
    <cellStyle name="40% - Accent2 33" xfId="570" xr:uid="{00000000-0005-0000-0000-000058010000}"/>
    <cellStyle name="40% - Accent2 34" xfId="571" xr:uid="{00000000-0005-0000-0000-000059010000}"/>
    <cellStyle name="40% - Accent2 35" xfId="572" xr:uid="{00000000-0005-0000-0000-00005A010000}"/>
    <cellStyle name="40% - Accent2 36" xfId="573" xr:uid="{00000000-0005-0000-0000-00005B010000}"/>
    <cellStyle name="40% - Accent2 37" xfId="574" xr:uid="{00000000-0005-0000-0000-00005C010000}"/>
    <cellStyle name="40% - Accent2 38" xfId="575" xr:uid="{00000000-0005-0000-0000-00005D010000}"/>
    <cellStyle name="40% - Accent2 39" xfId="576" xr:uid="{00000000-0005-0000-0000-00005E010000}"/>
    <cellStyle name="40% - Accent2 4" xfId="577" xr:uid="{00000000-0005-0000-0000-00005F010000}"/>
    <cellStyle name="40% - Accent2 4 2" xfId="578" xr:uid="{00000000-0005-0000-0000-000060010000}"/>
    <cellStyle name="40% - Accent2 40" xfId="579" xr:uid="{00000000-0005-0000-0000-000061010000}"/>
    <cellStyle name="40% - Accent2 5" xfId="580" xr:uid="{00000000-0005-0000-0000-000062010000}"/>
    <cellStyle name="40% - Accent2 5 2" xfId="581" xr:uid="{00000000-0005-0000-0000-000063010000}"/>
    <cellStyle name="40% - Accent2 6" xfId="582" xr:uid="{00000000-0005-0000-0000-000064010000}"/>
    <cellStyle name="40% - Accent2 7" xfId="583" xr:uid="{00000000-0005-0000-0000-000065010000}"/>
    <cellStyle name="40% - Accent2 8" xfId="584" xr:uid="{00000000-0005-0000-0000-000066010000}"/>
    <cellStyle name="40% - Accent2 9" xfId="585" xr:uid="{00000000-0005-0000-0000-000067010000}"/>
    <cellStyle name="40% - Accent3 10" xfId="586" xr:uid="{00000000-0005-0000-0000-000068010000}"/>
    <cellStyle name="40% - Accent3 11" xfId="587" xr:uid="{00000000-0005-0000-0000-000069010000}"/>
    <cellStyle name="40% - Accent3 12" xfId="588" xr:uid="{00000000-0005-0000-0000-00006A010000}"/>
    <cellStyle name="40% - Accent3 13" xfId="589" xr:uid="{00000000-0005-0000-0000-00006B010000}"/>
    <cellStyle name="40% - Accent3 14" xfId="590" xr:uid="{00000000-0005-0000-0000-00006C010000}"/>
    <cellStyle name="40% - Accent3 15" xfId="591" xr:uid="{00000000-0005-0000-0000-00006D010000}"/>
    <cellStyle name="40% - Accent3 16" xfId="592" xr:uid="{00000000-0005-0000-0000-00006E010000}"/>
    <cellStyle name="40% - Accent3 17" xfId="593" xr:uid="{00000000-0005-0000-0000-00006F010000}"/>
    <cellStyle name="40% - Accent3 18" xfId="594" xr:uid="{00000000-0005-0000-0000-000070010000}"/>
    <cellStyle name="40% - Accent3 19" xfId="595" xr:uid="{00000000-0005-0000-0000-000071010000}"/>
    <cellStyle name="40% - Accent3 2" xfId="110" xr:uid="{00000000-0005-0000-0000-000072010000}"/>
    <cellStyle name="40% - Accent3 2 2" xfId="596" xr:uid="{00000000-0005-0000-0000-000073010000}"/>
    <cellStyle name="40% - Accent3 2 3" xfId="597" xr:uid="{00000000-0005-0000-0000-000074010000}"/>
    <cellStyle name="40% - Accent3 2 4" xfId="598" xr:uid="{00000000-0005-0000-0000-000075010000}"/>
    <cellStyle name="40% - Accent3 20" xfId="599" xr:uid="{00000000-0005-0000-0000-000076010000}"/>
    <cellStyle name="40% - Accent3 21" xfId="600" xr:uid="{00000000-0005-0000-0000-000077010000}"/>
    <cellStyle name="40% - Accent3 22" xfId="601" xr:uid="{00000000-0005-0000-0000-000078010000}"/>
    <cellStyle name="40% - Accent3 23" xfId="602" xr:uid="{00000000-0005-0000-0000-000079010000}"/>
    <cellStyle name="40% - Accent3 24" xfId="603" xr:uid="{00000000-0005-0000-0000-00007A010000}"/>
    <cellStyle name="40% - Accent3 25" xfId="604" xr:uid="{00000000-0005-0000-0000-00007B010000}"/>
    <cellStyle name="40% - Accent3 26" xfId="605" xr:uid="{00000000-0005-0000-0000-00007C010000}"/>
    <cellStyle name="40% - Accent3 27" xfId="606" xr:uid="{00000000-0005-0000-0000-00007D010000}"/>
    <cellStyle name="40% - Accent3 28" xfId="607" xr:uid="{00000000-0005-0000-0000-00007E010000}"/>
    <cellStyle name="40% - Accent3 29" xfId="608" xr:uid="{00000000-0005-0000-0000-00007F010000}"/>
    <cellStyle name="40% - Accent3 3" xfId="111" xr:uid="{00000000-0005-0000-0000-000080010000}"/>
    <cellStyle name="40% - Accent3 3 2" xfId="609" xr:uid="{00000000-0005-0000-0000-000081010000}"/>
    <cellStyle name="40% - Accent3 30" xfId="610" xr:uid="{00000000-0005-0000-0000-000082010000}"/>
    <cellStyle name="40% - Accent3 31" xfId="611" xr:uid="{00000000-0005-0000-0000-000083010000}"/>
    <cellStyle name="40% - Accent3 32" xfId="612" xr:uid="{00000000-0005-0000-0000-000084010000}"/>
    <cellStyle name="40% - Accent3 33" xfId="613" xr:uid="{00000000-0005-0000-0000-000085010000}"/>
    <cellStyle name="40% - Accent3 34" xfId="614" xr:uid="{00000000-0005-0000-0000-000086010000}"/>
    <cellStyle name="40% - Accent3 35" xfId="615" xr:uid="{00000000-0005-0000-0000-000087010000}"/>
    <cellStyle name="40% - Accent3 36" xfId="616" xr:uid="{00000000-0005-0000-0000-000088010000}"/>
    <cellStyle name="40% - Accent3 37" xfId="617" xr:uid="{00000000-0005-0000-0000-000089010000}"/>
    <cellStyle name="40% - Accent3 38" xfId="618" xr:uid="{00000000-0005-0000-0000-00008A010000}"/>
    <cellStyle name="40% - Accent3 39" xfId="619" xr:uid="{00000000-0005-0000-0000-00008B010000}"/>
    <cellStyle name="40% - Accent3 4" xfId="620" xr:uid="{00000000-0005-0000-0000-00008C010000}"/>
    <cellStyle name="40% - Accent3 4 2" xfId="621" xr:uid="{00000000-0005-0000-0000-00008D010000}"/>
    <cellStyle name="40% - Accent3 40" xfId="622" xr:uid="{00000000-0005-0000-0000-00008E010000}"/>
    <cellStyle name="40% - Accent3 5" xfId="623" xr:uid="{00000000-0005-0000-0000-00008F010000}"/>
    <cellStyle name="40% - Accent3 5 2" xfId="624" xr:uid="{00000000-0005-0000-0000-000090010000}"/>
    <cellStyle name="40% - Accent3 6" xfId="625" xr:uid="{00000000-0005-0000-0000-000091010000}"/>
    <cellStyle name="40% - Accent3 7" xfId="626" xr:uid="{00000000-0005-0000-0000-000092010000}"/>
    <cellStyle name="40% - Accent3 8" xfId="627" xr:uid="{00000000-0005-0000-0000-000093010000}"/>
    <cellStyle name="40% - Accent3 9" xfId="628" xr:uid="{00000000-0005-0000-0000-000094010000}"/>
    <cellStyle name="40% - Accent4 10" xfId="629" xr:uid="{00000000-0005-0000-0000-000095010000}"/>
    <cellStyle name="40% - Accent4 11" xfId="630" xr:uid="{00000000-0005-0000-0000-000096010000}"/>
    <cellStyle name="40% - Accent4 12" xfId="631" xr:uid="{00000000-0005-0000-0000-000097010000}"/>
    <cellStyle name="40% - Accent4 13" xfId="632" xr:uid="{00000000-0005-0000-0000-000098010000}"/>
    <cellStyle name="40% - Accent4 14" xfId="633" xr:uid="{00000000-0005-0000-0000-000099010000}"/>
    <cellStyle name="40% - Accent4 15" xfId="634" xr:uid="{00000000-0005-0000-0000-00009A010000}"/>
    <cellStyle name="40% - Accent4 16" xfId="635" xr:uid="{00000000-0005-0000-0000-00009B010000}"/>
    <cellStyle name="40% - Accent4 17" xfId="636" xr:uid="{00000000-0005-0000-0000-00009C010000}"/>
    <cellStyle name="40% - Accent4 18" xfId="637" xr:uid="{00000000-0005-0000-0000-00009D010000}"/>
    <cellStyle name="40% - Accent4 19" xfId="638" xr:uid="{00000000-0005-0000-0000-00009E010000}"/>
    <cellStyle name="40% - Accent4 2" xfId="112" xr:uid="{00000000-0005-0000-0000-00009F010000}"/>
    <cellStyle name="40% - Accent4 2 2" xfId="639" xr:uid="{00000000-0005-0000-0000-0000A0010000}"/>
    <cellStyle name="40% - Accent4 2 3" xfId="640" xr:uid="{00000000-0005-0000-0000-0000A1010000}"/>
    <cellStyle name="40% - Accent4 2 4" xfId="641" xr:uid="{00000000-0005-0000-0000-0000A2010000}"/>
    <cellStyle name="40% - Accent4 20" xfId="642" xr:uid="{00000000-0005-0000-0000-0000A3010000}"/>
    <cellStyle name="40% - Accent4 21" xfId="643" xr:uid="{00000000-0005-0000-0000-0000A4010000}"/>
    <cellStyle name="40% - Accent4 22" xfId="644" xr:uid="{00000000-0005-0000-0000-0000A5010000}"/>
    <cellStyle name="40% - Accent4 23" xfId="645" xr:uid="{00000000-0005-0000-0000-0000A6010000}"/>
    <cellStyle name="40% - Accent4 24" xfId="646" xr:uid="{00000000-0005-0000-0000-0000A7010000}"/>
    <cellStyle name="40% - Accent4 25" xfId="647" xr:uid="{00000000-0005-0000-0000-0000A8010000}"/>
    <cellStyle name="40% - Accent4 26" xfId="648" xr:uid="{00000000-0005-0000-0000-0000A9010000}"/>
    <cellStyle name="40% - Accent4 27" xfId="649" xr:uid="{00000000-0005-0000-0000-0000AA010000}"/>
    <cellStyle name="40% - Accent4 28" xfId="650" xr:uid="{00000000-0005-0000-0000-0000AB010000}"/>
    <cellStyle name="40% - Accent4 29" xfId="651" xr:uid="{00000000-0005-0000-0000-0000AC010000}"/>
    <cellStyle name="40% - Accent4 3" xfId="113" xr:uid="{00000000-0005-0000-0000-0000AD010000}"/>
    <cellStyle name="40% - Accent4 3 2" xfId="652" xr:uid="{00000000-0005-0000-0000-0000AE010000}"/>
    <cellStyle name="40% - Accent4 30" xfId="653" xr:uid="{00000000-0005-0000-0000-0000AF010000}"/>
    <cellStyle name="40% - Accent4 31" xfId="654" xr:uid="{00000000-0005-0000-0000-0000B0010000}"/>
    <cellStyle name="40% - Accent4 32" xfId="655" xr:uid="{00000000-0005-0000-0000-0000B1010000}"/>
    <cellStyle name="40% - Accent4 33" xfId="656" xr:uid="{00000000-0005-0000-0000-0000B2010000}"/>
    <cellStyle name="40% - Accent4 34" xfId="657" xr:uid="{00000000-0005-0000-0000-0000B3010000}"/>
    <cellStyle name="40% - Accent4 35" xfId="658" xr:uid="{00000000-0005-0000-0000-0000B4010000}"/>
    <cellStyle name="40% - Accent4 36" xfId="659" xr:uid="{00000000-0005-0000-0000-0000B5010000}"/>
    <cellStyle name="40% - Accent4 37" xfId="660" xr:uid="{00000000-0005-0000-0000-0000B6010000}"/>
    <cellStyle name="40% - Accent4 38" xfId="661" xr:uid="{00000000-0005-0000-0000-0000B7010000}"/>
    <cellStyle name="40% - Accent4 39" xfId="662" xr:uid="{00000000-0005-0000-0000-0000B8010000}"/>
    <cellStyle name="40% - Accent4 4" xfId="663" xr:uid="{00000000-0005-0000-0000-0000B9010000}"/>
    <cellStyle name="40% - Accent4 4 2" xfId="664" xr:uid="{00000000-0005-0000-0000-0000BA010000}"/>
    <cellStyle name="40% - Accent4 40" xfId="665" xr:uid="{00000000-0005-0000-0000-0000BB010000}"/>
    <cellStyle name="40% - Accent4 5" xfId="666" xr:uid="{00000000-0005-0000-0000-0000BC010000}"/>
    <cellStyle name="40% - Accent4 5 2" xfId="667" xr:uid="{00000000-0005-0000-0000-0000BD010000}"/>
    <cellStyle name="40% - Accent4 6" xfId="668" xr:uid="{00000000-0005-0000-0000-0000BE010000}"/>
    <cellStyle name="40% - Accent4 7" xfId="669" xr:uid="{00000000-0005-0000-0000-0000BF010000}"/>
    <cellStyle name="40% - Accent4 8" xfId="670" xr:uid="{00000000-0005-0000-0000-0000C0010000}"/>
    <cellStyle name="40% - Accent4 9" xfId="671" xr:uid="{00000000-0005-0000-0000-0000C1010000}"/>
    <cellStyle name="40% - Accent5 10" xfId="672" xr:uid="{00000000-0005-0000-0000-0000C2010000}"/>
    <cellStyle name="40% - Accent5 11" xfId="673" xr:uid="{00000000-0005-0000-0000-0000C3010000}"/>
    <cellStyle name="40% - Accent5 12" xfId="674" xr:uid="{00000000-0005-0000-0000-0000C4010000}"/>
    <cellStyle name="40% - Accent5 13" xfId="675" xr:uid="{00000000-0005-0000-0000-0000C5010000}"/>
    <cellStyle name="40% - Accent5 14" xfId="676" xr:uid="{00000000-0005-0000-0000-0000C6010000}"/>
    <cellStyle name="40% - Accent5 15" xfId="677" xr:uid="{00000000-0005-0000-0000-0000C7010000}"/>
    <cellStyle name="40% - Accent5 16" xfId="678" xr:uid="{00000000-0005-0000-0000-0000C8010000}"/>
    <cellStyle name="40% - Accent5 17" xfId="679" xr:uid="{00000000-0005-0000-0000-0000C9010000}"/>
    <cellStyle name="40% - Accent5 18" xfId="680" xr:uid="{00000000-0005-0000-0000-0000CA010000}"/>
    <cellStyle name="40% - Accent5 19" xfId="681" xr:uid="{00000000-0005-0000-0000-0000CB010000}"/>
    <cellStyle name="40% - Accent5 2" xfId="114" xr:uid="{00000000-0005-0000-0000-0000CC010000}"/>
    <cellStyle name="40% - Accent5 2 2" xfId="682" xr:uid="{00000000-0005-0000-0000-0000CD010000}"/>
    <cellStyle name="40% - Accent5 2 3" xfId="683" xr:uid="{00000000-0005-0000-0000-0000CE010000}"/>
    <cellStyle name="40% - Accent5 2 4" xfId="684" xr:uid="{00000000-0005-0000-0000-0000CF010000}"/>
    <cellStyle name="40% - Accent5 20" xfId="685" xr:uid="{00000000-0005-0000-0000-0000D0010000}"/>
    <cellStyle name="40% - Accent5 21" xfId="686" xr:uid="{00000000-0005-0000-0000-0000D1010000}"/>
    <cellStyle name="40% - Accent5 22" xfId="687" xr:uid="{00000000-0005-0000-0000-0000D2010000}"/>
    <cellStyle name="40% - Accent5 23" xfId="688" xr:uid="{00000000-0005-0000-0000-0000D3010000}"/>
    <cellStyle name="40% - Accent5 24" xfId="689" xr:uid="{00000000-0005-0000-0000-0000D4010000}"/>
    <cellStyle name="40% - Accent5 25" xfId="690" xr:uid="{00000000-0005-0000-0000-0000D5010000}"/>
    <cellStyle name="40% - Accent5 26" xfId="691" xr:uid="{00000000-0005-0000-0000-0000D6010000}"/>
    <cellStyle name="40% - Accent5 27" xfId="692" xr:uid="{00000000-0005-0000-0000-0000D7010000}"/>
    <cellStyle name="40% - Accent5 28" xfId="693" xr:uid="{00000000-0005-0000-0000-0000D8010000}"/>
    <cellStyle name="40% - Accent5 29" xfId="694" xr:uid="{00000000-0005-0000-0000-0000D9010000}"/>
    <cellStyle name="40% - Accent5 3" xfId="115" xr:uid="{00000000-0005-0000-0000-0000DA010000}"/>
    <cellStyle name="40% - Accent5 3 2" xfId="695" xr:uid="{00000000-0005-0000-0000-0000DB010000}"/>
    <cellStyle name="40% - Accent5 30" xfId="696" xr:uid="{00000000-0005-0000-0000-0000DC010000}"/>
    <cellStyle name="40% - Accent5 31" xfId="697" xr:uid="{00000000-0005-0000-0000-0000DD010000}"/>
    <cellStyle name="40% - Accent5 32" xfId="698" xr:uid="{00000000-0005-0000-0000-0000DE010000}"/>
    <cellStyle name="40% - Accent5 33" xfId="699" xr:uid="{00000000-0005-0000-0000-0000DF010000}"/>
    <cellStyle name="40% - Accent5 34" xfId="700" xr:uid="{00000000-0005-0000-0000-0000E0010000}"/>
    <cellStyle name="40% - Accent5 35" xfId="701" xr:uid="{00000000-0005-0000-0000-0000E1010000}"/>
    <cellStyle name="40% - Accent5 36" xfId="702" xr:uid="{00000000-0005-0000-0000-0000E2010000}"/>
    <cellStyle name="40% - Accent5 37" xfId="703" xr:uid="{00000000-0005-0000-0000-0000E3010000}"/>
    <cellStyle name="40% - Accent5 38" xfId="704" xr:uid="{00000000-0005-0000-0000-0000E4010000}"/>
    <cellStyle name="40% - Accent5 39" xfId="705" xr:uid="{00000000-0005-0000-0000-0000E5010000}"/>
    <cellStyle name="40% - Accent5 4" xfId="706" xr:uid="{00000000-0005-0000-0000-0000E6010000}"/>
    <cellStyle name="40% - Accent5 4 2" xfId="707" xr:uid="{00000000-0005-0000-0000-0000E7010000}"/>
    <cellStyle name="40% - Accent5 40" xfId="708" xr:uid="{00000000-0005-0000-0000-0000E8010000}"/>
    <cellStyle name="40% - Accent5 5" xfId="709" xr:uid="{00000000-0005-0000-0000-0000E9010000}"/>
    <cellStyle name="40% - Accent5 5 2" xfId="710" xr:uid="{00000000-0005-0000-0000-0000EA010000}"/>
    <cellStyle name="40% - Accent5 6" xfId="711" xr:uid="{00000000-0005-0000-0000-0000EB010000}"/>
    <cellStyle name="40% - Accent5 7" xfId="712" xr:uid="{00000000-0005-0000-0000-0000EC010000}"/>
    <cellStyle name="40% - Accent5 8" xfId="713" xr:uid="{00000000-0005-0000-0000-0000ED010000}"/>
    <cellStyle name="40% - Accent5 9" xfId="714" xr:uid="{00000000-0005-0000-0000-0000EE010000}"/>
    <cellStyle name="40% - Accent6 10" xfId="715" xr:uid="{00000000-0005-0000-0000-0000EF010000}"/>
    <cellStyle name="40% - Accent6 11" xfId="716" xr:uid="{00000000-0005-0000-0000-0000F0010000}"/>
    <cellStyle name="40% - Accent6 12" xfId="717" xr:uid="{00000000-0005-0000-0000-0000F1010000}"/>
    <cellStyle name="40% - Accent6 13" xfId="718" xr:uid="{00000000-0005-0000-0000-0000F2010000}"/>
    <cellStyle name="40% - Accent6 14" xfId="719" xr:uid="{00000000-0005-0000-0000-0000F3010000}"/>
    <cellStyle name="40% - Accent6 15" xfId="720" xr:uid="{00000000-0005-0000-0000-0000F4010000}"/>
    <cellStyle name="40% - Accent6 16" xfId="721" xr:uid="{00000000-0005-0000-0000-0000F5010000}"/>
    <cellStyle name="40% - Accent6 17" xfId="722" xr:uid="{00000000-0005-0000-0000-0000F6010000}"/>
    <cellStyle name="40% - Accent6 18" xfId="723" xr:uid="{00000000-0005-0000-0000-0000F7010000}"/>
    <cellStyle name="40% - Accent6 19" xfId="724" xr:uid="{00000000-0005-0000-0000-0000F8010000}"/>
    <cellStyle name="40% - Accent6 2" xfId="116" xr:uid="{00000000-0005-0000-0000-0000F9010000}"/>
    <cellStyle name="40% - Accent6 2 2" xfId="725" xr:uid="{00000000-0005-0000-0000-0000FA010000}"/>
    <cellStyle name="40% - Accent6 2 3" xfId="726" xr:uid="{00000000-0005-0000-0000-0000FB010000}"/>
    <cellStyle name="40% - Accent6 2 4" xfId="727" xr:uid="{00000000-0005-0000-0000-0000FC010000}"/>
    <cellStyle name="40% - Accent6 20" xfId="728" xr:uid="{00000000-0005-0000-0000-0000FD010000}"/>
    <cellStyle name="40% - Accent6 21" xfId="729" xr:uid="{00000000-0005-0000-0000-0000FE010000}"/>
    <cellStyle name="40% - Accent6 22" xfId="730" xr:uid="{00000000-0005-0000-0000-0000FF010000}"/>
    <cellStyle name="40% - Accent6 23" xfId="731" xr:uid="{00000000-0005-0000-0000-000000020000}"/>
    <cellStyle name="40% - Accent6 24" xfId="732" xr:uid="{00000000-0005-0000-0000-000001020000}"/>
    <cellStyle name="40% - Accent6 25" xfId="733" xr:uid="{00000000-0005-0000-0000-000002020000}"/>
    <cellStyle name="40% - Accent6 26" xfId="734" xr:uid="{00000000-0005-0000-0000-000003020000}"/>
    <cellStyle name="40% - Accent6 27" xfId="735" xr:uid="{00000000-0005-0000-0000-000004020000}"/>
    <cellStyle name="40% - Accent6 28" xfId="736" xr:uid="{00000000-0005-0000-0000-000005020000}"/>
    <cellStyle name="40% - Accent6 29" xfId="737" xr:uid="{00000000-0005-0000-0000-000006020000}"/>
    <cellStyle name="40% - Accent6 3" xfId="117" xr:uid="{00000000-0005-0000-0000-000007020000}"/>
    <cellStyle name="40% - Accent6 3 2" xfId="738" xr:uid="{00000000-0005-0000-0000-000008020000}"/>
    <cellStyle name="40% - Accent6 30" xfId="739" xr:uid="{00000000-0005-0000-0000-000009020000}"/>
    <cellStyle name="40% - Accent6 31" xfId="740" xr:uid="{00000000-0005-0000-0000-00000A020000}"/>
    <cellStyle name="40% - Accent6 32" xfId="741" xr:uid="{00000000-0005-0000-0000-00000B020000}"/>
    <cellStyle name="40% - Accent6 33" xfId="742" xr:uid="{00000000-0005-0000-0000-00000C020000}"/>
    <cellStyle name="40% - Accent6 34" xfId="743" xr:uid="{00000000-0005-0000-0000-00000D020000}"/>
    <cellStyle name="40% - Accent6 35" xfId="744" xr:uid="{00000000-0005-0000-0000-00000E020000}"/>
    <cellStyle name="40% - Accent6 36" xfId="745" xr:uid="{00000000-0005-0000-0000-00000F020000}"/>
    <cellStyle name="40% - Accent6 37" xfId="746" xr:uid="{00000000-0005-0000-0000-000010020000}"/>
    <cellStyle name="40% - Accent6 38" xfId="747" xr:uid="{00000000-0005-0000-0000-000011020000}"/>
    <cellStyle name="40% - Accent6 39" xfId="748" xr:uid="{00000000-0005-0000-0000-000012020000}"/>
    <cellStyle name="40% - Accent6 4" xfId="749" xr:uid="{00000000-0005-0000-0000-000013020000}"/>
    <cellStyle name="40% - Accent6 4 2" xfId="750" xr:uid="{00000000-0005-0000-0000-000014020000}"/>
    <cellStyle name="40% - Accent6 40" xfId="751" xr:uid="{00000000-0005-0000-0000-000015020000}"/>
    <cellStyle name="40% - Accent6 5" xfId="752" xr:uid="{00000000-0005-0000-0000-000016020000}"/>
    <cellStyle name="40% - Accent6 5 2" xfId="753" xr:uid="{00000000-0005-0000-0000-000017020000}"/>
    <cellStyle name="40% - Accent6 6" xfId="754" xr:uid="{00000000-0005-0000-0000-000018020000}"/>
    <cellStyle name="40% - Accent6 7" xfId="755" xr:uid="{00000000-0005-0000-0000-000019020000}"/>
    <cellStyle name="40% - Accent6 8" xfId="756" xr:uid="{00000000-0005-0000-0000-00001A020000}"/>
    <cellStyle name="40% - Accent6 9" xfId="757" xr:uid="{00000000-0005-0000-0000-00001B020000}"/>
    <cellStyle name="60% - Accent1 2" xfId="758" xr:uid="{00000000-0005-0000-0000-00001C020000}"/>
    <cellStyle name="60% - Accent1 3" xfId="759" xr:uid="{00000000-0005-0000-0000-00001D020000}"/>
    <cellStyle name="60% - Accent1 4" xfId="760" xr:uid="{00000000-0005-0000-0000-00001E020000}"/>
    <cellStyle name="60% - Accent1 5" xfId="761" xr:uid="{00000000-0005-0000-0000-00001F020000}"/>
    <cellStyle name="60% - Accent1 6" xfId="762" xr:uid="{00000000-0005-0000-0000-000020020000}"/>
    <cellStyle name="60% - Accent1 7" xfId="763" xr:uid="{00000000-0005-0000-0000-000021020000}"/>
    <cellStyle name="60% - Accent1 8" xfId="764" xr:uid="{00000000-0005-0000-0000-000022020000}"/>
    <cellStyle name="60% - Accent1 9" xfId="1355" xr:uid="{00000000-0005-0000-0000-000023020000}"/>
    <cellStyle name="60% - Accent2 2" xfId="765" xr:uid="{00000000-0005-0000-0000-000024020000}"/>
    <cellStyle name="60% - Accent2 3" xfId="766" xr:uid="{00000000-0005-0000-0000-000025020000}"/>
    <cellStyle name="60% - Accent2 4" xfId="767" xr:uid="{00000000-0005-0000-0000-000026020000}"/>
    <cellStyle name="60% - Accent2 5" xfId="768" xr:uid="{00000000-0005-0000-0000-000027020000}"/>
    <cellStyle name="60% - Accent2 6" xfId="769" xr:uid="{00000000-0005-0000-0000-000028020000}"/>
    <cellStyle name="60% - Accent2 7" xfId="770" xr:uid="{00000000-0005-0000-0000-000029020000}"/>
    <cellStyle name="60% - Accent2 8" xfId="771" xr:uid="{00000000-0005-0000-0000-00002A020000}"/>
    <cellStyle name="60% - Accent2 9" xfId="1357" xr:uid="{00000000-0005-0000-0000-00002B020000}"/>
    <cellStyle name="60% - Accent3 2" xfId="772" xr:uid="{00000000-0005-0000-0000-00002C020000}"/>
    <cellStyle name="60% - Accent3 3" xfId="773" xr:uid="{00000000-0005-0000-0000-00002D020000}"/>
    <cellStyle name="60% - Accent3 4" xfId="774" xr:uid="{00000000-0005-0000-0000-00002E020000}"/>
    <cellStyle name="60% - Accent3 5" xfId="775" xr:uid="{00000000-0005-0000-0000-00002F020000}"/>
    <cellStyle name="60% - Accent3 6" xfId="776" xr:uid="{00000000-0005-0000-0000-000030020000}"/>
    <cellStyle name="60% - Accent3 7" xfId="777" xr:uid="{00000000-0005-0000-0000-000031020000}"/>
    <cellStyle name="60% - Accent3 8" xfId="778" xr:uid="{00000000-0005-0000-0000-000032020000}"/>
    <cellStyle name="60% - Accent3 9" xfId="1359" xr:uid="{00000000-0005-0000-0000-000033020000}"/>
    <cellStyle name="60% - Accent4 2" xfId="779" xr:uid="{00000000-0005-0000-0000-000034020000}"/>
    <cellStyle name="60% - Accent4 3" xfId="780" xr:uid="{00000000-0005-0000-0000-000035020000}"/>
    <cellStyle name="60% - Accent4 4" xfId="781" xr:uid="{00000000-0005-0000-0000-000036020000}"/>
    <cellStyle name="60% - Accent4 5" xfId="782" xr:uid="{00000000-0005-0000-0000-000037020000}"/>
    <cellStyle name="60% - Accent4 6" xfId="783" xr:uid="{00000000-0005-0000-0000-000038020000}"/>
    <cellStyle name="60% - Accent4 7" xfId="784" xr:uid="{00000000-0005-0000-0000-000039020000}"/>
    <cellStyle name="60% - Accent4 8" xfId="785" xr:uid="{00000000-0005-0000-0000-00003A020000}"/>
    <cellStyle name="60% - Accent4 9" xfId="1362" xr:uid="{00000000-0005-0000-0000-00003B020000}"/>
    <cellStyle name="60% - Accent5 2" xfId="786" xr:uid="{00000000-0005-0000-0000-00003C020000}"/>
    <cellStyle name="60% - Accent5 3" xfId="787" xr:uid="{00000000-0005-0000-0000-00003D020000}"/>
    <cellStyle name="60% - Accent5 4" xfId="788" xr:uid="{00000000-0005-0000-0000-00003E020000}"/>
    <cellStyle name="60% - Accent5 5" xfId="789" xr:uid="{00000000-0005-0000-0000-00003F020000}"/>
    <cellStyle name="60% - Accent5 6" xfId="790" xr:uid="{00000000-0005-0000-0000-000040020000}"/>
    <cellStyle name="60% - Accent5 7" xfId="791" xr:uid="{00000000-0005-0000-0000-000041020000}"/>
    <cellStyle name="60% - Accent5 8" xfId="792" xr:uid="{00000000-0005-0000-0000-000042020000}"/>
    <cellStyle name="60% - Accent5 9" xfId="1365" xr:uid="{00000000-0005-0000-0000-000043020000}"/>
    <cellStyle name="60% - Accent6 2" xfId="793" xr:uid="{00000000-0005-0000-0000-000044020000}"/>
    <cellStyle name="60% - Accent6 3" xfId="794" xr:uid="{00000000-0005-0000-0000-000045020000}"/>
    <cellStyle name="60% - Accent6 4" xfId="795" xr:uid="{00000000-0005-0000-0000-000046020000}"/>
    <cellStyle name="60% - Accent6 5" xfId="796" xr:uid="{00000000-0005-0000-0000-000047020000}"/>
    <cellStyle name="60% - Accent6 6" xfId="797" xr:uid="{00000000-0005-0000-0000-000048020000}"/>
    <cellStyle name="60% - Accent6 7" xfId="798" xr:uid="{00000000-0005-0000-0000-000049020000}"/>
    <cellStyle name="60% - Accent6 8" xfId="799" xr:uid="{00000000-0005-0000-0000-00004A020000}"/>
    <cellStyle name="60% - Accent6 9" xfId="1367" xr:uid="{00000000-0005-0000-0000-00004B020000}"/>
    <cellStyle name="99%" xfId="800" xr:uid="{00000000-0005-0000-0000-00004C020000}"/>
    <cellStyle name="99.00%" xfId="801" xr:uid="{00000000-0005-0000-0000-00004D020000}"/>
    <cellStyle name="999,999" xfId="802" xr:uid="{00000000-0005-0000-0000-00004E020000}"/>
    <cellStyle name="999.00" xfId="803" xr:uid="{00000000-0005-0000-0000-00004F020000}"/>
    <cellStyle name="Accent1 2" xfId="804" xr:uid="{00000000-0005-0000-0000-000050020000}"/>
    <cellStyle name="Accent1 3" xfId="805" xr:uid="{00000000-0005-0000-0000-000051020000}"/>
    <cellStyle name="Accent1 4" xfId="806" xr:uid="{00000000-0005-0000-0000-000052020000}"/>
    <cellStyle name="Accent1 5" xfId="807" xr:uid="{00000000-0005-0000-0000-000053020000}"/>
    <cellStyle name="Accent1 6" xfId="808" xr:uid="{00000000-0005-0000-0000-000054020000}"/>
    <cellStyle name="Accent1 7" xfId="809" xr:uid="{00000000-0005-0000-0000-000055020000}"/>
    <cellStyle name="Accent1 8" xfId="810" xr:uid="{00000000-0005-0000-0000-000056020000}"/>
    <cellStyle name="Accent1 9" xfId="1353" xr:uid="{00000000-0005-0000-0000-000057020000}"/>
    <cellStyle name="Accent2 2" xfId="811" xr:uid="{00000000-0005-0000-0000-000058020000}"/>
    <cellStyle name="Accent2 3" xfId="812" xr:uid="{00000000-0005-0000-0000-000059020000}"/>
    <cellStyle name="Accent2 4" xfId="813" xr:uid="{00000000-0005-0000-0000-00005A020000}"/>
    <cellStyle name="Accent2 5" xfId="814" xr:uid="{00000000-0005-0000-0000-00005B020000}"/>
    <cellStyle name="Accent2 6" xfId="815" xr:uid="{00000000-0005-0000-0000-00005C020000}"/>
    <cellStyle name="Accent2 7" xfId="816" xr:uid="{00000000-0005-0000-0000-00005D020000}"/>
    <cellStyle name="Accent2 8" xfId="817" xr:uid="{00000000-0005-0000-0000-00005E020000}"/>
    <cellStyle name="Accent2 9" xfId="1356" xr:uid="{00000000-0005-0000-0000-00005F020000}"/>
    <cellStyle name="Accent3 2" xfId="818" xr:uid="{00000000-0005-0000-0000-000060020000}"/>
    <cellStyle name="Accent3 3" xfId="819" xr:uid="{00000000-0005-0000-0000-000061020000}"/>
    <cellStyle name="Accent3 4" xfId="820" xr:uid="{00000000-0005-0000-0000-000062020000}"/>
    <cellStyle name="Accent3 5" xfId="821" xr:uid="{00000000-0005-0000-0000-000063020000}"/>
    <cellStyle name="Accent3 6" xfId="822" xr:uid="{00000000-0005-0000-0000-000064020000}"/>
    <cellStyle name="Accent3 7" xfId="823" xr:uid="{00000000-0005-0000-0000-000065020000}"/>
    <cellStyle name="Accent3 8" xfId="824" xr:uid="{00000000-0005-0000-0000-000066020000}"/>
    <cellStyle name="Accent3 9" xfId="1358" xr:uid="{00000000-0005-0000-0000-000067020000}"/>
    <cellStyle name="Accent4 2" xfId="825" xr:uid="{00000000-0005-0000-0000-000068020000}"/>
    <cellStyle name="Accent4 3" xfId="826" xr:uid="{00000000-0005-0000-0000-000069020000}"/>
    <cellStyle name="Accent4 4" xfId="827" xr:uid="{00000000-0005-0000-0000-00006A020000}"/>
    <cellStyle name="Accent4 5" xfId="828" xr:uid="{00000000-0005-0000-0000-00006B020000}"/>
    <cellStyle name="Accent4 6" xfId="829" xr:uid="{00000000-0005-0000-0000-00006C020000}"/>
    <cellStyle name="Accent4 7" xfId="830" xr:uid="{00000000-0005-0000-0000-00006D020000}"/>
    <cellStyle name="Accent4 8" xfId="831" xr:uid="{00000000-0005-0000-0000-00006E020000}"/>
    <cellStyle name="Accent4 9" xfId="1360" xr:uid="{00000000-0005-0000-0000-00006F020000}"/>
    <cellStyle name="Accent5 2" xfId="832" xr:uid="{00000000-0005-0000-0000-000070020000}"/>
    <cellStyle name="Accent5 3" xfId="833" xr:uid="{00000000-0005-0000-0000-000071020000}"/>
    <cellStyle name="Accent5 4" xfId="834" xr:uid="{00000000-0005-0000-0000-000072020000}"/>
    <cellStyle name="Accent5 5" xfId="835" xr:uid="{00000000-0005-0000-0000-000073020000}"/>
    <cellStyle name="Accent5 6" xfId="836" xr:uid="{00000000-0005-0000-0000-000074020000}"/>
    <cellStyle name="Accent5 7" xfId="837" xr:uid="{00000000-0005-0000-0000-000075020000}"/>
    <cellStyle name="Accent5 8" xfId="838" xr:uid="{00000000-0005-0000-0000-000076020000}"/>
    <cellStyle name="Accent5 9" xfId="1363" xr:uid="{00000000-0005-0000-0000-000077020000}"/>
    <cellStyle name="Accent6 2" xfId="839" xr:uid="{00000000-0005-0000-0000-000078020000}"/>
    <cellStyle name="Accent6 3" xfId="840" xr:uid="{00000000-0005-0000-0000-000079020000}"/>
    <cellStyle name="Accent6 4" xfId="841" xr:uid="{00000000-0005-0000-0000-00007A020000}"/>
    <cellStyle name="Accent6 5" xfId="842" xr:uid="{00000000-0005-0000-0000-00007B020000}"/>
    <cellStyle name="Accent6 6" xfId="843" xr:uid="{00000000-0005-0000-0000-00007C020000}"/>
    <cellStyle name="Accent6 7" xfId="844" xr:uid="{00000000-0005-0000-0000-00007D020000}"/>
    <cellStyle name="Accent6 8" xfId="845" xr:uid="{00000000-0005-0000-0000-00007E020000}"/>
    <cellStyle name="Accent6 9" xfId="1366" xr:uid="{00000000-0005-0000-0000-00007F020000}"/>
    <cellStyle name="AComma[0]" xfId="846" xr:uid="{00000000-0005-0000-0000-000080020000}"/>
    <cellStyle name="AComma[1]" xfId="847" xr:uid="{00000000-0005-0000-0000-000081020000}"/>
    <cellStyle name="Bad 2" xfId="848" xr:uid="{00000000-0005-0000-0000-000082020000}"/>
    <cellStyle name="Bad 3" xfId="849" xr:uid="{00000000-0005-0000-0000-000083020000}"/>
    <cellStyle name="Bad 4" xfId="850" xr:uid="{00000000-0005-0000-0000-000084020000}"/>
    <cellStyle name="Bad 5" xfId="851" xr:uid="{00000000-0005-0000-0000-000085020000}"/>
    <cellStyle name="Bad 6" xfId="852" xr:uid="{00000000-0005-0000-0000-000086020000}"/>
    <cellStyle name="Bad 7" xfId="853" xr:uid="{00000000-0005-0000-0000-000087020000}"/>
    <cellStyle name="Bad 8" xfId="854" xr:uid="{00000000-0005-0000-0000-000088020000}"/>
    <cellStyle name="Bad 9" xfId="1342" xr:uid="{00000000-0005-0000-0000-000089020000}"/>
    <cellStyle name="Blue" xfId="855" xr:uid="{00000000-0005-0000-0000-00008A020000}"/>
    <cellStyle name="Calc Currency (0)" xfId="856" xr:uid="{00000000-0005-0000-0000-00008B020000}"/>
    <cellStyle name="Calc Currency (2)" xfId="857" xr:uid="{00000000-0005-0000-0000-00008C020000}"/>
    <cellStyle name="Calc Percent (0)" xfId="858" xr:uid="{00000000-0005-0000-0000-00008D020000}"/>
    <cellStyle name="Calc Percent (1)" xfId="859" xr:uid="{00000000-0005-0000-0000-00008E020000}"/>
    <cellStyle name="Calc Percent (2)" xfId="860" xr:uid="{00000000-0005-0000-0000-00008F020000}"/>
    <cellStyle name="Calc Units (0)" xfId="861" xr:uid="{00000000-0005-0000-0000-000090020000}"/>
    <cellStyle name="Calc Units (1)" xfId="862" xr:uid="{00000000-0005-0000-0000-000091020000}"/>
    <cellStyle name="Calc Units (2)" xfId="863" xr:uid="{00000000-0005-0000-0000-000092020000}"/>
    <cellStyle name="Calculation 2" xfId="864" xr:uid="{00000000-0005-0000-0000-000093020000}"/>
    <cellStyle name="Calculation 3" xfId="865" xr:uid="{00000000-0005-0000-0000-000094020000}"/>
    <cellStyle name="Calculation 4" xfId="866" xr:uid="{00000000-0005-0000-0000-000095020000}"/>
    <cellStyle name="Calculation 5" xfId="867" xr:uid="{00000000-0005-0000-0000-000096020000}"/>
    <cellStyle name="Calculation 6" xfId="868" xr:uid="{00000000-0005-0000-0000-000097020000}"/>
    <cellStyle name="Calculation 7" xfId="869" xr:uid="{00000000-0005-0000-0000-000098020000}"/>
    <cellStyle name="Calculation 8" xfId="870" xr:uid="{00000000-0005-0000-0000-000099020000}"/>
    <cellStyle name="Calculation 9" xfId="1346" xr:uid="{00000000-0005-0000-0000-00009A020000}"/>
    <cellStyle name="Check Cell 2" xfId="871" xr:uid="{00000000-0005-0000-0000-00009B020000}"/>
    <cellStyle name="Check Cell 3" xfId="872" xr:uid="{00000000-0005-0000-0000-00009C020000}"/>
    <cellStyle name="Check Cell 4" xfId="873" xr:uid="{00000000-0005-0000-0000-00009D020000}"/>
    <cellStyle name="Check Cell 5" xfId="874" xr:uid="{00000000-0005-0000-0000-00009E020000}"/>
    <cellStyle name="Check Cell 6" xfId="875" xr:uid="{00000000-0005-0000-0000-00009F020000}"/>
    <cellStyle name="Check Cell 7" xfId="876" xr:uid="{00000000-0005-0000-0000-0000A0020000}"/>
    <cellStyle name="Check Cell 8" xfId="877" xr:uid="{00000000-0005-0000-0000-0000A1020000}"/>
    <cellStyle name="Check Cell 9" xfId="1348" xr:uid="{00000000-0005-0000-0000-0000A2020000}"/>
    <cellStyle name="Comma  - Style1" xfId="878" xr:uid="{00000000-0005-0000-0000-0000A3020000}"/>
    <cellStyle name="Comma  - Style2" xfId="879" xr:uid="{00000000-0005-0000-0000-0000A4020000}"/>
    <cellStyle name="Comma  - Style3" xfId="880" xr:uid="{00000000-0005-0000-0000-0000A5020000}"/>
    <cellStyle name="Comma  - Style4" xfId="881" xr:uid="{00000000-0005-0000-0000-0000A6020000}"/>
    <cellStyle name="Comma  - Style5" xfId="882" xr:uid="{00000000-0005-0000-0000-0000A7020000}"/>
    <cellStyle name="Comma  - Style6" xfId="883" xr:uid="{00000000-0005-0000-0000-0000A8020000}"/>
    <cellStyle name="Comma  - Style7" xfId="884" xr:uid="{00000000-0005-0000-0000-0000A9020000}"/>
    <cellStyle name="Comma  - Style8" xfId="885" xr:uid="{00000000-0005-0000-0000-0000AA020000}"/>
    <cellStyle name="Comma [00]" xfId="886" xr:uid="{00000000-0005-0000-0000-0000AB020000}"/>
    <cellStyle name="Comma [1]" xfId="887" xr:uid="{00000000-0005-0000-0000-0000AC020000}"/>
    <cellStyle name="Comma 10" xfId="888" xr:uid="{00000000-0005-0000-0000-0000AD020000}"/>
    <cellStyle name="Comma 11" xfId="889" xr:uid="{00000000-0005-0000-0000-0000AE020000}"/>
    <cellStyle name="Comma 12" xfId="890" xr:uid="{00000000-0005-0000-0000-0000AF020000}"/>
    <cellStyle name="Comma 13" xfId="891" xr:uid="{00000000-0005-0000-0000-0000B0020000}"/>
    <cellStyle name="Comma 14" xfId="892" xr:uid="{00000000-0005-0000-0000-0000B1020000}"/>
    <cellStyle name="Comma 15" xfId="893" xr:uid="{00000000-0005-0000-0000-0000B2020000}"/>
    <cellStyle name="Comma 16" xfId="894" xr:uid="{00000000-0005-0000-0000-0000B3020000}"/>
    <cellStyle name="Comma 17" xfId="895" xr:uid="{00000000-0005-0000-0000-0000B4020000}"/>
    <cellStyle name="Comma 18" xfId="896" xr:uid="{00000000-0005-0000-0000-0000B5020000}"/>
    <cellStyle name="Comma 18 2" xfId="897" xr:uid="{00000000-0005-0000-0000-0000B6020000}"/>
    <cellStyle name="Comma 19" xfId="898" xr:uid="{00000000-0005-0000-0000-0000B7020000}"/>
    <cellStyle name="Comma 2" xfId="2" xr:uid="{00000000-0005-0000-0000-0000B8020000}"/>
    <cellStyle name="Comma 2 10" xfId="899" xr:uid="{00000000-0005-0000-0000-0000B9020000}"/>
    <cellStyle name="Comma 2 11" xfId="900" xr:uid="{00000000-0005-0000-0000-0000BA020000}"/>
    <cellStyle name="Comma 2 12" xfId="901" xr:uid="{00000000-0005-0000-0000-0000BB020000}"/>
    <cellStyle name="Comma 2 13" xfId="118" xr:uid="{00000000-0005-0000-0000-0000BC020000}"/>
    <cellStyle name="Comma 2 14" xfId="1315" xr:uid="{00000000-0005-0000-0000-0000BD020000}"/>
    <cellStyle name="Comma 2 2" xfId="12" xr:uid="{00000000-0005-0000-0000-0000BE020000}"/>
    <cellStyle name="Comma 2 2 2" xfId="902" xr:uid="{00000000-0005-0000-0000-0000BF020000}"/>
    <cellStyle name="Comma 2 2 2 10" xfId="903" xr:uid="{00000000-0005-0000-0000-0000C0020000}"/>
    <cellStyle name="Comma 2 2 2 2" xfId="904" xr:uid="{00000000-0005-0000-0000-0000C1020000}"/>
    <cellStyle name="Comma 2 2 2 2 2" xfId="905" xr:uid="{00000000-0005-0000-0000-0000C2020000}"/>
    <cellStyle name="Comma 2 2 2 3" xfId="906" xr:uid="{00000000-0005-0000-0000-0000C3020000}"/>
    <cellStyle name="Comma 2 2 2 4" xfId="907" xr:uid="{00000000-0005-0000-0000-0000C4020000}"/>
    <cellStyle name="Comma 2 2 2 5" xfId="908" xr:uid="{00000000-0005-0000-0000-0000C5020000}"/>
    <cellStyle name="Comma 2 2 2 6" xfId="909" xr:uid="{00000000-0005-0000-0000-0000C6020000}"/>
    <cellStyle name="Comma 2 2 2 7" xfId="910" xr:uid="{00000000-0005-0000-0000-0000C7020000}"/>
    <cellStyle name="Comma 2 2 2 8" xfId="911" xr:uid="{00000000-0005-0000-0000-0000C8020000}"/>
    <cellStyle name="Comma 2 2 2 9" xfId="912" xr:uid="{00000000-0005-0000-0000-0000C9020000}"/>
    <cellStyle name="Comma 2 2 3" xfId="119" xr:uid="{00000000-0005-0000-0000-0000CA020000}"/>
    <cellStyle name="Comma 2 3" xfId="913" xr:uid="{00000000-0005-0000-0000-0000CB020000}"/>
    <cellStyle name="Comma 2 4" xfId="914" xr:uid="{00000000-0005-0000-0000-0000CC020000}"/>
    <cellStyle name="Comma 2 5" xfId="915" xr:uid="{00000000-0005-0000-0000-0000CD020000}"/>
    <cellStyle name="Comma 2 6" xfId="916" xr:uid="{00000000-0005-0000-0000-0000CE020000}"/>
    <cellStyle name="Comma 2 7" xfId="917" xr:uid="{00000000-0005-0000-0000-0000CF020000}"/>
    <cellStyle name="Comma 2 8" xfId="918" xr:uid="{00000000-0005-0000-0000-0000D0020000}"/>
    <cellStyle name="Comma 2 9" xfId="919" xr:uid="{00000000-0005-0000-0000-0000D1020000}"/>
    <cellStyle name="Comma 20" xfId="920" xr:uid="{00000000-0005-0000-0000-0000D2020000}"/>
    <cellStyle name="Comma 20 2" xfId="921" xr:uid="{00000000-0005-0000-0000-0000D3020000}"/>
    <cellStyle name="Comma 21" xfId="922" xr:uid="{00000000-0005-0000-0000-0000D4020000}"/>
    <cellStyle name="Comma 22" xfId="1290" xr:uid="{00000000-0005-0000-0000-0000D5020000}"/>
    <cellStyle name="Comma 23" xfId="1297" xr:uid="{00000000-0005-0000-0000-0000D6020000}"/>
    <cellStyle name="Comma 24" xfId="1298" xr:uid="{00000000-0005-0000-0000-0000D7020000}"/>
    <cellStyle name="Comma 25" xfId="1299" xr:uid="{00000000-0005-0000-0000-0000D8020000}"/>
    <cellStyle name="Comma 26" xfId="1300" xr:uid="{00000000-0005-0000-0000-0000D9020000}"/>
    <cellStyle name="Comma 27" xfId="1292" xr:uid="{00000000-0005-0000-0000-0000DA020000}"/>
    <cellStyle name="Comma 28" xfId="1301" xr:uid="{00000000-0005-0000-0000-0000DB020000}"/>
    <cellStyle name="Comma 29" xfId="1302" xr:uid="{00000000-0005-0000-0000-0000DC020000}"/>
    <cellStyle name="Comma 3" xfId="3" xr:uid="{00000000-0005-0000-0000-0000DD020000}"/>
    <cellStyle name="Comma 3 2" xfId="121" xr:uid="{00000000-0005-0000-0000-0000DE020000}"/>
    <cellStyle name="Comma 3 3" xfId="120" xr:uid="{00000000-0005-0000-0000-0000DF020000}"/>
    <cellStyle name="Comma 30" xfId="1303" xr:uid="{00000000-0005-0000-0000-0000E0020000}"/>
    <cellStyle name="Comma 31" xfId="1304" xr:uid="{00000000-0005-0000-0000-0000E1020000}"/>
    <cellStyle name="Comma 32" xfId="1305" xr:uid="{00000000-0005-0000-0000-0000E2020000}"/>
    <cellStyle name="Comma 33" xfId="1306" xr:uid="{00000000-0005-0000-0000-0000E3020000}"/>
    <cellStyle name="Comma 34" xfId="1307" xr:uid="{00000000-0005-0000-0000-0000E4020000}"/>
    <cellStyle name="Comma 35" xfId="1293" xr:uid="{00000000-0005-0000-0000-0000E5020000}"/>
    <cellStyle name="Comma 36" xfId="1308" xr:uid="{00000000-0005-0000-0000-0000E6020000}"/>
    <cellStyle name="Comma 37" xfId="1294" xr:uid="{00000000-0005-0000-0000-0000E7020000}"/>
    <cellStyle name="Comma 38" xfId="1291" xr:uid="{00000000-0005-0000-0000-0000E8020000}"/>
    <cellStyle name="Comma 39" xfId="1309" xr:uid="{00000000-0005-0000-0000-0000E9020000}"/>
    <cellStyle name="Comma 4" xfId="101" xr:uid="{00000000-0005-0000-0000-0000EA020000}"/>
    <cellStyle name="Comma 4 10" xfId="923" xr:uid="{00000000-0005-0000-0000-0000EB020000}"/>
    <cellStyle name="Comma 4 11" xfId="122" xr:uid="{00000000-0005-0000-0000-0000EC020000}"/>
    <cellStyle name="Comma 4 12" xfId="1320" xr:uid="{00000000-0005-0000-0000-0000ED020000}"/>
    <cellStyle name="Comma 4 2" xfId="924" xr:uid="{00000000-0005-0000-0000-0000EE020000}"/>
    <cellStyle name="Comma 4 3" xfId="925" xr:uid="{00000000-0005-0000-0000-0000EF020000}"/>
    <cellStyle name="Comma 4 4" xfId="926" xr:uid="{00000000-0005-0000-0000-0000F0020000}"/>
    <cellStyle name="Comma 4 5" xfId="927" xr:uid="{00000000-0005-0000-0000-0000F1020000}"/>
    <cellStyle name="Comma 4 6" xfId="928" xr:uid="{00000000-0005-0000-0000-0000F2020000}"/>
    <cellStyle name="Comma 4 7" xfId="929" xr:uid="{00000000-0005-0000-0000-0000F3020000}"/>
    <cellStyle name="Comma 4 8" xfId="930" xr:uid="{00000000-0005-0000-0000-0000F4020000}"/>
    <cellStyle name="Comma 4 9" xfId="931" xr:uid="{00000000-0005-0000-0000-0000F5020000}"/>
    <cellStyle name="Comma 40" xfId="1296" xr:uid="{00000000-0005-0000-0000-0000F6020000}"/>
    <cellStyle name="Comma 41" xfId="1310" xr:uid="{00000000-0005-0000-0000-0000F7020000}"/>
    <cellStyle name="Comma 42" xfId="1311" xr:uid="{00000000-0005-0000-0000-0000F8020000}"/>
    <cellStyle name="Comma 43" xfId="1295" xr:uid="{00000000-0005-0000-0000-0000F9020000}"/>
    <cellStyle name="Comma 44" xfId="1319" xr:uid="{00000000-0005-0000-0000-0000FA020000}"/>
    <cellStyle name="Comma 45" xfId="1321" xr:uid="{00000000-0005-0000-0000-0000FB020000}"/>
    <cellStyle name="Comma 46" xfId="1322" xr:uid="{00000000-0005-0000-0000-0000FC020000}"/>
    <cellStyle name="Comma 47" xfId="1325" xr:uid="{00000000-0005-0000-0000-0000FD020000}"/>
    <cellStyle name="Comma 48" xfId="1326" xr:uid="{00000000-0005-0000-0000-0000FE020000}"/>
    <cellStyle name="Comma 49" xfId="1328" xr:uid="{00000000-0005-0000-0000-0000FF020000}"/>
    <cellStyle name="Comma 5" xfId="932" xr:uid="{00000000-0005-0000-0000-000000030000}"/>
    <cellStyle name="Comma 5 10" xfId="1312" xr:uid="{00000000-0005-0000-0000-000001030000}"/>
    <cellStyle name="Comma 5 2" xfId="933" xr:uid="{00000000-0005-0000-0000-000002030000}"/>
    <cellStyle name="Comma 5 3" xfId="934" xr:uid="{00000000-0005-0000-0000-000003030000}"/>
    <cellStyle name="Comma 5 4" xfId="935" xr:uid="{00000000-0005-0000-0000-000004030000}"/>
    <cellStyle name="Comma 5 5" xfId="936" xr:uid="{00000000-0005-0000-0000-000005030000}"/>
    <cellStyle name="Comma 5 6" xfId="937" xr:uid="{00000000-0005-0000-0000-000006030000}"/>
    <cellStyle name="Comma 5 7" xfId="938" xr:uid="{00000000-0005-0000-0000-000007030000}"/>
    <cellStyle name="Comma 5 8" xfId="939" xr:uid="{00000000-0005-0000-0000-000008030000}"/>
    <cellStyle name="Comma 5 9" xfId="940" xr:uid="{00000000-0005-0000-0000-000009030000}"/>
    <cellStyle name="Comma 50" xfId="1329" xr:uid="{00000000-0005-0000-0000-00000A030000}"/>
    <cellStyle name="Comma 51" xfId="1330" xr:uid="{00000000-0005-0000-0000-00000B030000}"/>
    <cellStyle name="Comma 52" xfId="1331" xr:uid="{00000000-0005-0000-0000-00000C030000}"/>
    <cellStyle name="Comma 53" xfId="1338" xr:uid="{00000000-0005-0000-0000-00000D030000}"/>
    <cellStyle name="Comma 54" xfId="1340" xr:uid="{00000000-0005-0000-0000-00000E030000}"/>
    <cellStyle name="Comma 55" xfId="1364" xr:uid="{00000000-0005-0000-0000-00000F030000}"/>
    <cellStyle name="Comma 56" xfId="1370" xr:uid="{00000000-0005-0000-0000-000010030000}"/>
    <cellStyle name="Comma 57" xfId="1369" xr:uid="{00000000-0005-0000-0000-000011030000}"/>
    <cellStyle name="Comma 58" xfId="1372" xr:uid="{00000000-0005-0000-0000-000012030000}"/>
    <cellStyle name="Comma 59" xfId="1376" xr:uid="{00000000-0005-0000-0000-000013030000}"/>
    <cellStyle name="Comma 6" xfId="941" xr:uid="{00000000-0005-0000-0000-000014030000}"/>
    <cellStyle name="Comma 6 2" xfId="1314" xr:uid="{00000000-0005-0000-0000-000015030000}"/>
    <cellStyle name="Comma 7" xfId="942" xr:uid="{00000000-0005-0000-0000-000016030000}"/>
    <cellStyle name="Comma 7 2" xfId="943" xr:uid="{00000000-0005-0000-0000-000017030000}"/>
    <cellStyle name="Comma 7 3" xfId="1313" xr:uid="{00000000-0005-0000-0000-000018030000}"/>
    <cellStyle name="Comma 8" xfId="944" xr:uid="{00000000-0005-0000-0000-000019030000}"/>
    <cellStyle name="Comma 8 2" xfId="1316" xr:uid="{00000000-0005-0000-0000-00001A030000}"/>
    <cellStyle name="Comma 9" xfId="945" xr:uid="{00000000-0005-0000-0000-00001B030000}"/>
    <cellStyle name="Comma0 - Style1" xfId="946" xr:uid="{00000000-0005-0000-0000-00001C030000}"/>
    <cellStyle name="Comma0 - Style1 2" xfId="947" xr:uid="{00000000-0005-0000-0000-00001D030000}"/>
    <cellStyle name="Comma0 - Style2" xfId="948" xr:uid="{00000000-0005-0000-0000-00001E030000}"/>
    <cellStyle name="Comma0 - Style2 2" xfId="949" xr:uid="{00000000-0005-0000-0000-00001F030000}"/>
    <cellStyle name="Comma1 - Style1" xfId="950" xr:uid="{00000000-0005-0000-0000-000020030000}"/>
    <cellStyle name="Comma1 - Style1 2" xfId="951" xr:uid="{00000000-0005-0000-0000-000021030000}"/>
    <cellStyle name="Comma1 - Style2" xfId="952" xr:uid="{00000000-0005-0000-0000-000022030000}"/>
    <cellStyle name="Comma1 - Style2 2" xfId="953" xr:uid="{00000000-0005-0000-0000-000023030000}"/>
    <cellStyle name="Currency [00]" xfId="954" xr:uid="{00000000-0005-0000-0000-000024030000}"/>
    <cellStyle name="Currency 10" xfId="123" xr:uid="{00000000-0005-0000-0000-000025030000}"/>
    <cellStyle name="Currency 10 2" xfId="955" xr:uid="{00000000-0005-0000-0000-000026030000}"/>
    <cellStyle name="Currency 11" xfId="124" xr:uid="{00000000-0005-0000-0000-000027030000}"/>
    <cellStyle name="Currency 12" xfId="956" xr:uid="{00000000-0005-0000-0000-000028030000}"/>
    <cellStyle name="Currency 2" xfId="4" xr:uid="{00000000-0005-0000-0000-000029030000}"/>
    <cellStyle name="Currency 2 2" xfId="13" xr:uid="{00000000-0005-0000-0000-00002A030000}"/>
    <cellStyle name="Currency 2 2 2" xfId="127" xr:uid="{00000000-0005-0000-0000-00002B030000}"/>
    <cellStyle name="Currency 2 2 3" xfId="126" xr:uid="{00000000-0005-0000-0000-00002C030000}"/>
    <cellStyle name="Currency 2 3" xfId="14" xr:uid="{00000000-0005-0000-0000-00002D030000}"/>
    <cellStyle name="Currency 2 3 2" xfId="129" xr:uid="{00000000-0005-0000-0000-00002E030000}"/>
    <cellStyle name="Currency 2 3 3" xfId="128" xr:uid="{00000000-0005-0000-0000-00002F030000}"/>
    <cellStyle name="Currency 2 4" xfId="130" xr:uid="{00000000-0005-0000-0000-000030030000}"/>
    <cellStyle name="Currency 2 5" xfId="125" xr:uid="{00000000-0005-0000-0000-000031030000}"/>
    <cellStyle name="Currency 3" xfId="6" xr:uid="{00000000-0005-0000-0000-000032030000}"/>
    <cellStyle name="Currency 3 2" xfId="132" xr:uid="{00000000-0005-0000-0000-000033030000}"/>
    <cellStyle name="Currency 3 3" xfId="131" xr:uid="{00000000-0005-0000-0000-000034030000}"/>
    <cellStyle name="Currency 4" xfId="133" xr:uid="{00000000-0005-0000-0000-000035030000}"/>
    <cellStyle name="Currency 5" xfId="134" xr:uid="{00000000-0005-0000-0000-000036030000}"/>
    <cellStyle name="Currency 5 2" xfId="135" xr:uid="{00000000-0005-0000-0000-000037030000}"/>
    <cellStyle name="Currency 6" xfId="136" xr:uid="{00000000-0005-0000-0000-000038030000}"/>
    <cellStyle name="Currency 7" xfId="137" xr:uid="{00000000-0005-0000-0000-000039030000}"/>
    <cellStyle name="Currency 8" xfId="138" xr:uid="{00000000-0005-0000-0000-00003A030000}"/>
    <cellStyle name="Currency 8 2" xfId="139" xr:uid="{00000000-0005-0000-0000-00003B030000}"/>
    <cellStyle name="Currency 9" xfId="140" xr:uid="{00000000-0005-0000-0000-00003C030000}"/>
    <cellStyle name="Currency 9 2" xfId="141" xr:uid="{00000000-0005-0000-0000-00003D030000}"/>
    <cellStyle name="Date Short" xfId="957" xr:uid="{00000000-0005-0000-0000-00003E030000}"/>
    <cellStyle name="Dezimal [0]_Compiling Utility Macros" xfId="958" xr:uid="{00000000-0005-0000-0000-00003F030000}"/>
    <cellStyle name="Dezimal_Compiling Utility Macros" xfId="959" xr:uid="{00000000-0005-0000-0000-000040030000}"/>
    <cellStyle name="Enter Currency (0)" xfId="960" xr:uid="{00000000-0005-0000-0000-000041030000}"/>
    <cellStyle name="Enter Currency (2)" xfId="961" xr:uid="{00000000-0005-0000-0000-000042030000}"/>
    <cellStyle name="Enter Units (0)" xfId="962" xr:uid="{00000000-0005-0000-0000-000043030000}"/>
    <cellStyle name="Enter Units (1)" xfId="963" xr:uid="{00000000-0005-0000-0000-000044030000}"/>
    <cellStyle name="Enter Units (2)" xfId="964" xr:uid="{00000000-0005-0000-0000-000045030000}"/>
    <cellStyle name="Explanatory Text 2" xfId="965" xr:uid="{00000000-0005-0000-0000-000046030000}"/>
    <cellStyle name="Explanatory Text 3" xfId="966" xr:uid="{00000000-0005-0000-0000-000047030000}"/>
    <cellStyle name="Explanatory Text 4" xfId="967" xr:uid="{00000000-0005-0000-0000-000048030000}"/>
    <cellStyle name="Explanatory Text 5" xfId="968" xr:uid="{00000000-0005-0000-0000-000049030000}"/>
    <cellStyle name="Explanatory Text 6" xfId="969" xr:uid="{00000000-0005-0000-0000-00004A030000}"/>
    <cellStyle name="Explanatory Text 7" xfId="970" xr:uid="{00000000-0005-0000-0000-00004B030000}"/>
    <cellStyle name="Explanatory Text 8" xfId="971" xr:uid="{00000000-0005-0000-0000-00004C030000}"/>
    <cellStyle name="Explanatory Text 9" xfId="1351" xr:uid="{00000000-0005-0000-0000-00004D030000}"/>
    <cellStyle name="Fixed3 - Style3" xfId="972" xr:uid="{00000000-0005-0000-0000-00004E030000}"/>
    <cellStyle name="Fixed3 - Style3 2" xfId="973" xr:uid="{00000000-0005-0000-0000-00004F030000}"/>
    <cellStyle name="Good 2" xfId="974" xr:uid="{00000000-0005-0000-0000-000050030000}"/>
    <cellStyle name="Good 3" xfId="975" xr:uid="{00000000-0005-0000-0000-000051030000}"/>
    <cellStyle name="Good 4" xfId="976" xr:uid="{00000000-0005-0000-0000-000052030000}"/>
    <cellStyle name="Good 5" xfId="977" xr:uid="{00000000-0005-0000-0000-000053030000}"/>
    <cellStyle name="Good 6" xfId="978" xr:uid="{00000000-0005-0000-0000-000054030000}"/>
    <cellStyle name="Good 7" xfId="979" xr:uid="{00000000-0005-0000-0000-000055030000}"/>
    <cellStyle name="Good 8" xfId="980" xr:uid="{00000000-0005-0000-0000-000056030000}"/>
    <cellStyle name="Good 9" xfId="1341" xr:uid="{00000000-0005-0000-0000-000057030000}"/>
    <cellStyle name="Grey" xfId="981" xr:uid="{00000000-0005-0000-0000-000058030000}"/>
    <cellStyle name="Header1" xfId="982" xr:uid="{00000000-0005-0000-0000-000059030000}"/>
    <cellStyle name="Header1 2" xfId="983" xr:uid="{00000000-0005-0000-0000-00005A030000}"/>
    <cellStyle name="Header2" xfId="984" xr:uid="{00000000-0005-0000-0000-00005B030000}"/>
    <cellStyle name="Header2 10" xfId="985" xr:uid="{00000000-0005-0000-0000-00005C030000}"/>
    <cellStyle name="Header2 2" xfId="986" xr:uid="{00000000-0005-0000-0000-00005D030000}"/>
    <cellStyle name="Header2 2 2" xfId="987" xr:uid="{00000000-0005-0000-0000-00005E030000}"/>
    <cellStyle name="Header2 2 3" xfId="988" xr:uid="{00000000-0005-0000-0000-00005F030000}"/>
    <cellStyle name="Header2 2 4" xfId="989" xr:uid="{00000000-0005-0000-0000-000060030000}"/>
    <cellStyle name="Header2 2 5" xfId="990" xr:uid="{00000000-0005-0000-0000-000061030000}"/>
    <cellStyle name="Header2 2 6" xfId="991" xr:uid="{00000000-0005-0000-0000-000062030000}"/>
    <cellStyle name="Header2 2 7" xfId="992" xr:uid="{00000000-0005-0000-0000-000063030000}"/>
    <cellStyle name="Header2 2 8" xfId="993" xr:uid="{00000000-0005-0000-0000-000064030000}"/>
    <cellStyle name="Header2 2 9" xfId="994" xr:uid="{00000000-0005-0000-0000-000065030000}"/>
    <cellStyle name="Header2 3" xfId="995" xr:uid="{00000000-0005-0000-0000-000066030000}"/>
    <cellStyle name="Header2 4" xfId="996" xr:uid="{00000000-0005-0000-0000-000067030000}"/>
    <cellStyle name="Header2 5" xfId="997" xr:uid="{00000000-0005-0000-0000-000068030000}"/>
    <cellStyle name="Header2 6" xfId="998" xr:uid="{00000000-0005-0000-0000-000069030000}"/>
    <cellStyle name="Header2 7" xfId="999" xr:uid="{00000000-0005-0000-0000-00006A030000}"/>
    <cellStyle name="Header2 8" xfId="1000" xr:uid="{00000000-0005-0000-0000-00006B030000}"/>
    <cellStyle name="Header2 9" xfId="1001" xr:uid="{00000000-0005-0000-0000-00006C030000}"/>
    <cellStyle name="Heading 1" xfId="1333" builtinId="16" customBuiltin="1"/>
    <cellStyle name="Heading 1 2" xfId="142" xr:uid="{00000000-0005-0000-0000-00006E030000}"/>
    <cellStyle name="Heading 1 3" xfId="1002" xr:uid="{00000000-0005-0000-0000-00006F030000}"/>
    <cellStyle name="Heading 1 4" xfId="1003" xr:uid="{00000000-0005-0000-0000-000070030000}"/>
    <cellStyle name="Heading 1 5" xfId="1004" xr:uid="{00000000-0005-0000-0000-000071030000}"/>
    <cellStyle name="Heading 1 6" xfId="1005" xr:uid="{00000000-0005-0000-0000-000072030000}"/>
    <cellStyle name="Heading 1 7" xfId="1006" xr:uid="{00000000-0005-0000-0000-000073030000}"/>
    <cellStyle name="Heading 1 8" xfId="1007" xr:uid="{00000000-0005-0000-0000-000074030000}"/>
    <cellStyle name="Heading 2" xfId="1334" builtinId="17" customBuiltin="1"/>
    <cellStyle name="Heading 2 2" xfId="143" xr:uid="{00000000-0005-0000-0000-000076030000}"/>
    <cellStyle name="Heading 2 3" xfId="1008" xr:uid="{00000000-0005-0000-0000-000077030000}"/>
    <cellStyle name="Heading 2 4" xfId="1009" xr:uid="{00000000-0005-0000-0000-000078030000}"/>
    <cellStyle name="Heading 2 5" xfId="1010" xr:uid="{00000000-0005-0000-0000-000079030000}"/>
    <cellStyle name="Heading 2 6" xfId="1011" xr:uid="{00000000-0005-0000-0000-00007A030000}"/>
    <cellStyle name="Heading 2 7" xfId="1012" xr:uid="{00000000-0005-0000-0000-00007B030000}"/>
    <cellStyle name="Heading 2 8" xfId="1013" xr:uid="{00000000-0005-0000-0000-00007C030000}"/>
    <cellStyle name="Heading 3" xfId="1335" builtinId="18" customBuiltin="1"/>
    <cellStyle name="Heading 3 2" xfId="144" xr:uid="{00000000-0005-0000-0000-00007E030000}"/>
    <cellStyle name="Heading 3 3" xfId="1014" xr:uid="{00000000-0005-0000-0000-00007F030000}"/>
    <cellStyle name="Heading 3 4" xfId="1015" xr:uid="{00000000-0005-0000-0000-000080030000}"/>
    <cellStyle name="Heading 3 5" xfId="1016" xr:uid="{00000000-0005-0000-0000-000081030000}"/>
    <cellStyle name="Heading 3 6" xfId="1017" xr:uid="{00000000-0005-0000-0000-000082030000}"/>
    <cellStyle name="Heading 3 7" xfId="1018" xr:uid="{00000000-0005-0000-0000-000083030000}"/>
    <cellStyle name="Heading 3 8" xfId="1019" xr:uid="{00000000-0005-0000-0000-000084030000}"/>
    <cellStyle name="Heading 4" xfId="1336" builtinId="19" customBuiltin="1"/>
    <cellStyle name="Heading 4 2" xfId="145" xr:uid="{00000000-0005-0000-0000-000086030000}"/>
    <cellStyle name="Heading 4 3" xfId="1020" xr:uid="{00000000-0005-0000-0000-000087030000}"/>
    <cellStyle name="Heading 4 4" xfId="1021" xr:uid="{00000000-0005-0000-0000-000088030000}"/>
    <cellStyle name="Heading 4 5" xfId="1022" xr:uid="{00000000-0005-0000-0000-000089030000}"/>
    <cellStyle name="Heading 4 6" xfId="1023" xr:uid="{00000000-0005-0000-0000-00008A030000}"/>
    <cellStyle name="Heading 4 7" xfId="1024" xr:uid="{00000000-0005-0000-0000-00008B030000}"/>
    <cellStyle name="Heading 4 8" xfId="1025" xr:uid="{00000000-0005-0000-0000-00008C030000}"/>
    <cellStyle name="Hyperlink 2" xfId="146" xr:uid="{00000000-0005-0000-0000-00008D030000}"/>
    <cellStyle name="Input [B]" xfId="1026" xr:uid="{00000000-0005-0000-0000-00008E030000}"/>
    <cellStyle name="Input [yellow]" xfId="1027" xr:uid="{00000000-0005-0000-0000-00008F030000}"/>
    <cellStyle name="Input 10" xfId="1354" xr:uid="{00000000-0005-0000-0000-000090030000}"/>
    <cellStyle name="Input 11" xfId="1368" xr:uid="{00000000-0005-0000-0000-000091030000}"/>
    <cellStyle name="Input 12" xfId="1374" xr:uid="{00000000-0005-0000-0000-000092030000}"/>
    <cellStyle name="Input 13" xfId="1373" xr:uid="{00000000-0005-0000-0000-000093030000}"/>
    <cellStyle name="Input 2" xfId="1028" xr:uid="{00000000-0005-0000-0000-000094030000}"/>
    <cellStyle name="Input 3" xfId="1029" xr:uid="{00000000-0005-0000-0000-000095030000}"/>
    <cellStyle name="Input 4" xfId="1030" xr:uid="{00000000-0005-0000-0000-000096030000}"/>
    <cellStyle name="Input 5" xfId="1031" xr:uid="{00000000-0005-0000-0000-000097030000}"/>
    <cellStyle name="Input 6" xfId="1032" xr:uid="{00000000-0005-0000-0000-000098030000}"/>
    <cellStyle name="Input 7" xfId="1033" xr:uid="{00000000-0005-0000-0000-000099030000}"/>
    <cellStyle name="Input 8" xfId="1034" xr:uid="{00000000-0005-0000-0000-00009A030000}"/>
    <cellStyle name="Input 9" xfId="1344" xr:uid="{00000000-0005-0000-0000-00009B030000}"/>
    <cellStyle name="Link Currency (0)" xfId="1035" xr:uid="{00000000-0005-0000-0000-00009C030000}"/>
    <cellStyle name="Link Currency (2)" xfId="1036" xr:uid="{00000000-0005-0000-0000-00009D030000}"/>
    <cellStyle name="Link Units (0)" xfId="1037" xr:uid="{00000000-0005-0000-0000-00009E030000}"/>
    <cellStyle name="Link Units (1)" xfId="1038" xr:uid="{00000000-0005-0000-0000-00009F030000}"/>
    <cellStyle name="Link Units (2)" xfId="1039" xr:uid="{00000000-0005-0000-0000-0000A0030000}"/>
    <cellStyle name="Linked Cell 2" xfId="1040" xr:uid="{00000000-0005-0000-0000-0000A1030000}"/>
    <cellStyle name="Linked Cell 3" xfId="1041" xr:uid="{00000000-0005-0000-0000-0000A2030000}"/>
    <cellStyle name="Linked Cell 4" xfId="1042" xr:uid="{00000000-0005-0000-0000-0000A3030000}"/>
    <cellStyle name="Linked Cell 5" xfId="1043" xr:uid="{00000000-0005-0000-0000-0000A4030000}"/>
    <cellStyle name="Linked Cell 6" xfId="1044" xr:uid="{00000000-0005-0000-0000-0000A5030000}"/>
    <cellStyle name="Linked Cell 7" xfId="1045" xr:uid="{00000000-0005-0000-0000-0000A6030000}"/>
    <cellStyle name="Linked Cell 8" xfId="1046" xr:uid="{00000000-0005-0000-0000-0000A7030000}"/>
    <cellStyle name="Linked Cell 9" xfId="1347" xr:uid="{00000000-0005-0000-0000-0000A8030000}"/>
    <cellStyle name="Neutral 2" xfId="1047" xr:uid="{00000000-0005-0000-0000-0000A9030000}"/>
    <cellStyle name="Neutral 3" xfId="1048" xr:uid="{00000000-0005-0000-0000-0000AA030000}"/>
    <cellStyle name="Neutral 4" xfId="1049" xr:uid="{00000000-0005-0000-0000-0000AB030000}"/>
    <cellStyle name="Neutral 5" xfId="1050" xr:uid="{00000000-0005-0000-0000-0000AC030000}"/>
    <cellStyle name="Neutral 6" xfId="1051" xr:uid="{00000000-0005-0000-0000-0000AD030000}"/>
    <cellStyle name="Neutral 7" xfId="1052" xr:uid="{00000000-0005-0000-0000-0000AE030000}"/>
    <cellStyle name="Neutral 8" xfId="1053" xr:uid="{00000000-0005-0000-0000-0000AF030000}"/>
    <cellStyle name="Neutral 9" xfId="1343" xr:uid="{00000000-0005-0000-0000-0000B0030000}"/>
    <cellStyle name="Normal" xfId="0" builtinId="0"/>
    <cellStyle name="Normal - Style1" xfId="1054" xr:uid="{00000000-0005-0000-0000-0000B2030000}"/>
    <cellStyle name="Normal 10" xfId="15" xr:uid="{00000000-0005-0000-0000-0000B3030000}"/>
    <cellStyle name="Normal 10 2" xfId="148" xr:uid="{00000000-0005-0000-0000-0000B4030000}"/>
    <cellStyle name="Normal 10 3" xfId="147" xr:uid="{00000000-0005-0000-0000-0000B5030000}"/>
    <cellStyle name="Normal 106" xfId="16" xr:uid="{00000000-0005-0000-0000-0000B6030000}"/>
    <cellStyle name="Normal 11" xfId="17" xr:uid="{00000000-0005-0000-0000-0000B7030000}"/>
    <cellStyle name="Normal 11 2" xfId="150" xr:uid="{00000000-0005-0000-0000-0000B8030000}"/>
    <cellStyle name="Normal 11 3" xfId="149" xr:uid="{00000000-0005-0000-0000-0000B9030000}"/>
    <cellStyle name="Normal 12" xfId="18" xr:uid="{00000000-0005-0000-0000-0000BA030000}"/>
    <cellStyle name="Normal 12 2" xfId="152" xr:uid="{00000000-0005-0000-0000-0000BB030000}"/>
    <cellStyle name="Normal 12 3" xfId="151" xr:uid="{00000000-0005-0000-0000-0000BC030000}"/>
    <cellStyle name="Normal 13" xfId="19" xr:uid="{00000000-0005-0000-0000-0000BD030000}"/>
    <cellStyle name="Normal 13 2" xfId="154" xr:uid="{00000000-0005-0000-0000-0000BE030000}"/>
    <cellStyle name="Normal 13 3" xfId="153" xr:uid="{00000000-0005-0000-0000-0000BF030000}"/>
    <cellStyle name="Normal 14" xfId="20" xr:uid="{00000000-0005-0000-0000-0000C0030000}"/>
    <cellStyle name="Normal 14 2" xfId="156" xr:uid="{00000000-0005-0000-0000-0000C1030000}"/>
    <cellStyle name="Normal 14 3" xfId="155" xr:uid="{00000000-0005-0000-0000-0000C2030000}"/>
    <cellStyle name="Normal 15" xfId="21" xr:uid="{00000000-0005-0000-0000-0000C3030000}"/>
    <cellStyle name="Normal 15 2" xfId="158" xr:uid="{00000000-0005-0000-0000-0000C4030000}"/>
    <cellStyle name="Normal 15 3" xfId="157" xr:uid="{00000000-0005-0000-0000-0000C5030000}"/>
    <cellStyle name="Normal 16" xfId="22" xr:uid="{00000000-0005-0000-0000-0000C6030000}"/>
    <cellStyle name="Normal 16 2" xfId="160" xr:uid="{00000000-0005-0000-0000-0000C7030000}"/>
    <cellStyle name="Normal 16 3" xfId="159" xr:uid="{00000000-0005-0000-0000-0000C8030000}"/>
    <cellStyle name="Normal 17" xfId="23" xr:uid="{00000000-0005-0000-0000-0000C9030000}"/>
    <cellStyle name="Normal 17 2" xfId="162" xr:uid="{00000000-0005-0000-0000-0000CA030000}"/>
    <cellStyle name="Normal 17 3" xfId="161" xr:uid="{00000000-0005-0000-0000-0000CB030000}"/>
    <cellStyle name="Normal 18" xfId="24" xr:uid="{00000000-0005-0000-0000-0000CC030000}"/>
    <cellStyle name="Normal 18 2" xfId="164" xr:uid="{00000000-0005-0000-0000-0000CD030000}"/>
    <cellStyle name="Normal 18 3" xfId="163" xr:uid="{00000000-0005-0000-0000-0000CE030000}"/>
    <cellStyle name="Normal 19" xfId="25" xr:uid="{00000000-0005-0000-0000-0000CF030000}"/>
    <cellStyle name="Normal 19 2" xfId="166" xr:uid="{00000000-0005-0000-0000-0000D0030000}"/>
    <cellStyle name="Normal 19 3" xfId="165" xr:uid="{00000000-0005-0000-0000-0000D1030000}"/>
    <cellStyle name="Normal 2" xfId="1" xr:uid="{00000000-0005-0000-0000-0000D2030000}"/>
    <cellStyle name="Normal 2 10" xfId="168" xr:uid="{00000000-0005-0000-0000-0000D3030000}"/>
    <cellStyle name="Normal 2 11" xfId="1055" xr:uid="{00000000-0005-0000-0000-0000D4030000}"/>
    <cellStyle name="Normal 2 12" xfId="1056" xr:uid="{00000000-0005-0000-0000-0000D5030000}"/>
    <cellStyle name="Normal 2 13" xfId="1057" xr:uid="{00000000-0005-0000-0000-0000D6030000}"/>
    <cellStyle name="Normal 2 14" xfId="1058" xr:uid="{00000000-0005-0000-0000-0000D7030000}"/>
    <cellStyle name="Normal 2 15" xfId="1059" xr:uid="{00000000-0005-0000-0000-0000D8030000}"/>
    <cellStyle name="Normal 2 16" xfId="1060" xr:uid="{00000000-0005-0000-0000-0000D9030000}"/>
    <cellStyle name="Normal 2 16 2" xfId="1061" xr:uid="{00000000-0005-0000-0000-0000DA030000}"/>
    <cellStyle name="Normal 2 17" xfId="1062" xr:uid="{00000000-0005-0000-0000-0000DB030000}"/>
    <cellStyle name="Normal 2 18" xfId="1063" xr:uid="{00000000-0005-0000-0000-0000DC030000}"/>
    <cellStyle name="Normal 2 19" xfId="167" xr:uid="{00000000-0005-0000-0000-0000DD030000}"/>
    <cellStyle name="Normal 2 2" xfId="5" xr:uid="{00000000-0005-0000-0000-0000DE030000}"/>
    <cellStyle name="Normal 2 2 10" xfId="1064" xr:uid="{00000000-0005-0000-0000-0000DF030000}"/>
    <cellStyle name="Normal 2 2 11" xfId="1065" xr:uid="{00000000-0005-0000-0000-0000E0030000}"/>
    <cellStyle name="Normal 2 2 12" xfId="1066" xr:uid="{00000000-0005-0000-0000-0000E1030000}"/>
    <cellStyle name="Normal 2 2 13" xfId="169" xr:uid="{00000000-0005-0000-0000-0000E2030000}"/>
    <cellStyle name="Normal 2 2 2" xfId="170" xr:uid="{00000000-0005-0000-0000-0000E3030000}"/>
    <cellStyle name="Normal 2 2 2 18" xfId="1067" xr:uid="{00000000-0005-0000-0000-0000E4030000}"/>
    <cellStyle name="Normal 2 2 2 2" xfId="171" xr:uid="{00000000-0005-0000-0000-0000E5030000}"/>
    <cellStyle name="Normal 2 2 2 3" xfId="1068" xr:uid="{00000000-0005-0000-0000-0000E6030000}"/>
    <cellStyle name="Normal 2 2 2 4" xfId="1069" xr:uid="{00000000-0005-0000-0000-0000E7030000}"/>
    <cellStyle name="Normal 2 2 2 5" xfId="1070" xr:uid="{00000000-0005-0000-0000-0000E8030000}"/>
    <cellStyle name="Normal 2 2 2 6" xfId="1071" xr:uid="{00000000-0005-0000-0000-0000E9030000}"/>
    <cellStyle name="Normal 2 2 2 7" xfId="1072" xr:uid="{00000000-0005-0000-0000-0000EA030000}"/>
    <cellStyle name="Normal 2 2 2 8" xfId="1073" xr:uid="{00000000-0005-0000-0000-0000EB030000}"/>
    <cellStyle name="Normal 2 2 2 9" xfId="1074" xr:uid="{00000000-0005-0000-0000-0000EC030000}"/>
    <cellStyle name="Normal 2 2 3" xfId="172" xr:uid="{00000000-0005-0000-0000-0000ED030000}"/>
    <cellStyle name="Normal 2 2 3 2" xfId="173" xr:uid="{00000000-0005-0000-0000-0000EE030000}"/>
    <cellStyle name="Normal 2 2 4" xfId="174" xr:uid="{00000000-0005-0000-0000-0000EF030000}"/>
    <cellStyle name="Normal 2 2 5" xfId="1075" xr:uid="{00000000-0005-0000-0000-0000F0030000}"/>
    <cellStyle name="Normal 2 2 6" xfId="1076" xr:uid="{00000000-0005-0000-0000-0000F1030000}"/>
    <cellStyle name="Normal 2 2 7" xfId="1077" xr:uid="{00000000-0005-0000-0000-0000F2030000}"/>
    <cellStyle name="Normal 2 2 8" xfId="1078" xr:uid="{00000000-0005-0000-0000-0000F3030000}"/>
    <cellStyle name="Normal 2 2 9" xfId="1079" xr:uid="{00000000-0005-0000-0000-0000F4030000}"/>
    <cellStyle name="Normal 2 3" xfId="11" xr:uid="{00000000-0005-0000-0000-0000F5030000}"/>
    <cellStyle name="Normal 2 3 2" xfId="176" xr:uid="{00000000-0005-0000-0000-0000F6030000}"/>
    <cellStyle name="Normal 2 3 3" xfId="175" xr:uid="{00000000-0005-0000-0000-0000F7030000}"/>
    <cellStyle name="Normal 2 4" xfId="26" xr:uid="{00000000-0005-0000-0000-0000F8030000}"/>
    <cellStyle name="Normal 2 5" xfId="27" xr:uid="{00000000-0005-0000-0000-0000F9030000}"/>
    <cellStyle name="Normal 2 6" xfId="177" xr:uid="{00000000-0005-0000-0000-0000FA030000}"/>
    <cellStyle name="Normal 2 6 2" xfId="1080" xr:uid="{00000000-0005-0000-0000-0000FB030000}"/>
    <cellStyle name="Normal 2 7" xfId="178" xr:uid="{00000000-0005-0000-0000-0000FC030000}"/>
    <cellStyle name="Normal 2 7 2" xfId="179" xr:uid="{00000000-0005-0000-0000-0000FD030000}"/>
    <cellStyle name="Normal 2 8" xfId="180" xr:uid="{00000000-0005-0000-0000-0000FE030000}"/>
    <cellStyle name="Normal 2 9" xfId="181" xr:uid="{00000000-0005-0000-0000-0000FF030000}"/>
    <cellStyle name="Normal 2 9 2" xfId="182" xr:uid="{00000000-0005-0000-0000-000000040000}"/>
    <cellStyle name="Normal 20" xfId="28" xr:uid="{00000000-0005-0000-0000-000001040000}"/>
    <cellStyle name="Normal 20 2" xfId="183" xr:uid="{00000000-0005-0000-0000-000002040000}"/>
    <cellStyle name="Normal 21" xfId="29" xr:uid="{00000000-0005-0000-0000-000003040000}"/>
    <cellStyle name="Normal 21 2" xfId="184" xr:uid="{00000000-0005-0000-0000-000004040000}"/>
    <cellStyle name="Normal 22" xfId="30" xr:uid="{00000000-0005-0000-0000-000005040000}"/>
    <cellStyle name="Normal 22 2" xfId="186" xr:uid="{00000000-0005-0000-0000-000006040000}"/>
    <cellStyle name="Normal 22 3" xfId="185" xr:uid="{00000000-0005-0000-0000-000007040000}"/>
    <cellStyle name="Normal 23" xfId="31" xr:uid="{00000000-0005-0000-0000-000008040000}"/>
    <cellStyle name="Normal 23 2" xfId="187" xr:uid="{00000000-0005-0000-0000-000009040000}"/>
    <cellStyle name="Normal 24" xfId="32" xr:uid="{00000000-0005-0000-0000-00000A040000}"/>
    <cellStyle name="Normal 24 2" xfId="33" xr:uid="{00000000-0005-0000-0000-00000B040000}"/>
    <cellStyle name="Normal 25" xfId="34" xr:uid="{00000000-0005-0000-0000-00000C040000}"/>
    <cellStyle name="Normal 25 2" xfId="189" xr:uid="{00000000-0005-0000-0000-00000D040000}"/>
    <cellStyle name="Normal 25 3" xfId="188" xr:uid="{00000000-0005-0000-0000-00000E040000}"/>
    <cellStyle name="Normal 26" xfId="35" xr:uid="{00000000-0005-0000-0000-00000F040000}"/>
    <cellStyle name="Normal 26 2" xfId="1081" xr:uid="{00000000-0005-0000-0000-000010040000}"/>
    <cellStyle name="Normal 26 3" xfId="190" xr:uid="{00000000-0005-0000-0000-000011040000}"/>
    <cellStyle name="Normal 27" xfId="36" xr:uid="{00000000-0005-0000-0000-000012040000}"/>
    <cellStyle name="Normal 27 2" xfId="1082" xr:uid="{00000000-0005-0000-0000-000013040000}"/>
    <cellStyle name="Normal 27 3" xfId="191" xr:uid="{00000000-0005-0000-0000-000014040000}"/>
    <cellStyle name="Normal 28" xfId="37" xr:uid="{00000000-0005-0000-0000-000015040000}"/>
    <cellStyle name="Normal 28 2" xfId="1084" xr:uid="{00000000-0005-0000-0000-000016040000}"/>
    <cellStyle name="Normal 28 3" xfId="1083" xr:uid="{00000000-0005-0000-0000-000017040000}"/>
    <cellStyle name="Normal 29" xfId="38" xr:uid="{00000000-0005-0000-0000-000018040000}"/>
    <cellStyle name="Normal 29 2" xfId="1086" xr:uid="{00000000-0005-0000-0000-000019040000}"/>
    <cellStyle name="Normal 29 3" xfId="1085" xr:uid="{00000000-0005-0000-0000-00001A040000}"/>
    <cellStyle name="Normal 3" xfId="7" xr:uid="{00000000-0005-0000-0000-00001B040000}"/>
    <cellStyle name="Normal 3 10" xfId="1087" xr:uid="{00000000-0005-0000-0000-00001C040000}"/>
    <cellStyle name="Normal 3 11" xfId="1088" xr:uid="{00000000-0005-0000-0000-00001D040000}"/>
    <cellStyle name="Normal 3 12" xfId="1089" xr:uid="{00000000-0005-0000-0000-00001E040000}"/>
    <cellStyle name="Normal 3 13" xfId="1090" xr:uid="{00000000-0005-0000-0000-00001F040000}"/>
    <cellStyle name="Normal 3 14" xfId="1091" xr:uid="{00000000-0005-0000-0000-000020040000}"/>
    <cellStyle name="Normal 3 15" xfId="1092" xr:uid="{00000000-0005-0000-0000-000021040000}"/>
    <cellStyle name="Normal 3 16" xfId="192" xr:uid="{00000000-0005-0000-0000-000022040000}"/>
    <cellStyle name="Normal 3 2" xfId="39" xr:uid="{00000000-0005-0000-0000-000023040000}"/>
    <cellStyle name="Normal 3 2 2" xfId="194" xr:uid="{00000000-0005-0000-0000-000024040000}"/>
    <cellStyle name="Normal 3 2 3" xfId="195" xr:uid="{00000000-0005-0000-0000-000025040000}"/>
    <cellStyle name="Normal 3 2 3 2" xfId="196" xr:uid="{00000000-0005-0000-0000-000026040000}"/>
    <cellStyle name="Normal 3 2 4" xfId="197" xr:uid="{00000000-0005-0000-0000-000027040000}"/>
    <cellStyle name="Normal 3 2 5" xfId="193" xr:uid="{00000000-0005-0000-0000-000028040000}"/>
    <cellStyle name="Normal 3 3" xfId="198" xr:uid="{00000000-0005-0000-0000-000029040000}"/>
    <cellStyle name="Normal 3 3 2" xfId="1093" xr:uid="{00000000-0005-0000-0000-00002A040000}"/>
    <cellStyle name="Normal 3 3 3" xfId="1094" xr:uid="{00000000-0005-0000-0000-00002B040000}"/>
    <cellStyle name="Normal 3 3 3 2" xfId="1095" xr:uid="{00000000-0005-0000-0000-00002C040000}"/>
    <cellStyle name="Normal 3 3 4" xfId="1096" xr:uid="{00000000-0005-0000-0000-00002D040000}"/>
    <cellStyle name="Normal 3 3 5" xfId="1097" xr:uid="{00000000-0005-0000-0000-00002E040000}"/>
    <cellStyle name="Normal 3 3 6" xfId="1098" xr:uid="{00000000-0005-0000-0000-00002F040000}"/>
    <cellStyle name="Normal 3 3 7" xfId="1099" xr:uid="{00000000-0005-0000-0000-000030040000}"/>
    <cellStyle name="Normal 3 3 8" xfId="1100" xr:uid="{00000000-0005-0000-0000-000031040000}"/>
    <cellStyle name="Normal 3 3 9" xfId="1101" xr:uid="{00000000-0005-0000-0000-000032040000}"/>
    <cellStyle name="Normal 3 4" xfId="199" xr:uid="{00000000-0005-0000-0000-000033040000}"/>
    <cellStyle name="Normal 3 5" xfId="200" xr:uid="{00000000-0005-0000-0000-000034040000}"/>
    <cellStyle name="Normal 3 5 2" xfId="201" xr:uid="{00000000-0005-0000-0000-000035040000}"/>
    <cellStyle name="Normal 3 6" xfId="202" xr:uid="{00000000-0005-0000-0000-000036040000}"/>
    <cellStyle name="Normal 3 6 2" xfId="203" xr:uid="{00000000-0005-0000-0000-000037040000}"/>
    <cellStyle name="Normal 3 7" xfId="204" xr:uid="{00000000-0005-0000-0000-000038040000}"/>
    <cellStyle name="Normal 3 8" xfId="1102" xr:uid="{00000000-0005-0000-0000-000039040000}"/>
    <cellStyle name="Normal 3 9" xfId="1103" xr:uid="{00000000-0005-0000-0000-00003A040000}"/>
    <cellStyle name="Normal 30" xfId="40" xr:uid="{00000000-0005-0000-0000-00003B040000}"/>
    <cellStyle name="Normal 30 2" xfId="1104" xr:uid="{00000000-0005-0000-0000-00003C040000}"/>
    <cellStyle name="Normal 31" xfId="41" xr:uid="{00000000-0005-0000-0000-00003D040000}"/>
    <cellStyle name="Normal 31 2" xfId="1105" xr:uid="{00000000-0005-0000-0000-00003E040000}"/>
    <cellStyle name="Normal 32" xfId="42" xr:uid="{00000000-0005-0000-0000-00003F040000}"/>
    <cellStyle name="Normal 32 2" xfId="1106" xr:uid="{00000000-0005-0000-0000-000040040000}"/>
    <cellStyle name="Normal 33" xfId="43" xr:uid="{00000000-0005-0000-0000-000041040000}"/>
    <cellStyle name="Normal 33 2" xfId="1107" xr:uid="{00000000-0005-0000-0000-000042040000}"/>
    <cellStyle name="Normal 34" xfId="44" xr:uid="{00000000-0005-0000-0000-000043040000}"/>
    <cellStyle name="Normal 34 2" xfId="1108" xr:uid="{00000000-0005-0000-0000-000044040000}"/>
    <cellStyle name="Normal 35" xfId="45" xr:uid="{00000000-0005-0000-0000-000045040000}"/>
    <cellStyle name="Normal 35 2" xfId="1109" xr:uid="{00000000-0005-0000-0000-000046040000}"/>
    <cellStyle name="Normal 36" xfId="46" xr:uid="{00000000-0005-0000-0000-000047040000}"/>
    <cellStyle name="Normal 36 2" xfId="1110" xr:uid="{00000000-0005-0000-0000-000048040000}"/>
    <cellStyle name="Normal 37" xfId="47" xr:uid="{00000000-0005-0000-0000-000049040000}"/>
    <cellStyle name="Normal 37 2" xfId="1111" xr:uid="{00000000-0005-0000-0000-00004A040000}"/>
    <cellStyle name="Normal 38" xfId="48" xr:uid="{00000000-0005-0000-0000-00004B040000}"/>
    <cellStyle name="Normal 38 2" xfId="1112" xr:uid="{00000000-0005-0000-0000-00004C040000}"/>
    <cellStyle name="Normal 39" xfId="49" xr:uid="{00000000-0005-0000-0000-00004D040000}"/>
    <cellStyle name="Normal 39 2" xfId="1113" xr:uid="{00000000-0005-0000-0000-00004E040000}"/>
    <cellStyle name="Normal 4" xfId="8" xr:uid="{00000000-0005-0000-0000-00004F040000}"/>
    <cellStyle name="Normal 4 10" xfId="1114" xr:uid="{00000000-0005-0000-0000-000050040000}"/>
    <cellStyle name="Normal 4 11" xfId="1115" xr:uid="{00000000-0005-0000-0000-000051040000}"/>
    <cellStyle name="Normal 4 12" xfId="1116" xr:uid="{00000000-0005-0000-0000-000052040000}"/>
    <cellStyle name="Normal 4 13" xfId="205" xr:uid="{00000000-0005-0000-0000-000053040000}"/>
    <cellStyle name="Normal 4 2" xfId="50" xr:uid="{00000000-0005-0000-0000-000054040000}"/>
    <cellStyle name="Normal 4 2 2" xfId="207" xr:uid="{00000000-0005-0000-0000-000055040000}"/>
    <cellStyle name="Normal 4 2 3" xfId="206" xr:uid="{00000000-0005-0000-0000-000056040000}"/>
    <cellStyle name="Normal 4 3" xfId="208" xr:uid="{00000000-0005-0000-0000-000057040000}"/>
    <cellStyle name="Normal 4 3 2" xfId="209" xr:uid="{00000000-0005-0000-0000-000058040000}"/>
    <cellStyle name="Normal 4 4" xfId="210" xr:uid="{00000000-0005-0000-0000-000059040000}"/>
    <cellStyle name="Normal 4 4 2" xfId="211" xr:uid="{00000000-0005-0000-0000-00005A040000}"/>
    <cellStyle name="Normal 4 5" xfId="212" xr:uid="{00000000-0005-0000-0000-00005B040000}"/>
    <cellStyle name="Normal 4 5 2" xfId="213" xr:uid="{00000000-0005-0000-0000-00005C040000}"/>
    <cellStyle name="Normal 4 6" xfId="214" xr:uid="{00000000-0005-0000-0000-00005D040000}"/>
    <cellStyle name="Normal 4 7" xfId="1117" xr:uid="{00000000-0005-0000-0000-00005E040000}"/>
    <cellStyle name="Normal 4 8" xfId="1118" xr:uid="{00000000-0005-0000-0000-00005F040000}"/>
    <cellStyle name="Normal 4 9" xfId="1119" xr:uid="{00000000-0005-0000-0000-000060040000}"/>
    <cellStyle name="Normal 40" xfId="51" xr:uid="{00000000-0005-0000-0000-000061040000}"/>
    <cellStyle name="Normal 40 2" xfId="1121" xr:uid="{00000000-0005-0000-0000-000062040000}"/>
    <cellStyle name="Normal 40 3" xfId="1120" xr:uid="{00000000-0005-0000-0000-000063040000}"/>
    <cellStyle name="Normal 41" xfId="52" xr:uid="{00000000-0005-0000-0000-000064040000}"/>
    <cellStyle name="Normal 41 2" xfId="1122" xr:uid="{00000000-0005-0000-0000-000065040000}"/>
    <cellStyle name="Normal 42" xfId="53" xr:uid="{00000000-0005-0000-0000-000066040000}"/>
    <cellStyle name="Normal 43" xfId="54" xr:uid="{00000000-0005-0000-0000-000067040000}"/>
    <cellStyle name="Normal 44" xfId="55" xr:uid="{00000000-0005-0000-0000-000068040000}"/>
    <cellStyle name="Normal 45" xfId="56" xr:uid="{00000000-0005-0000-0000-000069040000}"/>
    <cellStyle name="Normal 46" xfId="57" xr:uid="{00000000-0005-0000-0000-00006A040000}"/>
    <cellStyle name="Normal 47" xfId="58" xr:uid="{00000000-0005-0000-0000-00006B040000}"/>
    <cellStyle name="Normal 48" xfId="59" xr:uid="{00000000-0005-0000-0000-00006C040000}"/>
    <cellStyle name="Normal 49" xfId="60" xr:uid="{00000000-0005-0000-0000-00006D040000}"/>
    <cellStyle name="Normal 5" xfId="61" xr:uid="{00000000-0005-0000-0000-00006E040000}"/>
    <cellStyle name="Normal 5 10" xfId="1123" xr:uid="{00000000-0005-0000-0000-00006F040000}"/>
    <cellStyle name="Normal 5 11" xfId="215" xr:uid="{00000000-0005-0000-0000-000070040000}"/>
    <cellStyle name="Normal 5 2" xfId="216" xr:uid="{00000000-0005-0000-0000-000071040000}"/>
    <cellStyle name="Normal 5 2 2" xfId="217" xr:uid="{00000000-0005-0000-0000-000072040000}"/>
    <cellStyle name="Normal 5 3" xfId="218" xr:uid="{00000000-0005-0000-0000-000073040000}"/>
    <cellStyle name="Normal 5 3 2" xfId="219" xr:uid="{00000000-0005-0000-0000-000074040000}"/>
    <cellStyle name="Normal 5 4" xfId="220" xr:uid="{00000000-0005-0000-0000-000075040000}"/>
    <cellStyle name="Normal 5 4 2" xfId="221" xr:uid="{00000000-0005-0000-0000-000076040000}"/>
    <cellStyle name="Normal 5 5" xfId="222" xr:uid="{00000000-0005-0000-0000-000077040000}"/>
    <cellStyle name="Normal 5 5 2" xfId="223" xr:uid="{00000000-0005-0000-0000-000078040000}"/>
    <cellStyle name="Normal 5 6" xfId="224" xr:uid="{00000000-0005-0000-0000-000079040000}"/>
    <cellStyle name="Normal 5 7" xfId="1124" xr:uid="{00000000-0005-0000-0000-00007A040000}"/>
    <cellStyle name="Normal 5 8" xfId="1125" xr:uid="{00000000-0005-0000-0000-00007B040000}"/>
    <cellStyle name="Normal 5 9" xfId="1126" xr:uid="{00000000-0005-0000-0000-00007C040000}"/>
    <cellStyle name="Normal 5_Avis list Sale Lease Back &amp; new" xfId="1127" xr:uid="{00000000-0005-0000-0000-00007D040000}"/>
    <cellStyle name="Normal 50" xfId="62" xr:uid="{00000000-0005-0000-0000-00007E040000}"/>
    <cellStyle name="Normal 51" xfId="63" xr:uid="{00000000-0005-0000-0000-00007F040000}"/>
    <cellStyle name="Normal 52" xfId="64" xr:uid="{00000000-0005-0000-0000-000080040000}"/>
    <cellStyle name="Normal 53" xfId="65" xr:uid="{00000000-0005-0000-0000-000081040000}"/>
    <cellStyle name="Normal 54" xfId="66" xr:uid="{00000000-0005-0000-0000-000082040000}"/>
    <cellStyle name="Normal 55" xfId="67" xr:uid="{00000000-0005-0000-0000-000083040000}"/>
    <cellStyle name="Normal 56" xfId="68" xr:uid="{00000000-0005-0000-0000-000084040000}"/>
    <cellStyle name="Normal 57" xfId="69" xr:uid="{00000000-0005-0000-0000-000085040000}"/>
    <cellStyle name="Normal 57 2" xfId="70" xr:uid="{00000000-0005-0000-0000-000086040000}"/>
    <cellStyle name="Normal 58" xfId="71" xr:uid="{00000000-0005-0000-0000-000087040000}"/>
    <cellStyle name="Normal 58 2" xfId="72" xr:uid="{00000000-0005-0000-0000-000088040000}"/>
    <cellStyle name="Normal 59" xfId="73" xr:uid="{00000000-0005-0000-0000-000089040000}"/>
    <cellStyle name="Normal 59 2" xfId="74" xr:uid="{00000000-0005-0000-0000-00008A040000}"/>
    <cellStyle name="Normal 6" xfId="75" xr:uid="{00000000-0005-0000-0000-00008B040000}"/>
    <cellStyle name="Normal 6 2" xfId="226" xr:uid="{00000000-0005-0000-0000-00008C040000}"/>
    <cellStyle name="Normal 6 3" xfId="225" xr:uid="{00000000-0005-0000-0000-00008D040000}"/>
    <cellStyle name="Normal 60" xfId="76" xr:uid="{00000000-0005-0000-0000-00008E040000}"/>
    <cellStyle name="Normal 60 2" xfId="77" xr:uid="{00000000-0005-0000-0000-00008F040000}"/>
    <cellStyle name="Normal 61" xfId="78" xr:uid="{00000000-0005-0000-0000-000090040000}"/>
    <cellStyle name="Normal 61 2" xfId="79" xr:uid="{00000000-0005-0000-0000-000091040000}"/>
    <cellStyle name="Normal 62" xfId="80" xr:uid="{00000000-0005-0000-0000-000092040000}"/>
    <cellStyle name="Normal 62 2" xfId="81" xr:uid="{00000000-0005-0000-0000-000093040000}"/>
    <cellStyle name="Normal 63" xfId="82" xr:uid="{00000000-0005-0000-0000-000094040000}"/>
    <cellStyle name="Normal 63 2" xfId="83" xr:uid="{00000000-0005-0000-0000-000095040000}"/>
    <cellStyle name="Normal 64" xfId="1318" xr:uid="{00000000-0005-0000-0000-000096040000}"/>
    <cellStyle name="Normal 65" xfId="84" xr:uid="{00000000-0005-0000-0000-000097040000}"/>
    <cellStyle name="Normal 66" xfId="85" xr:uid="{00000000-0005-0000-0000-000098040000}"/>
    <cellStyle name="Normal 67" xfId="86" xr:uid="{00000000-0005-0000-0000-000099040000}"/>
    <cellStyle name="Normal 68" xfId="1317" xr:uid="{00000000-0005-0000-0000-00009A040000}"/>
    <cellStyle name="Normal 69" xfId="1323" xr:uid="{00000000-0005-0000-0000-00009B040000}"/>
    <cellStyle name="Normal 7" xfId="87" xr:uid="{00000000-0005-0000-0000-00009C040000}"/>
    <cellStyle name="Normal 7 2" xfId="228" xr:uid="{00000000-0005-0000-0000-00009D040000}"/>
    <cellStyle name="Normal 7 3" xfId="227" xr:uid="{00000000-0005-0000-0000-00009E040000}"/>
    <cellStyle name="Normal 70" xfId="1324" xr:uid="{00000000-0005-0000-0000-00009F040000}"/>
    <cellStyle name="Normal 71" xfId="1327" xr:uid="{00000000-0005-0000-0000-0000A0040000}"/>
    <cellStyle name="Normal 72" xfId="1337" xr:uid="{00000000-0005-0000-0000-0000A1040000}"/>
    <cellStyle name="Normal 73" xfId="1339" xr:uid="{00000000-0005-0000-0000-0000A2040000}"/>
    <cellStyle name="Normal 74" xfId="1361" xr:uid="{00000000-0005-0000-0000-0000A3040000}"/>
    <cellStyle name="Normal 75" xfId="1371" xr:uid="{00000000-0005-0000-0000-0000A4040000}"/>
    <cellStyle name="Normal 76" xfId="1375" xr:uid="{00000000-0005-0000-0000-0000A5040000}"/>
    <cellStyle name="Normal 8" xfId="88" xr:uid="{00000000-0005-0000-0000-0000A6040000}"/>
    <cellStyle name="Normal 8 2" xfId="230" xr:uid="{00000000-0005-0000-0000-0000A7040000}"/>
    <cellStyle name="Normal 8 3" xfId="229" xr:uid="{00000000-0005-0000-0000-0000A8040000}"/>
    <cellStyle name="Normal 9" xfId="89" xr:uid="{00000000-0005-0000-0000-0000A9040000}"/>
    <cellStyle name="Normal 9 2" xfId="232" xr:uid="{00000000-0005-0000-0000-0000AA040000}"/>
    <cellStyle name="Normal 9 3" xfId="231" xr:uid="{00000000-0005-0000-0000-0000AB040000}"/>
    <cellStyle name="Note 10" xfId="1128" xr:uid="{00000000-0005-0000-0000-0000AC040000}"/>
    <cellStyle name="Note 11" xfId="1129" xr:uid="{00000000-0005-0000-0000-0000AD040000}"/>
    <cellStyle name="Note 12" xfId="1130" xr:uid="{00000000-0005-0000-0000-0000AE040000}"/>
    <cellStyle name="Note 13" xfId="1131" xr:uid="{00000000-0005-0000-0000-0000AF040000}"/>
    <cellStyle name="Note 14" xfId="1132" xr:uid="{00000000-0005-0000-0000-0000B0040000}"/>
    <cellStyle name="Note 15" xfId="1133" xr:uid="{00000000-0005-0000-0000-0000B1040000}"/>
    <cellStyle name="Note 16" xfId="1134" xr:uid="{00000000-0005-0000-0000-0000B2040000}"/>
    <cellStyle name="Note 17" xfId="1135" xr:uid="{00000000-0005-0000-0000-0000B3040000}"/>
    <cellStyle name="Note 18" xfId="1136" xr:uid="{00000000-0005-0000-0000-0000B4040000}"/>
    <cellStyle name="Note 19" xfId="1137" xr:uid="{00000000-0005-0000-0000-0000B5040000}"/>
    <cellStyle name="Note 2" xfId="233" xr:uid="{00000000-0005-0000-0000-0000B6040000}"/>
    <cellStyle name="Note 2 2" xfId="1138" xr:uid="{00000000-0005-0000-0000-0000B7040000}"/>
    <cellStyle name="Note 2 3" xfId="1139" xr:uid="{00000000-0005-0000-0000-0000B8040000}"/>
    <cellStyle name="Note 2 4" xfId="1140" xr:uid="{00000000-0005-0000-0000-0000B9040000}"/>
    <cellStyle name="Note 20" xfId="1141" xr:uid="{00000000-0005-0000-0000-0000BA040000}"/>
    <cellStyle name="Note 21" xfId="1142" xr:uid="{00000000-0005-0000-0000-0000BB040000}"/>
    <cellStyle name="Note 22" xfId="1143" xr:uid="{00000000-0005-0000-0000-0000BC040000}"/>
    <cellStyle name="Note 23" xfId="1144" xr:uid="{00000000-0005-0000-0000-0000BD040000}"/>
    <cellStyle name="Note 24" xfId="1145" xr:uid="{00000000-0005-0000-0000-0000BE040000}"/>
    <cellStyle name="Note 25" xfId="1146" xr:uid="{00000000-0005-0000-0000-0000BF040000}"/>
    <cellStyle name="Note 26" xfId="1147" xr:uid="{00000000-0005-0000-0000-0000C0040000}"/>
    <cellStyle name="Note 27" xfId="1148" xr:uid="{00000000-0005-0000-0000-0000C1040000}"/>
    <cellStyle name="Note 28" xfId="1149" xr:uid="{00000000-0005-0000-0000-0000C2040000}"/>
    <cellStyle name="Note 29" xfId="1150" xr:uid="{00000000-0005-0000-0000-0000C3040000}"/>
    <cellStyle name="Note 3" xfId="1151" xr:uid="{00000000-0005-0000-0000-0000C4040000}"/>
    <cellStyle name="Note 3 2" xfId="1152" xr:uid="{00000000-0005-0000-0000-0000C5040000}"/>
    <cellStyle name="Note 30" xfId="1153" xr:uid="{00000000-0005-0000-0000-0000C6040000}"/>
    <cellStyle name="Note 31" xfId="1154" xr:uid="{00000000-0005-0000-0000-0000C7040000}"/>
    <cellStyle name="Note 32" xfId="1155" xr:uid="{00000000-0005-0000-0000-0000C8040000}"/>
    <cellStyle name="Note 33" xfId="1156" xr:uid="{00000000-0005-0000-0000-0000C9040000}"/>
    <cellStyle name="Note 34" xfId="1157" xr:uid="{00000000-0005-0000-0000-0000CA040000}"/>
    <cellStyle name="Note 35" xfId="1158" xr:uid="{00000000-0005-0000-0000-0000CB040000}"/>
    <cellStyle name="Note 36" xfId="1159" xr:uid="{00000000-0005-0000-0000-0000CC040000}"/>
    <cellStyle name="Note 37" xfId="1160" xr:uid="{00000000-0005-0000-0000-0000CD040000}"/>
    <cellStyle name="Note 38" xfId="1161" xr:uid="{00000000-0005-0000-0000-0000CE040000}"/>
    <cellStyle name="Note 39" xfId="1162" xr:uid="{00000000-0005-0000-0000-0000CF040000}"/>
    <cellStyle name="Note 4" xfId="1163" xr:uid="{00000000-0005-0000-0000-0000D0040000}"/>
    <cellStyle name="Note 4 2" xfId="1164" xr:uid="{00000000-0005-0000-0000-0000D1040000}"/>
    <cellStyle name="Note 40" xfId="1165" xr:uid="{00000000-0005-0000-0000-0000D2040000}"/>
    <cellStyle name="Note 41" xfId="1166" xr:uid="{00000000-0005-0000-0000-0000D3040000}"/>
    <cellStyle name="Note 42" xfId="1167" xr:uid="{00000000-0005-0000-0000-0000D4040000}"/>
    <cellStyle name="Note 43" xfId="1168" xr:uid="{00000000-0005-0000-0000-0000D5040000}"/>
    <cellStyle name="Note 44" xfId="1169" xr:uid="{00000000-0005-0000-0000-0000D6040000}"/>
    <cellStyle name="Note 45" xfId="1170" xr:uid="{00000000-0005-0000-0000-0000D7040000}"/>
    <cellStyle name="Note 46" xfId="1171" xr:uid="{00000000-0005-0000-0000-0000D8040000}"/>
    <cellStyle name="Note 47" xfId="1172" xr:uid="{00000000-0005-0000-0000-0000D9040000}"/>
    <cellStyle name="Note 48" xfId="1173" xr:uid="{00000000-0005-0000-0000-0000DA040000}"/>
    <cellStyle name="Note 49" xfId="1174" xr:uid="{00000000-0005-0000-0000-0000DB040000}"/>
    <cellStyle name="Note 5" xfId="1175" xr:uid="{00000000-0005-0000-0000-0000DC040000}"/>
    <cellStyle name="Note 5 2" xfId="1176" xr:uid="{00000000-0005-0000-0000-0000DD040000}"/>
    <cellStyle name="Note 50" xfId="1177" xr:uid="{00000000-0005-0000-0000-0000DE040000}"/>
    <cellStyle name="Note 51" xfId="1178" xr:uid="{00000000-0005-0000-0000-0000DF040000}"/>
    <cellStyle name="Note 52" xfId="1350" xr:uid="{00000000-0005-0000-0000-0000E0040000}"/>
    <cellStyle name="Note 6" xfId="1179" xr:uid="{00000000-0005-0000-0000-0000E1040000}"/>
    <cellStyle name="Note 6 2" xfId="1180" xr:uid="{00000000-0005-0000-0000-0000E2040000}"/>
    <cellStyle name="Note 7" xfId="1181" xr:uid="{00000000-0005-0000-0000-0000E3040000}"/>
    <cellStyle name="Note 7 2" xfId="1182" xr:uid="{00000000-0005-0000-0000-0000E4040000}"/>
    <cellStyle name="Note 8" xfId="1183" xr:uid="{00000000-0005-0000-0000-0000E5040000}"/>
    <cellStyle name="Note 9" xfId="1184" xr:uid="{00000000-0005-0000-0000-0000E6040000}"/>
    <cellStyle name="Output 2" xfId="1185" xr:uid="{00000000-0005-0000-0000-0000E7040000}"/>
    <cellStyle name="Output 3" xfId="90" xr:uid="{00000000-0005-0000-0000-0000E8040000}"/>
    <cellStyle name="Output 3 2" xfId="1186" xr:uid="{00000000-0005-0000-0000-0000E9040000}"/>
    <cellStyle name="Output 4" xfId="1187" xr:uid="{00000000-0005-0000-0000-0000EA040000}"/>
    <cellStyle name="Output 5" xfId="1188" xr:uid="{00000000-0005-0000-0000-0000EB040000}"/>
    <cellStyle name="Output 6" xfId="1189" xr:uid="{00000000-0005-0000-0000-0000EC040000}"/>
    <cellStyle name="Output 7" xfId="1190" xr:uid="{00000000-0005-0000-0000-0000ED040000}"/>
    <cellStyle name="Output 8" xfId="1191" xr:uid="{00000000-0005-0000-0000-0000EE040000}"/>
    <cellStyle name="Output 9" xfId="1345" xr:uid="{00000000-0005-0000-0000-0000EF040000}"/>
    <cellStyle name="Percen - Style4" xfId="1192" xr:uid="{00000000-0005-0000-0000-0000F0040000}"/>
    <cellStyle name="Percen - Style4 2" xfId="1193" xr:uid="{00000000-0005-0000-0000-0000F1040000}"/>
    <cellStyle name="Percent [0]" xfId="1194" xr:uid="{00000000-0005-0000-0000-0000F2040000}"/>
    <cellStyle name="Percent [00]" xfId="1195" xr:uid="{00000000-0005-0000-0000-0000F3040000}"/>
    <cellStyle name="Percent [2]" xfId="1196" xr:uid="{00000000-0005-0000-0000-0000F4040000}"/>
    <cellStyle name="Percent 10" xfId="1197" xr:uid="{00000000-0005-0000-0000-0000F5040000}"/>
    <cellStyle name="Percent 11" xfId="1198" xr:uid="{00000000-0005-0000-0000-0000F6040000}"/>
    <cellStyle name="Percent 12" xfId="1199" xr:uid="{00000000-0005-0000-0000-0000F7040000}"/>
    <cellStyle name="Percent 2" xfId="9" xr:uid="{00000000-0005-0000-0000-0000F8040000}"/>
    <cellStyle name="Percent 2 10" xfId="1200" xr:uid="{00000000-0005-0000-0000-0000F9040000}"/>
    <cellStyle name="Percent 2 11" xfId="1201" xr:uid="{00000000-0005-0000-0000-0000FA040000}"/>
    <cellStyle name="Percent 2 12" xfId="234" xr:uid="{00000000-0005-0000-0000-0000FB040000}"/>
    <cellStyle name="Percent 2 2" xfId="92" xr:uid="{00000000-0005-0000-0000-0000FC040000}"/>
    <cellStyle name="Percent 2 2 2" xfId="1202" xr:uid="{00000000-0005-0000-0000-0000FD040000}"/>
    <cellStyle name="Percent 2 2 2 10" xfId="1203" xr:uid="{00000000-0005-0000-0000-0000FE040000}"/>
    <cellStyle name="Percent 2 2 2 2" xfId="1204" xr:uid="{00000000-0005-0000-0000-0000FF040000}"/>
    <cellStyle name="Percent 2 2 2 2 2" xfId="1205" xr:uid="{00000000-0005-0000-0000-000000050000}"/>
    <cellStyle name="Percent 2 2 2 3" xfId="1206" xr:uid="{00000000-0005-0000-0000-000001050000}"/>
    <cellStyle name="Percent 2 2 2 4" xfId="1207" xr:uid="{00000000-0005-0000-0000-000002050000}"/>
    <cellStyle name="Percent 2 2 2 5" xfId="1208" xr:uid="{00000000-0005-0000-0000-000003050000}"/>
    <cellStyle name="Percent 2 2 2 6" xfId="1209" xr:uid="{00000000-0005-0000-0000-000004050000}"/>
    <cellStyle name="Percent 2 2 2 7" xfId="1210" xr:uid="{00000000-0005-0000-0000-000005050000}"/>
    <cellStyle name="Percent 2 2 2 8" xfId="1211" xr:uid="{00000000-0005-0000-0000-000006050000}"/>
    <cellStyle name="Percent 2 2 2 9" xfId="1212" xr:uid="{00000000-0005-0000-0000-000007050000}"/>
    <cellStyle name="Percent 2 2 3" xfId="235" xr:uid="{00000000-0005-0000-0000-000008050000}"/>
    <cellStyle name="Percent 2 3" xfId="236" xr:uid="{00000000-0005-0000-0000-000009050000}"/>
    <cellStyle name="Percent 2 3 2" xfId="237" xr:uid="{00000000-0005-0000-0000-00000A050000}"/>
    <cellStyle name="Percent 2 4" xfId="238" xr:uid="{00000000-0005-0000-0000-00000B050000}"/>
    <cellStyle name="Percent 2 5" xfId="239" xr:uid="{00000000-0005-0000-0000-00000C050000}"/>
    <cellStyle name="Percent 2 6" xfId="1213" xr:uid="{00000000-0005-0000-0000-00000D050000}"/>
    <cellStyle name="Percent 2 7" xfId="1214" xr:uid="{00000000-0005-0000-0000-00000E050000}"/>
    <cellStyle name="Percent 2 8" xfId="1215" xr:uid="{00000000-0005-0000-0000-00000F050000}"/>
    <cellStyle name="Percent 2 9" xfId="1216" xr:uid="{00000000-0005-0000-0000-000010050000}"/>
    <cellStyle name="Percent 3" xfId="10" xr:uid="{00000000-0005-0000-0000-000011050000}"/>
    <cellStyle name="Percent 3 10" xfId="1217" xr:uid="{00000000-0005-0000-0000-000012050000}"/>
    <cellStyle name="Percent 3 11" xfId="240" xr:uid="{00000000-0005-0000-0000-000013050000}"/>
    <cellStyle name="Percent 3 2" xfId="1218" xr:uid="{00000000-0005-0000-0000-000014050000}"/>
    <cellStyle name="Percent 3 2 2" xfId="1219" xr:uid="{00000000-0005-0000-0000-000015050000}"/>
    <cellStyle name="Percent 3 2 3" xfId="1220" xr:uid="{00000000-0005-0000-0000-000016050000}"/>
    <cellStyle name="Percent 3 2 4" xfId="1221" xr:uid="{00000000-0005-0000-0000-000017050000}"/>
    <cellStyle name="Percent 3 2 5" xfId="1222" xr:uid="{00000000-0005-0000-0000-000018050000}"/>
    <cellStyle name="Percent 3 2 6" xfId="1223" xr:uid="{00000000-0005-0000-0000-000019050000}"/>
    <cellStyle name="Percent 3 2 7" xfId="1224" xr:uid="{00000000-0005-0000-0000-00001A050000}"/>
    <cellStyle name="Percent 3 2 8" xfId="1225" xr:uid="{00000000-0005-0000-0000-00001B050000}"/>
    <cellStyle name="Percent 3 2 9" xfId="1226" xr:uid="{00000000-0005-0000-0000-00001C050000}"/>
    <cellStyle name="Percent 3 3" xfId="1227" xr:uid="{00000000-0005-0000-0000-00001D050000}"/>
    <cellStyle name="Percent 3 4" xfId="1228" xr:uid="{00000000-0005-0000-0000-00001E050000}"/>
    <cellStyle name="Percent 3 5" xfId="1229" xr:uid="{00000000-0005-0000-0000-00001F050000}"/>
    <cellStyle name="Percent 3 6" xfId="1230" xr:uid="{00000000-0005-0000-0000-000020050000}"/>
    <cellStyle name="Percent 3 7" xfId="1231" xr:uid="{00000000-0005-0000-0000-000021050000}"/>
    <cellStyle name="Percent 3 8" xfId="1232" xr:uid="{00000000-0005-0000-0000-000022050000}"/>
    <cellStyle name="Percent 3 9" xfId="1233" xr:uid="{00000000-0005-0000-0000-000023050000}"/>
    <cellStyle name="Percent 4" xfId="1234" xr:uid="{00000000-0005-0000-0000-000024050000}"/>
    <cellStyle name="Percent 4 2" xfId="1235" xr:uid="{00000000-0005-0000-0000-000025050000}"/>
    <cellStyle name="Percent 4 3" xfId="1236" xr:uid="{00000000-0005-0000-0000-000026050000}"/>
    <cellStyle name="Percent 4 4" xfId="1237" xr:uid="{00000000-0005-0000-0000-000027050000}"/>
    <cellStyle name="Percent 4 5" xfId="1238" xr:uid="{00000000-0005-0000-0000-000028050000}"/>
    <cellStyle name="Percent 4 6" xfId="1239" xr:uid="{00000000-0005-0000-0000-000029050000}"/>
    <cellStyle name="Percent 4 7" xfId="1240" xr:uid="{00000000-0005-0000-0000-00002A050000}"/>
    <cellStyle name="Percent 4 8" xfId="1241" xr:uid="{00000000-0005-0000-0000-00002B050000}"/>
    <cellStyle name="Percent 4 9" xfId="1242" xr:uid="{00000000-0005-0000-0000-00002C050000}"/>
    <cellStyle name="Percent 5" xfId="1243" xr:uid="{00000000-0005-0000-0000-00002D050000}"/>
    <cellStyle name="Percent 6" xfId="1244" xr:uid="{00000000-0005-0000-0000-00002E050000}"/>
    <cellStyle name="Percent 7" xfId="1245" xr:uid="{00000000-0005-0000-0000-00002F050000}"/>
    <cellStyle name="Percent 8" xfId="1246" xr:uid="{00000000-0005-0000-0000-000030050000}"/>
    <cellStyle name="Percent 9" xfId="1247" xr:uid="{00000000-0005-0000-0000-000031050000}"/>
    <cellStyle name="Peter" xfId="91" xr:uid="{00000000-0005-0000-0000-000032050000}"/>
    <cellStyle name="PrePop Currency (0)" xfId="1248" xr:uid="{00000000-0005-0000-0000-000033050000}"/>
    <cellStyle name="PrePop Currency (2)" xfId="1249" xr:uid="{00000000-0005-0000-0000-000034050000}"/>
    <cellStyle name="PrePop Units (0)" xfId="1250" xr:uid="{00000000-0005-0000-0000-000035050000}"/>
    <cellStyle name="PrePop Units (1)" xfId="1251" xr:uid="{00000000-0005-0000-0000-000036050000}"/>
    <cellStyle name="PrePop Units (2)" xfId="1252" xr:uid="{00000000-0005-0000-0000-000037050000}"/>
    <cellStyle name="riables" xfId="1253" xr:uid="{00000000-0005-0000-0000-000038050000}"/>
    <cellStyle name="SAPBEXchaText" xfId="1254" xr:uid="{00000000-0005-0000-0000-000039050000}"/>
    <cellStyle name="SAPBEXstdData" xfId="1255" xr:uid="{00000000-0005-0000-0000-00003A050000}"/>
    <cellStyle name="SAPBEXstdItem" xfId="1256" xr:uid="{00000000-0005-0000-0000-00003B050000}"/>
    <cellStyle name="SAPBEXstdItemX" xfId="1257" xr:uid="{00000000-0005-0000-0000-00003C050000}"/>
    <cellStyle name="Standard_Anpassen der Amortisation" xfId="1258" xr:uid="{00000000-0005-0000-0000-00003D050000}"/>
    <cellStyle name="STYL1 - Style1" xfId="1259" xr:uid="{00000000-0005-0000-0000-00003E050000}"/>
    <cellStyle name="STYL1 - Style1 2" xfId="1260" xr:uid="{00000000-0005-0000-0000-00003F050000}"/>
    <cellStyle name="STYL2 - Style2" xfId="1261" xr:uid="{00000000-0005-0000-0000-000040050000}"/>
    <cellStyle name="STYL2 - Style2 2" xfId="1262" xr:uid="{00000000-0005-0000-0000-000041050000}"/>
    <cellStyle name="STYL3 - Style3" xfId="1263" xr:uid="{00000000-0005-0000-0000-000042050000}"/>
    <cellStyle name="STYL3 - Style3 2" xfId="1264" xr:uid="{00000000-0005-0000-0000-000043050000}"/>
    <cellStyle name="STYL4 - Style4" xfId="1265" xr:uid="{00000000-0005-0000-0000-000044050000}"/>
    <cellStyle name="STYL4 - Style4 2" xfId="1266" xr:uid="{00000000-0005-0000-0000-000045050000}"/>
    <cellStyle name="STYL5 - Style5" xfId="1267" xr:uid="{00000000-0005-0000-0000-000046050000}"/>
    <cellStyle name="STYL5 - Style5 2" xfId="1268" xr:uid="{00000000-0005-0000-0000-000047050000}"/>
    <cellStyle name="Text Indent A" xfId="1269" xr:uid="{00000000-0005-0000-0000-000048050000}"/>
    <cellStyle name="Text Indent B" xfId="1270" xr:uid="{00000000-0005-0000-0000-000049050000}"/>
    <cellStyle name="Text Indent C" xfId="1271" xr:uid="{00000000-0005-0000-0000-00004A050000}"/>
    <cellStyle name="Title" xfId="1332" builtinId="15" customBuiltin="1"/>
    <cellStyle name="Title 2" xfId="241" xr:uid="{00000000-0005-0000-0000-00004C050000}"/>
    <cellStyle name="Total 2" xfId="1272" xr:uid="{00000000-0005-0000-0000-00004D050000}"/>
    <cellStyle name="Total 3" xfId="1273" xr:uid="{00000000-0005-0000-0000-00004E050000}"/>
    <cellStyle name="Total 4" xfId="1274" xr:uid="{00000000-0005-0000-0000-00004F050000}"/>
    <cellStyle name="Total 5" xfId="1275" xr:uid="{00000000-0005-0000-0000-000050050000}"/>
    <cellStyle name="Total 6" xfId="1276" xr:uid="{00000000-0005-0000-0000-000051050000}"/>
    <cellStyle name="Total 7" xfId="1277" xr:uid="{00000000-0005-0000-0000-000052050000}"/>
    <cellStyle name="Total 8" xfId="1278" xr:uid="{00000000-0005-0000-0000-000053050000}"/>
    <cellStyle name="Total 9" xfId="1352" xr:uid="{00000000-0005-0000-0000-000054050000}"/>
    <cellStyle name="Update" xfId="1279" xr:uid="{00000000-0005-0000-0000-000055050000}"/>
    <cellStyle name="Update 2" xfId="1280" xr:uid="{00000000-0005-0000-0000-000056050000}"/>
    <cellStyle name="Währung [0]_Compiling Utility Macros" xfId="1281" xr:uid="{00000000-0005-0000-0000-000057050000}"/>
    <cellStyle name="Währung_Compiling Utility Macros" xfId="1282" xr:uid="{00000000-0005-0000-0000-000058050000}"/>
    <cellStyle name="Warning Text 2" xfId="1283" xr:uid="{00000000-0005-0000-0000-000059050000}"/>
    <cellStyle name="Warning Text 3" xfId="1284" xr:uid="{00000000-0005-0000-0000-00005A050000}"/>
    <cellStyle name="Warning Text 4" xfId="1285" xr:uid="{00000000-0005-0000-0000-00005B050000}"/>
    <cellStyle name="Warning Text 5" xfId="1286" xr:uid="{00000000-0005-0000-0000-00005C050000}"/>
    <cellStyle name="Warning Text 6" xfId="1287" xr:uid="{00000000-0005-0000-0000-00005D050000}"/>
    <cellStyle name="Warning Text 7" xfId="1288" xr:uid="{00000000-0005-0000-0000-00005E050000}"/>
    <cellStyle name="Warning Text 8" xfId="1289" xr:uid="{00000000-0005-0000-0000-00005F050000}"/>
    <cellStyle name="Warning Text 9" xfId="1349" xr:uid="{00000000-0005-0000-0000-00006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63B31.01F9E94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21</xdr:row>
      <xdr:rowOff>19050</xdr:rowOff>
    </xdr:from>
    <xdr:to>
      <xdr:col>7</xdr:col>
      <xdr:colOff>314325</xdr:colOff>
      <xdr:row>34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0DA5814-2273-433A-A063-70DF1E683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4800" y="3419475"/>
          <a:ext cx="5048250" cy="2790825"/>
        </a:xfrm>
        <a:prstGeom prst="rect">
          <a:avLst/>
        </a:prstGeom>
      </xdr:spPr>
      <xdr:txBody>
        <a:bodyPr wrap="none" fromWordArt="1"/>
        <a:lstStyle/>
        <a:p>
          <a:pPr algn="ctr" rtl="1">
            <a:defRPr sz="1000"/>
          </a:pPr>
          <a:r>
            <a:rPr lang="en-ZA" sz="1400" b="1" i="0" strike="noStrike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The</a:t>
          </a:r>
          <a:r>
            <a:rPr lang="en-ZA" sz="1400" b="1" i="0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 City of Johannesburg Metropolitan  </a:t>
          </a:r>
        </a:p>
        <a:p>
          <a:pPr algn="ctr" rtl="1">
            <a:defRPr sz="1000"/>
          </a:pPr>
          <a:r>
            <a:rPr lang="en-ZA" sz="1400" b="1" i="0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Municipality</a:t>
          </a:r>
          <a:endParaRPr lang="en-ZA" sz="1400" b="1" i="0" strike="noStrike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 rtl="1">
            <a:defRPr sz="1000"/>
          </a:pPr>
          <a:endParaRPr lang="en-ZA" sz="1400" b="1" i="0" strike="noStrike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 rtl="1">
            <a:defRPr sz="1000"/>
          </a:pPr>
          <a:r>
            <a:rPr lang="en-ZA" sz="1400" b="1" i="0" strike="noStrike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Renewal Information</a:t>
          </a:r>
        </a:p>
        <a:p>
          <a:pPr algn="ctr" rtl="1">
            <a:defRPr sz="1000"/>
          </a:pPr>
          <a:endParaRPr lang="en-ZA" sz="1400" b="1" i="0" strike="noStrike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 rtl="1">
            <a:defRPr sz="1000"/>
          </a:pPr>
          <a:endParaRPr lang="en-ZA" sz="1400" b="1" i="0" strike="noStrike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 rtl="1">
            <a:defRPr sz="1000"/>
          </a:pPr>
          <a:endParaRPr lang="en-ZA" sz="1400" b="1" i="0" strike="noStrike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 rtl="1">
            <a:defRPr sz="1000"/>
          </a:pPr>
          <a:r>
            <a:rPr lang="en-ZA" sz="1400" b="1" i="0" strike="noStrike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2020/2021</a:t>
          </a:r>
        </a:p>
        <a:p>
          <a:pPr algn="ctr" rtl="1">
            <a:defRPr sz="1000"/>
          </a:pPr>
          <a:endParaRPr lang="en-ZA" sz="2800" b="1" i="0" strike="noStrike">
            <a:solidFill>
              <a:srgbClr val="000000"/>
            </a:solidFill>
            <a:latin typeface="Garamond"/>
          </a:endParaRPr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6</xdr:col>
      <xdr:colOff>180975</xdr:colOff>
      <xdr:row>12</xdr:row>
      <xdr:rowOff>161925</xdr:rowOff>
    </xdr:to>
    <xdr:pic>
      <xdr:nvPicPr>
        <xdr:cNvPr id="3" name="Picture 2" descr="Image result for city of johannesburg logo">
          <a:extLst>
            <a:ext uri="{FF2B5EF4-FFF2-40B4-BE49-F238E27FC236}">
              <a16:creationId xmlns:a16="http://schemas.microsoft.com/office/drawing/2014/main" id="{F2524DD5-ACFF-4BB4-93CC-40B773CECD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09625"/>
          <a:ext cx="2619375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419499</xdr:colOff>
      <xdr:row>45</xdr:row>
      <xdr:rowOff>76200</xdr:rowOff>
    </xdr:from>
    <xdr:to>
      <xdr:col>8</xdr:col>
      <xdr:colOff>581025</xdr:colOff>
      <xdr:row>49</xdr:row>
      <xdr:rowOff>161925</xdr:rowOff>
    </xdr:to>
    <xdr:pic>
      <xdr:nvPicPr>
        <xdr:cNvPr id="5" name="Picture 4" descr="PIC2 small">
          <a:extLst>
            <a:ext uri="{FF2B5EF4-FFF2-40B4-BE49-F238E27FC236}">
              <a16:creationId xmlns:a16="http://schemas.microsoft.com/office/drawing/2014/main" id="{B7F704CF-641C-4A47-8DC3-97B3A193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7099" y="8648700"/>
          <a:ext cx="1380726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942975</xdr:colOff>
      <xdr:row>3</xdr:row>
      <xdr:rowOff>9525</xdr:rowOff>
    </xdr:to>
    <xdr:pic>
      <xdr:nvPicPr>
        <xdr:cNvPr id="3" name="Picture 2" descr="City of Johannesburg Municipality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7810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ulu/AppData/Local/Microsoft/Windows/Temporary%20Internet%20Files/Content.Outlook/GFIS4K9Q/CoT_CityPlanning_2014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yn/My%20Documents/GlenMIB/Tshwane%20Municipality/DecF2012/F2011Assets_EcoDev_Tori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ruiakoste/My%20Documents/UTC%20Global%20Optimization%20Trac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STRUCTIONS"/>
      <sheetName val="INDEX"/>
      <sheetName val="Gen Info"/>
      <sheetName val="Assets 1"/>
      <sheetName val="Assets 2"/>
      <sheetName val="Assets 3"/>
      <sheetName val="Engin"/>
      <sheetName val="Motor"/>
      <sheetName val="CAR"/>
      <sheetName val="Contractors"/>
      <sheetName val="Travel"/>
      <sheetName val="FGProp"/>
      <sheetName val="FG Losses"/>
      <sheetName val="EPL Prop"/>
      <sheetName val="Exhibitions"/>
      <sheetName val="Pers Accid"/>
      <sheetName val="COID"/>
      <sheetName val="Tenants"/>
      <sheetName val="Tenants Decl"/>
      <sheetName val="Sheet1"/>
    </sheetNames>
    <sheetDataSet>
      <sheetData sheetId="0">
        <row r="4">
          <cell r="D4" t="str">
            <v>City Planning and Development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5">
          <cell r="B35" t="str">
            <v>Pretoria</v>
          </cell>
        </row>
        <row r="36">
          <cell r="B36" t="str">
            <v>Mamelodi</v>
          </cell>
        </row>
        <row r="37">
          <cell r="B37" t="str">
            <v>Soshanguwe</v>
          </cell>
        </row>
        <row r="38">
          <cell r="B38" t="str">
            <v>Hammanskraal</v>
          </cell>
        </row>
        <row r="47">
          <cell r="B47" t="str">
            <v>Pretoria</v>
          </cell>
        </row>
        <row r="48">
          <cell r="B48" t="str">
            <v>Mamelodi</v>
          </cell>
        </row>
        <row r="49">
          <cell r="B49" t="str">
            <v>Soshanguwe</v>
          </cell>
        </row>
        <row r="50">
          <cell r="B50" t="str">
            <v>Hammanskraal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 Tracker"/>
      <sheetName val="Data Table Carrier SA"/>
      <sheetName val="Cost &amp; Savings Tracker"/>
      <sheetName val="Lists"/>
    </sheetNames>
    <sheetDataSet>
      <sheetData sheetId="0" refreshError="1"/>
      <sheetData sheetId="1" refreshError="1"/>
      <sheetData sheetId="2" refreshError="1"/>
      <sheetData sheetId="3">
        <row r="2">
          <cell r="X2" t="str">
            <v>Service quality improvement</v>
          </cell>
        </row>
        <row r="3">
          <cell r="X3" t="str">
            <v xml:space="preserve">Coverage improvement </v>
          </cell>
        </row>
        <row r="4">
          <cell r="X4" t="str">
            <v>Coverage gaps being filled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workbookViewId="0">
      <selection activeCell="F10" sqref="F10"/>
    </sheetView>
  </sheetViews>
  <sheetFormatPr defaultRowHeight="14.5" x14ac:dyDescent="0.35"/>
  <sheetData>
    <row r="1" spans="1:8" x14ac:dyDescent="0.35">
      <c r="A1" s="23"/>
      <c r="B1" s="23"/>
      <c r="C1" s="23"/>
      <c r="D1" s="23"/>
      <c r="E1" s="23"/>
      <c r="F1" s="23"/>
      <c r="G1" s="23"/>
      <c r="H1" s="23"/>
    </row>
    <row r="2" spans="1:8" x14ac:dyDescent="0.35">
      <c r="A2" s="23"/>
      <c r="B2" s="23"/>
      <c r="C2" s="23"/>
      <c r="D2" s="23"/>
      <c r="E2" s="23"/>
      <c r="F2" s="23"/>
      <c r="G2" s="23"/>
      <c r="H2" s="23"/>
    </row>
    <row r="3" spans="1:8" x14ac:dyDescent="0.35">
      <c r="A3" s="23"/>
      <c r="B3" s="23"/>
      <c r="C3" s="23"/>
      <c r="D3" s="23"/>
      <c r="E3" s="23"/>
      <c r="F3" s="23"/>
      <c r="G3" s="23"/>
      <c r="H3" s="23"/>
    </row>
    <row r="4" spans="1:8" x14ac:dyDescent="0.35">
      <c r="A4" s="23"/>
      <c r="B4" s="23"/>
      <c r="C4" s="23"/>
      <c r="D4" s="23"/>
      <c r="E4" s="23"/>
      <c r="F4" s="23"/>
      <c r="G4" s="23"/>
      <c r="H4" s="23"/>
    </row>
    <row r="5" spans="1:8" x14ac:dyDescent="0.35">
      <c r="A5" s="23"/>
      <c r="B5" s="23"/>
      <c r="C5" s="23"/>
      <c r="D5" s="23"/>
      <c r="E5" s="23"/>
      <c r="F5" s="23"/>
      <c r="G5" s="23"/>
      <c r="H5" s="23"/>
    </row>
    <row r="6" spans="1:8" x14ac:dyDescent="0.35">
      <c r="A6" s="23"/>
      <c r="B6" s="23"/>
      <c r="C6" s="23"/>
      <c r="D6" s="23"/>
      <c r="E6" s="23"/>
      <c r="F6" s="23"/>
      <c r="G6" s="23"/>
      <c r="H6" s="23"/>
    </row>
    <row r="7" spans="1:8" x14ac:dyDescent="0.35">
      <c r="A7" s="23"/>
      <c r="B7" s="23"/>
      <c r="C7" s="23"/>
      <c r="D7" s="23"/>
      <c r="E7" s="23"/>
      <c r="F7" s="23"/>
      <c r="G7" s="23"/>
      <c r="H7" s="23"/>
    </row>
    <row r="8" spans="1:8" x14ac:dyDescent="0.35">
      <c r="A8" s="23"/>
      <c r="B8" s="23"/>
      <c r="C8" s="23"/>
      <c r="D8" s="23"/>
      <c r="E8" s="23"/>
      <c r="F8" s="23"/>
      <c r="G8" s="23"/>
      <c r="H8" s="23"/>
    </row>
    <row r="9" spans="1:8" x14ac:dyDescent="0.35">
      <c r="A9" s="23"/>
      <c r="B9" s="23"/>
      <c r="C9" s="23"/>
      <c r="D9" s="23"/>
      <c r="E9" s="23"/>
      <c r="F9" s="23"/>
      <c r="G9" s="23"/>
      <c r="H9" s="23"/>
    </row>
    <row r="10" spans="1:8" x14ac:dyDescent="0.35">
      <c r="A10" s="23"/>
      <c r="B10" s="23"/>
      <c r="C10" s="23"/>
      <c r="D10" s="23"/>
      <c r="E10" s="23"/>
      <c r="F10" s="23"/>
      <c r="G10" s="23"/>
      <c r="H10" s="23"/>
    </row>
    <row r="11" spans="1:8" x14ac:dyDescent="0.35">
      <c r="A11" s="23"/>
      <c r="B11" s="23"/>
      <c r="C11" s="23"/>
      <c r="D11" s="23"/>
      <c r="E11" s="23"/>
      <c r="F11" s="23"/>
      <c r="G11" s="23"/>
      <c r="H11" s="23"/>
    </row>
    <row r="12" spans="1:8" x14ac:dyDescent="0.35">
      <c r="A12" s="23"/>
      <c r="B12" s="23"/>
      <c r="C12" s="23"/>
      <c r="D12" s="23"/>
      <c r="E12" s="23"/>
      <c r="F12" s="23"/>
      <c r="G12" s="23"/>
      <c r="H12" s="23"/>
    </row>
    <row r="13" spans="1:8" x14ac:dyDescent="0.35">
      <c r="A13" s="23"/>
      <c r="B13" s="23"/>
      <c r="C13" s="23"/>
      <c r="D13" s="23"/>
      <c r="E13" s="23"/>
      <c r="F13" s="23"/>
      <c r="G13" s="23"/>
      <c r="H13" s="23"/>
    </row>
    <row r="14" spans="1:8" x14ac:dyDescent="0.35">
      <c r="A14" s="23"/>
      <c r="B14" s="23"/>
      <c r="C14" s="23"/>
      <c r="D14" s="23"/>
      <c r="E14" s="23"/>
      <c r="F14" s="23"/>
      <c r="G14" s="23"/>
      <c r="H14" s="23"/>
    </row>
    <row r="15" spans="1:8" x14ac:dyDescent="0.35">
      <c r="A15" s="23"/>
      <c r="B15" s="23"/>
      <c r="C15" s="23"/>
      <c r="D15" s="23"/>
      <c r="E15" s="23"/>
      <c r="F15" s="23"/>
      <c r="G15" s="23"/>
      <c r="H15" s="23"/>
    </row>
    <row r="16" spans="1:8" x14ac:dyDescent="0.35">
      <c r="A16" s="23"/>
      <c r="B16" s="23"/>
      <c r="C16" s="23"/>
      <c r="D16" s="23"/>
      <c r="E16" s="23"/>
      <c r="F16" s="23"/>
      <c r="G16" s="23"/>
      <c r="H16" s="23"/>
    </row>
    <row r="17" spans="1:8" x14ac:dyDescent="0.35">
      <c r="A17" s="23"/>
      <c r="B17" s="23"/>
      <c r="C17" s="23"/>
      <c r="D17" s="23"/>
      <c r="E17" s="23"/>
      <c r="F17" s="23"/>
      <c r="G17" s="23"/>
      <c r="H17" s="23"/>
    </row>
    <row r="18" spans="1:8" x14ac:dyDescent="0.35">
      <c r="A18" s="23"/>
      <c r="B18" s="23"/>
      <c r="C18" s="23"/>
      <c r="D18" s="23"/>
      <c r="E18" s="23"/>
      <c r="F18" s="23"/>
      <c r="G18" s="23"/>
      <c r="H18" s="23"/>
    </row>
    <row r="19" spans="1:8" x14ac:dyDescent="0.35">
      <c r="A19" s="23"/>
      <c r="B19" s="23"/>
      <c r="C19" s="23"/>
      <c r="D19" s="23"/>
      <c r="E19" s="23"/>
      <c r="F19" s="23"/>
      <c r="G19" s="23"/>
      <c r="H19" s="23"/>
    </row>
    <row r="20" spans="1:8" x14ac:dyDescent="0.35">
      <c r="A20" s="23"/>
      <c r="B20" s="23"/>
      <c r="C20" s="23"/>
      <c r="D20" s="23"/>
      <c r="E20" s="23"/>
      <c r="F20" s="23"/>
      <c r="G20" s="23"/>
      <c r="H20" s="23"/>
    </row>
    <row r="21" spans="1:8" x14ac:dyDescent="0.35">
      <c r="A21" s="23"/>
      <c r="B21" s="23"/>
      <c r="C21" s="23"/>
      <c r="D21" s="23"/>
      <c r="E21" s="23"/>
      <c r="F21" s="23"/>
      <c r="G21" s="23"/>
      <c r="H21" s="23"/>
    </row>
    <row r="22" spans="1:8" x14ac:dyDescent="0.35">
      <c r="A22" s="23"/>
      <c r="B22" s="23"/>
      <c r="C22" s="23"/>
      <c r="D22" s="23"/>
      <c r="E22" s="23"/>
      <c r="F22" s="23"/>
      <c r="G22" s="23"/>
      <c r="H22" s="23"/>
    </row>
    <row r="23" spans="1:8" x14ac:dyDescent="0.35">
      <c r="A23" s="23"/>
      <c r="B23" s="23"/>
      <c r="C23" s="23"/>
      <c r="D23" s="23"/>
      <c r="E23" s="23"/>
      <c r="F23" s="23"/>
      <c r="G23" s="23"/>
      <c r="H23" s="23"/>
    </row>
    <row r="24" spans="1:8" x14ac:dyDescent="0.35">
      <c r="A24" s="23"/>
      <c r="B24" s="23"/>
      <c r="C24" s="23"/>
      <c r="D24" s="23"/>
      <c r="E24" s="23"/>
      <c r="F24" s="23"/>
      <c r="G24" s="23"/>
      <c r="H24" s="23"/>
    </row>
    <row r="25" spans="1:8" x14ac:dyDescent="0.35">
      <c r="A25" s="23"/>
      <c r="B25" s="23"/>
      <c r="C25" s="23"/>
      <c r="D25" s="23"/>
      <c r="E25" s="23"/>
      <c r="F25" s="23"/>
      <c r="G25" s="23"/>
      <c r="H25" s="23"/>
    </row>
    <row r="26" spans="1:8" x14ac:dyDescent="0.35">
      <c r="A26" s="23"/>
      <c r="B26" s="23"/>
      <c r="C26" s="23"/>
      <c r="D26" s="23"/>
      <c r="E26" s="23"/>
      <c r="F26" s="23"/>
      <c r="G26" s="23"/>
      <c r="H26" s="23"/>
    </row>
    <row r="27" spans="1:8" x14ac:dyDescent="0.35">
      <c r="A27" s="23"/>
      <c r="B27" s="23"/>
      <c r="C27" s="23"/>
      <c r="D27" s="23"/>
      <c r="E27" s="23"/>
      <c r="F27" s="23"/>
      <c r="G27" s="23"/>
      <c r="H27" s="23"/>
    </row>
    <row r="28" spans="1:8" x14ac:dyDescent="0.35">
      <c r="A28" s="23"/>
      <c r="B28" s="23"/>
      <c r="C28" s="23"/>
      <c r="D28" s="23"/>
      <c r="E28" s="23"/>
      <c r="F28" s="23"/>
      <c r="G28" s="23"/>
      <c r="H28" s="23"/>
    </row>
    <row r="29" spans="1:8" x14ac:dyDescent="0.35">
      <c r="A29" s="23"/>
      <c r="B29" s="23"/>
      <c r="C29" s="23"/>
      <c r="D29" s="23"/>
      <c r="E29" s="23"/>
      <c r="F29" s="23"/>
      <c r="G29" s="23"/>
      <c r="H29" s="23"/>
    </row>
    <row r="30" spans="1:8" x14ac:dyDescent="0.35">
      <c r="A30" s="23"/>
      <c r="B30" s="23"/>
      <c r="C30" s="23"/>
      <c r="D30" s="23"/>
      <c r="E30" s="23"/>
      <c r="F30" s="23"/>
      <c r="G30" s="23"/>
      <c r="H30" s="23"/>
    </row>
    <row r="31" spans="1:8" x14ac:dyDescent="0.35">
      <c r="A31" s="23"/>
      <c r="B31" s="23"/>
      <c r="C31" s="23"/>
      <c r="D31" s="23"/>
      <c r="E31" s="23"/>
      <c r="F31" s="23"/>
      <c r="G31" s="23"/>
      <c r="H31" s="23"/>
    </row>
    <row r="32" spans="1:8" x14ac:dyDescent="0.35">
      <c r="A32" s="23"/>
      <c r="B32" s="23"/>
      <c r="C32" s="23"/>
      <c r="D32" s="23"/>
      <c r="E32" s="23"/>
      <c r="F32" s="23"/>
      <c r="G32" s="23"/>
      <c r="H32" s="23"/>
    </row>
    <row r="33" spans="1:8" x14ac:dyDescent="0.35">
      <c r="A33" s="23"/>
      <c r="B33" s="23"/>
      <c r="C33" s="23"/>
      <c r="D33" s="23"/>
      <c r="E33" s="23"/>
      <c r="F33" s="23"/>
      <c r="G33" s="23"/>
      <c r="H33" s="23"/>
    </row>
    <row r="34" spans="1:8" x14ac:dyDescent="0.35">
      <c r="A34" s="23"/>
      <c r="B34" s="23"/>
      <c r="C34" s="23"/>
      <c r="D34" s="23"/>
      <c r="E34" s="23"/>
      <c r="F34" s="23"/>
      <c r="G34" s="23"/>
      <c r="H34" s="23"/>
    </row>
    <row r="35" spans="1:8" x14ac:dyDescent="0.35">
      <c r="A35" s="23"/>
      <c r="B35" s="23"/>
      <c r="C35" s="23"/>
      <c r="D35" s="23"/>
      <c r="E35" s="23"/>
      <c r="F35" s="23"/>
      <c r="G35" s="23"/>
      <c r="H35" s="23"/>
    </row>
    <row r="36" spans="1:8" x14ac:dyDescent="0.35">
      <c r="A36" s="23"/>
      <c r="B36" s="23"/>
      <c r="C36" s="23"/>
      <c r="D36" s="23"/>
      <c r="E36" s="23"/>
      <c r="F36" s="23"/>
      <c r="G36" s="23"/>
      <c r="H36" s="23"/>
    </row>
    <row r="37" spans="1:8" x14ac:dyDescent="0.35">
      <c r="A37" s="23"/>
      <c r="B37" s="23"/>
      <c r="C37" s="23"/>
      <c r="D37" s="23"/>
      <c r="E37" s="23"/>
      <c r="F37" s="23"/>
      <c r="G37" s="23"/>
      <c r="H37" s="23"/>
    </row>
    <row r="38" spans="1:8" x14ac:dyDescent="0.35">
      <c r="A38" s="23"/>
      <c r="B38" s="23"/>
      <c r="C38" s="23"/>
      <c r="D38" s="23"/>
      <c r="E38" s="23"/>
      <c r="F38" s="23"/>
      <c r="G38" s="23"/>
      <c r="H38" s="23"/>
    </row>
    <row r="39" spans="1:8" x14ac:dyDescent="0.35">
      <c r="A39" s="23"/>
      <c r="B39" s="23"/>
      <c r="C39" s="23"/>
      <c r="D39" s="23"/>
      <c r="E39" s="23"/>
      <c r="F39" s="23"/>
      <c r="G39" s="23"/>
      <c r="H39" s="23"/>
    </row>
    <row r="40" spans="1:8" x14ac:dyDescent="0.35">
      <c r="A40" s="23"/>
      <c r="B40" s="23"/>
      <c r="C40" s="23"/>
      <c r="D40" s="23"/>
      <c r="E40" s="23"/>
      <c r="F40" s="23"/>
      <c r="G40" s="23"/>
      <c r="H40" s="23"/>
    </row>
    <row r="41" spans="1:8" x14ac:dyDescent="0.35">
      <c r="A41" s="23"/>
      <c r="B41" s="23"/>
      <c r="C41" s="23"/>
      <c r="D41" s="23"/>
      <c r="E41" s="23"/>
      <c r="F41" s="23"/>
      <c r="G41" s="23"/>
      <c r="H41" s="23"/>
    </row>
    <row r="42" spans="1:8" x14ac:dyDescent="0.35">
      <c r="A42" s="23"/>
      <c r="B42" s="23"/>
      <c r="C42" s="23"/>
      <c r="D42" s="23"/>
      <c r="E42" s="23"/>
      <c r="F42" s="23"/>
      <c r="G42" s="23"/>
      <c r="H42" s="23"/>
    </row>
    <row r="43" spans="1:8" x14ac:dyDescent="0.35">
      <c r="A43" s="23"/>
      <c r="B43" s="23"/>
      <c r="C43" s="23"/>
      <c r="D43" s="23"/>
      <c r="E43" s="23"/>
      <c r="F43" s="23"/>
      <c r="G43" s="23"/>
      <c r="H43" s="23"/>
    </row>
    <row r="44" spans="1:8" x14ac:dyDescent="0.35">
      <c r="A44" s="23"/>
      <c r="B44" s="23"/>
      <c r="C44" s="23"/>
      <c r="D44" s="23"/>
      <c r="E44" s="23"/>
      <c r="F44" s="23"/>
      <c r="H44" s="23"/>
    </row>
    <row r="45" spans="1:8" x14ac:dyDescent="0.35">
      <c r="A45" s="23"/>
      <c r="B45" s="23"/>
      <c r="C45" s="23"/>
      <c r="D45" s="23"/>
      <c r="E45" s="23"/>
      <c r="F45" s="23"/>
      <c r="G45" s="23"/>
      <c r="H45" s="23"/>
    </row>
    <row r="46" spans="1:8" x14ac:dyDescent="0.35">
      <c r="A46" s="23"/>
      <c r="B46" s="23"/>
      <c r="C46" s="23"/>
      <c r="D46" s="23"/>
      <c r="E46" s="23"/>
      <c r="F46" s="23"/>
      <c r="G46" s="23"/>
      <c r="H46" s="23"/>
    </row>
    <row r="47" spans="1:8" x14ac:dyDescent="0.35">
      <c r="A47" s="23"/>
      <c r="B47" s="23"/>
      <c r="C47" s="23"/>
      <c r="D47" s="23"/>
      <c r="E47" s="23"/>
      <c r="F47" s="23"/>
      <c r="G47" s="23"/>
      <c r="H47" s="23"/>
    </row>
    <row r="48" spans="1:8" x14ac:dyDescent="0.35">
      <c r="A48" s="23"/>
      <c r="B48" s="23"/>
      <c r="C48" s="23"/>
      <c r="D48" s="23"/>
      <c r="E48" s="23"/>
      <c r="F48" s="23"/>
      <c r="G48" s="23"/>
      <c r="H48" s="2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73"/>
  <sheetViews>
    <sheetView workbookViewId="0">
      <selection activeCell="C12" sqref="C12:L12"/>
    </sheetView>
  </sheetViews>
  <sheetFormatPr defaultColWidth="9.1796875" defaultRowHeight="12.5" x14ac:dyDescent="0.25"/>
  <cols>
    <col min="1" max="1" width="25.26953125" style="1" customWidth="1"/>
    <col min="2" max="2" width="3.7265625" style="1" customWidth="1"/>
    <col min="3" max="3" width="6.81640625" style="1" customWidth="1"/>
    <col min="4" max="5" width="9.1796875" style="1"/>
    <col min="6" max="6" width="12.54296875" style="1" customWidth="1"/>
    <col min="7" max="7" width="11.26953125" style="1" customWidth="1"/>
    <col min="8" max="8" width="11.1796875" style="1" customWidth="1"/>
    <col min="9" max="9" width="14.26953125" style="1" customWidth="1"/>
    <col min="10" max="10" width="12.54296875" style="1" customWidth="1"/>
    <col min="11" max="16384" width="9.1796875" style="1"/>
  </cols>
  <sheetData>
    <row r="3" spans="1:12" ht="23" x14ac:dyDescent="0.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5" spans="1:12" ht="21.75" customHeight="1" x14ac:dyDescent="0.25">
      <c r="A5" s="4" t="s">
        <v>2</v>
      </c>
      <c r="B5" s="2" t="s">
        <v>1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3" x14ac:dyDescent="0.3">
      <c r="A6" s="11"/>
      <c r="B6" s="3"/>
    </row>
    <row r="7" spans="1:12" ht="21.75" customHeight="1" x14ac:dyDescent="0.25">
      <c r="A7" s="4" t="s">
        <v>3</v>
      </c>
      <c r="B7" s="10" t="s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3" x14ac:dyDescent="0.3">
      <c r="A8" s="11"/>
      <c r="B8" s="3"/>
    </row>
    <row r="9" spans="1:12" ht="28.5" customHeight="1" x14ac:dyDescent="0.25">
      <c r="A9" s="4" t="s">
        <v>4</v>
      </c>
      <c r="B9" s="5" t="s">
        <v>1</v>
      </c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13" x14ac:dyDescent="0.3">
      <c r="B10" s="3"/>
    </row>
    <row r="11" spans="1:12" ht="13" x14ac:dyDescent="0.3">
      <c r="B11" s="3"/>
    </row>
    <row r="12" spans="1:12" ht="65.25" customHeight="1" x14ac:dyDescent="0.25">
      <c r="A12" s="12" t="s">
        <v>5</v>
      </c>
      <c r="B12" s="2" t="s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12.75" customHeight="1" x14ac:dyDescent="0.25">
      <c r="A13" s="12"/>
      <c r="B13" s="2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3" x14ac:dyDescent="0.3">
      <c r="B14" s="3"/>
    </row>
    <row r="15" spans="1:12" ht="40.5" customHeight="1" x14ac:dyDescent="0.25">
      <c r="A15" s="12" t="s">
        <v>6</v>
      </c>
      <c r="B15" s="2" t="s">
        <v>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 ht="13" x14ac:dyDescent="0.3">
      <c r="A16" s="12"/>
      <c r="B16" s="3"/>
    </row>
    <row r="17" spans="1:11" ht="13" x14ac:dyDescent="0.3">
      <c r="A17" s="12"/>
      <c r="B17" s="3"/>
    </row>
    <row r="18" spans="1:11" ht="13" x14ac:dyDescent="0.3">
      <c r="B18" s="3"/>
    </row>
    <row r="19" spans="1:11" ht="16.5" customHeight="1" x14ac:dyDescent="0.25">
      <c r="A19" s="7" t="s">
        <v>7</v>
      </c>
      <c r="B19" s="10" t="s">
        <v>1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3" x14ac:dyDescent="0.3">
      <c r="B20" s="3"/>
    </row>
    <row r="21" spans="1:11" ht="13" x14ac:dyDescent="0.3">
      <c r="B21" s="3"/>
    </row>
    <row r="22" spans="1:11" ht="13" x14ac:dyDescent="0.3">
      <c r="B22" s="3"/>
    </row>
    <row r="23" spans="1:11" ht="15.75" customHeight="1" x14ac:dyDescent="0.25">
      <c r="A23" s="7" t="s">
        <v>8</v>
      </c>
      <c r="B23" s="10" t="s">
        <v>1</v>
      </c>
      <c r="C23" s="14"/>
      <c r="D23" s="14"/>
      <c r="E23" s="14"/>
      <c r="F23" s="14"/>
      <c r="G23" s="14"/>
      <c r="H23" s="14"/>
      <c r="I23" s="14"/>
      <c r="J23" s="14"/>
      <c r="K23" s="14"/>
    </row>
    <row r="25" spans="1:11" ht="13.5" thickBot="1" x14ac:dyDescent="0.35">
      <c r="A25" s="6"/>
      <c r="B25" s="3"/>
      <c r="C25" s="6"/>
    </row>
    <row r="26" spans="1:11" ht="39" customHeight="1" x14ac:dyDescent="0.25">
      <c r="A26" s="12" t="s">
        <v>9</v>
      </c>
      <c r="B26" s="2" t="s">
        <v>1</v>
      </c>
      <c r="C26" s="63" t="s">
        <v>10</v>
      </c>
      <c r="D26" s="64"/>
      <c r="E26" s="64"/>
      <c r="F26" s="64"/>
      <c r="G26" s="15" t="s">
        <v>11</v>
      </c>
      <c r="H26" s="16" t="s">
        <v>12</v>
      </c>
      <c r="I26" s="15" t="s">
        <v>13</v>
      </c>
      <c r="J26" s="16" t="s">
        <v>14</v>
      </c>
      <c r="K26" s="8"/>
    </row>
    <row r="27" spans="1:11" ht="14.25" customHeight="1" x14ac:dyDescent="0.25">
      <c r="A27" s="12"/>
      <c r="B27" s="2"/>
      <c r="C27" s="55"/>
      <c r="D27" s="56"/>
      <c r="E27" s="56"/>
      <c r="F27" s="57"/>
      <c r="G27" s="17"/>
      <c r="H27" s="18"/>
      <c r="I27" s="17"/>
      <c r="J27" s="18"/>
      <c r="K27" s="8"/>
    </row>
    <row r="28" spans="1:11" ht="14.25" customHeight="1" x14ac:dyDescent="0.25">
      <c r="A28" s="12"/>
      <c r="B28" s="2"/>
      <c r="C28" s="55"/>
      <c r="D28" s="56"/>
      <c r="E28" s="56"/>
      <c r="F28" s="57"/>
      <c r="G28" s="17"/>
      <c r="H28" s="18"/>
      <c r="I28" s="17"/>
      <c r="J28" s="18"/>
      <c r="K28" s="8"/>
    </row>
    <row r="29" spans="1:11" ht="14.25" customHeight="1" x14ac:dyDescent="0.25">
      <c r="A29" s="12"/>
      <c r="B29" s="2"/>
      <c r="C29" s="55"/>
      <c r="D29" s="56"/>
      <c r="E29" s="56"/>
      <c r="F29" s="57"/>
      <c r="G29" s="17"/>
      <c r="H29" s="18"/>
      <c r="I29" s="17"/>
      <c r="J29" s="18"/>
      <c r="K29" s="8"/>
    </row>
    <row r="30" spans="1:11" ht="14.25" customHeight="1" x14ac:dyDescent="0.25">
      <c r="A30" s="12"/>
      <c r="B30" s="2"/>
      <c r="C30" s="55"/>
      <c r="D30" s="56"/>
      <c r="E30" s="56"/>
      <c r="F30" s="57"/>
      <c r="G30" s="17"/>
      <c r="H30" s="18"/>
      <c r="I30" s="17"/>
      <c r="J30" s="18"/>
      <c r="K30" s="8"/>
    </row>
    <row r="31" spans="1:11" ht="14.25" customHeight="1" x14ac:dyDescent="0.25">
      <c r="A31" s="12"/>
      <c r="B31" s="2"/>
      <c r="C31" s="55"/>
      <c r="D31" s="56"/>
      <c r="E31" s="56"/>
      <c r="F31" s="57"/>
      <c r="G31" s="17"/>
      <c r="H31" s="18"/>
      <c r="I31" s="17"/>
      <c r="J31" s="18"/>
      <c r="K31" s="8"/>
    </row>
    <row r="32" spans="1:11" ht="14.25" customHeight="1" x14ac:dyDescent="0.25">
      <c r="A32" s="12"/>
      <c r="B32" s="2"/>
      <c r="C32" s="55"/>
      <c r="D32" s="56"/>
      <c r="E32" s="56"/>
      <c r="F32" s="57"/>
      <c r="G32" s="17"/>
      <c r="H32" s="18"/>
      <c r="I32" s="17"/>
      <c r="J32" s="18"/>
      <c r="K32" s="8"/>
    </row>
    <row r="33" spans="1:11" ht="14.25" customHeight="1" x14ac:dyDescent="0.25">
      <c r="A33" s="12"/>
      <c r="B33" s="2"/>
      <c r="C33" s="55"/>
      <c r="D33" s="56"/>
      <c r="E33" s="56"/>
      <c r="F33" s="57"/>
      <c r="G33" s="17"/>
      <c r="H33" s="18"/>
      <c r="I33" s="17"/>
      <c r="J33" s="18"/>
      <c r="K33" s="8"/>
    </row>
    <row r="34" spans="1:11" ht="14.25" customHeight="1" x14ac:dyDescent="0.25">
      <c r="A34" s="12"/>
      <c r="B34" s="2"/>
      <c r="C34" s="55"/>
      <c r="D34" s="56"/>
      <c r="E34" s="56"/>
      <c r="F34" s="57"/>
      <c r="G34" s="17"/>
      <c r="H34" s="18"/>
      <c r="I34" s="17"/>
      <c r="J34" s="18"/>
      <c r="K34" s="8"/>
    </row>
    <row r="35" spans="1:11" ht="14.25" customHeight="1" x14ac:dyDescent="0.25">
      <c r="A35" s="12"/>
      <c r="B35" s="2"/>
      <c r="C35" s="55"/>
      <c r="D35" s="56"/>
      <c r="E35" s="56"/>
      <c r="F35" s="57"/>
      <c r="G35" s="17"/>
      <c r="H35" s="18"/>
      <c r="I35" s="17"/>
      <c r="J35" s="18"/>
      <c r="K35" s="8"/>
    </row>
    <row r="36" spans="1:11" ht="14.25" customHeight="1" x14ac:dyDescent="0.25">
      <c r="A36" s="12"/>
      <c r="B36" s="2"/>
      <c r="C36" s="55"/>
      <c r="D36" s="56"/>
      <c r="E36" s="56"/>
      <c r="F36" s="57"/>
      <c r="G36" s="17"/>
      <c r="H36" s="18"/>
      <c r="I36" s="17"/>
      <c r="J36" s="18"/>
      <c r="K36" s="8"/>
    </row>
    <row r="37" spans="1:11" ht="14.25" customHeight="1" x14ac:dyDescent="0.25">
      <c r="A37" s="12"/>
      <c r="B37" s="2"/>
      <c r="C37" s="55"/>
      <c r="D37" s="56"/>
      <c r="E37" s="56"/>
      <c r="F37" s="57"/>
      <c r="G37" s="17"/>
      <c r="H37" s="18"/>
      <c r="I37" s="17"/>
      <c r="J37" s="18"/>
      <c r="K37" s="8"/>
    </row>
    <row r="38" spans="1:11" ht="14.25" customHeight="1" x14ac:dyDescent="0.25">
      <c r="A38" s="12"/>
      <c r="B38" s="2"/>
      <c r="C38" s="55"/>
      <c r="D38" s="56"/>
      <c r="E38" s="56"/>
      <c r="F38" s="57"/>
      <c r="G38" s="17"/>
      <c r="H38" s="18"/>
      <c r="I38" s="17"/>
      <c r="J38" s="18"/>
      <c r="K38" s="8"/>
    </row>
    <row r="39" spans="1:11" ht="14.25" customHeight="1" x14ac:dyDescent="0.25">
      <c r="A39" s="12"/>
      <c r="B39" s="2"/>
      <c r="C39" s="55"/>
      <c r="D39" s="56"/>
      <c r="E39" s="56"/>
      <c r="F39" s="57"/>
      <c r="G39" s="17"/>
      <c r="H39" s="18"/>
      <c r="I39" s="17"/>
      <c r="J39" s="18"/>
      <c r="K39" s="8"/>
    </row>
    <row r="40" spans="1:11" ht="14.25" customHeight="1" x14ac:dyDescent="0.25">
      <c r="A40" s="12"/>
      <c r="B40" s="2"/>
      <c r="C40" s="55"/>
      <c r="D40" s="56"/>
      <c r="E40" s="56"/>
      <c r="F40" s="57"/>
      <c r="G40" s="17"/>
      <c r="H40" s="18"/>
      <c r="I40" s="17"/>
      <c r="J40" s="18"/>
      <c r="K40" s="8"/>
    </row>
    <row r="41" spans="1:11" ht="14.25" customHeight="1" x14ac:dyDescent="0.25">
      <c r="A41" s="12"/>
      <c r="B41" s="2"/>
      <c r="C41" s="55"/>
      <c r="D41" s="56"/>
      <c r="E41" s="56"/>
      <c r="F41" s="57"/>
      <c r="G41" s="17"/>
      <c r="H41" s="18"/>
      <c r="I41" s="17"/>
      <c r="J41" s="18"/>
      <c r="K41" s="8"/>
    </row>
    <row r="42" spans="1:11" ht="14.25" customHeight="1" x14ac:dyDescent="0.25">
      <c r="A42" s="12"/>
      <c r="B42" s="2"/>
      <c r="C42" s="55"/>
      <c r="D42" s="56"/>
      <c r="E42" s="56"/>
      <c r="F42" s="57"/>
      <c r="G42" s="17"/>
      <c r="H42" s="18"/>
      <c r="I42" s="17"/>
      <c r="J42" s="18"/>
      <c r="K42" s="8"/>
    </row>
    <row r="43" spans="1:11" ht="14.25" customHeight="1" x14ac:dyDescent="0.25">
      <c r="A43" s="12"/>
      <c r="B43" s="2"/>
      <c r="C43" s="55"/>
      <c r="D43" s="56"/>
      <c r="E43" s="56"/>
      <c r="F43" s="57"/>
      <c r="G43" s="17"/>
      <c r="H43" s="18"/>
      <c r="I43" s="17"/>
      <c r="J43" s="18"/>
      <c r="K43" s="8"/>
    </row>
    <row r="44" spans="1:11" ht="14.25" customHeight="1" x14ac:dyDescent="0.25">
      <c r="A44" s="12"/>
      <c r="B44" s="2"/>
      <c r="C44" s="55"/>
      <c r="D44" s="56"/>
      <c r="E44" s="56"/>
      <c r="F44" s="57"/>
      <c r="G44" s="17"/>
      <c r="H44" s="18"/>
      <c r="I44" s="17"/>
      <c r="J44" s="18"/>
      <c r="K44" s="8"/>
    </row>
    <row r="45" spans="1:11" ht="14.25" customHeight="1" x14ac:dyDescent="0.25">
      <c r="A45" s="12"/>
      <c r="B45" s="2"/>
      <c r="C45" s="55"/>
      <c r="D45" s="56"/>
      <c r="E45" s="56"/>
      <c r="F45" s="57"/>
      <c r="G45" s="17"/>
      <c r="H45" s="18"/>
      <c r="I45" s="17"/>
      <c r="J45" s="18"/>
      <c r="K45" s="8"/>
    </row>
    <row r="46" spans="1:11" ht="14.25" customHeight="1" x14ac:dyDescent="0.25">
      <c r="A46" s="12"/>
      <c r="B46" s="2"/>
      <c r="C46" s="55"/>
      <c r="D46" s="56"/>
      <c r="E46" s="56"/>
      <c r="F46" s="57"/>
      <c r="G46" s="17"/>
      <c r="H46" s="18"/>
      <c r="I46" s="17"/>
      <c r="J46" s="18"/>
      <c r="K46" s="8"/>
    </row>
    <row r="47" spans="1:11" ht="14.25" customHeight="1" x14ac:dyDescent="0.25">
      <c r="A47" s="12"/>
      <c r="B47" s="2"/>
      <c r="C47" s="55"/>
      <c r="D47" s="56"/>
      <c r="E47" s="56"/>
      <c r="F47" s="57"/>
      <c r="G47" s="17"/>
      <c r="H47" s="18"/>
      <c r="I47" s="17"/>
      <c r="J47" s="18"/>
      <c r="K47" s="8"/>
    </row>
    <row r="48" spans="1:11" ht="14.25" customHeight="1" x14ac:dyDescent="0.25">
      <c r="A48" s="12"/>
      <c r="B48" s="2"/>
      <c r="C48" s="55"/>
      <c r="D48" s="56"/>
      <c r="E48" s="56"/>
      <c r="F48" s="57"/>
      <c r="G48" s="17"/>
      <c r="H48" s="18"/>
      <c r="I48" s="17"/>
      <c r="J48" s="18"/>
      <c r="K48" s="8"/>
    </row>
    <row r="49" spans="1:12" ht="14.25" customHeight="1" x14ac:dyDescent="0.25">
      <c r="A49" s="12"/>
      <c r="B49" s="2"/>
      <c r="C49" s="55"/>
      <c r="D49" s="56"/>
      <c r="E49" s="56"/>
      <c r="F49" s="57"/>
      <c r="G49" s="17"/>
      <c r="H49" s="18"/>
      <c r="I49" s="17"/>
      <c r="J49" s="18"/>
      <c r="K49" s="8"/>
      <c r="L49" s="9"/>
    </row>
    <row r="50" spans="1:12" x14ac:dyDescent="0.25">
      <c r="C50" s="55"/>
      <c r="D50" s="56"/>
      <c r="E50" s="56"/>
      <c r="F50" s="57"/>
      <c r="G50" s="17"/>
      <c r="H50" s="18"/>
      <c r="I50" s="17"/>
      <c r="J50" s="18"/>
    </row>
    <row r="51" spans="1:12" x14ac:dyDescent="0.25">
      <c r="C51" s="55"/>
      <c r="D51" s="56"/>
      <c r="E51" s="56"/>
      <c r="F51" s="57"/>
      <c r="G51" s="17"/>
      <c r="H51" s="18"/>
      <c r="I51" s="17"/>
      <c r="J51" s="18"/>
    </row>
    <row r="52" spans="1:12" ht="15.75" customHeight="1" thickBot="1" x14ac:dyDescent="0.3">
      <c r="C52" s="19"/>
      <c r="D52" s="20"/>
      <c r="E52" s="20"/>
      <c r="F52" s="20"/>
      <c r="G52" s="21"/>
      <c r="H52" s="22"/>
      <c r="I52" s="21"/>
      <c r="J52" s="22"/>
    </row>
    <row r="53" spans="1:12" x14ac:dyDescent="0.25">
      <c r="C53" s="8"/>
    </row>
    <row r="54" spans="1:12" ht="13" x14ac:dyDescent="0.25">
      <c r="A54" s="12"/>
      <c r="B54" s="2"/>
      <c r="C54" s="8"/>
      <c r="E54" s="9"/>
    </row>
    <row r="55" spans="1:12" x14ac:dyDescent="0.25">
      <c r="C55" s="8"/>
      <c r="E55" s="9"/>
    </row>
    <row r="56" spans="1:12" x14ac:dyDescent="0.25">
      <c r="C56" s="8"/>
    </row>
    <row r="57" spans="1:12" x14ac:dyDescent="0.25">
      <c r="C57" s="8"/>
    </row>
    <row r="58" spans="1:12" x14ac:dyDescent="0.25">
      <c r="C58" s="8"/>
    </row>
    <row r="59" spans="1:12" ht="13" x14ac:dyDescent="0.3">
      <c r="A59" s="6"/>
      <c r="B59" s="3"/>
      <c r="C59" s="8"/>
      <c r="D59" s="8"/>
    </row>
    <row r="60" spans="1:12" x14ac:dyDescent="0.25">
      <c r="C60" s="8"/>
      <c r="D60" s="8"/>
    </row>
    <row r="61" spans="1:12" x14ac:dyDescent="0.25">
      <c r="C61" s="8"/>
      <c r="D61" s="8"/>
    </row>
    <row r="62" spans="1:12" x14ac:dyDescent="0.25">
      <c r="C62" s="8"/>
      <c r="D62" s="8"/>
    </row>
    <row r="63" spans="1:12" x14ac:dyDescent="0.25">
      <c r="C63" s="8"/>
      <c r="D63" s="8"/>
    </row>
    <row r="64" spans="1:12" x14ac:dyDescent="0.25">
      <c r="C64" s="8"/>
      <c r="D64" s="8"/>
    </row>
    <row r="65" spans="3:4" x14ac:dyDescent="0.25">
      <c r="C65" s="8"/>
      <c r="D65" s="8"/>
    </row>
    <row r="66" spans="3:4" x14ac:dyDescent="0.25">
      <c r="C66" s="8"/>
      <c r="D66" s="8"/>
    </row>
    <row r="67" spans="3:4" x14ac:dyDescent="0.25">
      <c r="C67" s="8"/>
      <c r="D67" s="8"/>
    </row>
    <row r="68" spans="3:4" x14ac:dyDescent="0.25">
      <c r="C68" s="8"/>
      <c r="D68" s="8"/>
    </row>
    <row r="69" spans="3:4" x14ac:dyDescent="0.25">
      <c r="C69" s="8"/>
      <c r="D69" s="8"/>
    </row>
    <row r="70" spans="3:4" x14ac:dyDescent="0.25">
      <c r="C70" s="8"/>
      <c r="D70" s="8"/>
    </row>
    <row r="71" spans="3:4" x14ac:dyDescent="0.25">
      <c r="C71" s="8"/>
      <c r="D71" s="8"/>
    </row>
    <row r="72" spans="3:4" x14ac:dyDescent="0.25">
      <c r="C72" s="8"/>
      <c r="D72" s="8"/>
    </row>
    <row r="73" spans="3:4" x14ac:dyDescent="0.25">
      <c r="C73" s="8"/>
      <c r="D73" s="8"/>
    </row>
  </sheetData>
  <mergeCells count="32">
    <mergeCell ref="C50:F50"/>
    <mergeCell ref="C51:F51"/>
    <mergeCell ref="C44:F44"/>
    <mergeCell ref="C45:F45"/>
    <mergeCell ref="C46:F46"/>
    <mergeCell ref="C47:F47"/>
    <mergeCell ref="C48:F48"/>
    <mergeCell ref="C49:F49"/>
    <mergeCell ref="C43:F43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31:F31"/>
    <mergeCell ref="A3:L3"/>
    <mergeCell ref="C5:L5"/>
    <mergeCell ref="C7:L7"/>
    <mergeCell ref="C9:L9"/>
    <mergeCell ref="C12:L12"/>
    <mergeCell ref="C15:L15"/>
    <mergeCell ref="C26:F26"/>
    <mergeCell ref="C27:F27"/>
    <mergeCell ref="C28:F28"/>
    <mergeCell ref="C29:F29"/>
    <mergeCell ref="C30:F30"/>
  </mergeCells>
  <printOptions horizontalCentered="1"/>
  <pageMargins left="0.25" right="0.25" top="0.75" bottom="0.75" header="0.3" footer="0.3"/>
  <pageSetup paperSize="9" scale="85" orientation="portrait" r:id="rId1"/>
  <headerFooter alignWithMargins="0">
    <oddFooter>&amp;L&amp;F&amp;R&amp;D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RowHeight="14.5" x14ac:dyDescent="0.35"/>
  <cols>
    <col min="1" max="1" width="3.54296875" style="26" customWidth="1"/>
    <col min="2" max="2" width="31.26953125" bestFit="1" customWidth="1"/>
    <col min="3" max="3" width="18.7265625" customWidth="1"/>
    <col min="4" max="4" width="19.54296875" customWidth="1"/>
    <col min="5" max="5" width="20.1796875" customWidth="1"/>
    <col min="6" max="6" width="21.1796875" customWidth="1"/>
    <col min="7" max="7" width="16.7265625" style="52" customWidth="1"/>
    <col min="8" max="8" width="25" customWidth="1"/>
  </cols>
  <sheetData>
    <row r="1" spans="1:9" x14ac:dyDescent="0.35">
      <c r="A1" s="65" t="s">
        <v>45</v>
      </c>
      <c r="B1" s="65"/>
      <c r="C1" s="65"/>
      <c r="D1" s="25" t="s">
        <v>44</v>
      </c>
      <c r="E1" s="25"/>
      <c r="F1" s="25"/>
      <c r="G1" s="49"/>
      <c r="H1" s="54" t="s">
        <v>41</v>
      </c>
      <c r="I1" s="25"/>
    </row>
    <row r="2" spans="1:9" ht="62.5" customHeight="1" x14ac:dyDescent="0.35">
      <c r="A2" s="27"/>
      <c r="B2" s="28" t="s">
        <v>15</v>
      </c>
      <c r="C2" s="28" t="s">
        <v>28</v>
      </c>
      <c r="D2" s="29"/>
      <c r="E2" s="29" t="s">
        <v>35</v>
      </c>
      <c r="F2" s="29" t="s">
        <v>31</v>
      </c>
      <c r="G2" s="29" t="s">
        <v>33</v>
      </c>
      <c r="H2" s="47" t="s">
        <v>40</v>
      </c>
      <c r="I2" s="25"/>
    </row>
    <row r="3" spans="1:9" x14ac:dyDescent="0.35">
      <c r="A3" s="30">
        <v>1</v>
      </c>
      <c r="B3" s="24" t="s">
        <v>16</v>
      </c>
      <c r="C3" s="24" t="s">
        <v>30</v>
      </c>
      <c r="D3" s="31">
        <v>472903464.93000287</v>
      </c>
      <c r="E3" s="31">
        <v>472903464.93000287</v>
      </c>
      <c r="F3" s="24"/>
      <c r="G3" s="32"/>
      <c r="H3" s="46">
        <f>E3</f>
        <v>472903464.93000287</v>
      </c>
      <c r="I3" s="25"/>
    </row>
    <row r="4" spans="1:9" ht="18" customHeight="1" x14ac:dyDescent="0.35">
      <c r="A4" s="30">
        <v>2</v>
      </c>
      <c r="B4" s="24" t="s">
        <v>17</v>
      </c>
      <c r="C4" s="24" t="s">
        <v>30</v>
      </c>
      <c r="D4" s="31">
        <v>328646170.89484543</v>
      </c>
      <c r="E4" s="31">
        <v>328646170.89484543</v>
      </c>
      <c r="F4" s="24"/>
      <c r="G4" s="32"/>
      <c r="H4" s="46">
        <f>E4</f>
        <v>328646170.89484543</v>
      </c>
      <c r="I4" s="25"/>
    </row>
    <row r="5" spans="1:9" ht="13.5" customHeight="1" x14ac:dyDescent="0.35">
      <c r="A5" s="30">
        <v>3</v>
      </c>
      <c r="B5" s="24" t="s">
        <v>18</v>
      </c>
      <c r="C5" s="24" t="s">
        <v>30</v>
      </c>
      <c r="D5" s="31">
        <v>15071407.561542436</v>
      </c>
      <c r="E5" s="31">
        <v>15071407.561542436</v>
      </c>
      <c r="F5" s="33"/>
      <c r="G5" s="32"/>
      <c r="H5" s="46">
        <f>E5</f>
        <v>15071407.561542436</v>
      </c>
      <c r="I5" s="25"/>
    </row>
    <row r="6" spans="1:9" x14ac:dyDescent="0.35">
      <c r="A6" s="30">
        <v>4</v>
      </c>
      <c r="B6" s="24" t="s">
        <v>19</v>
      </c>
      <c r="C6" s="24" t="s">
        <v>30</v>
      </c>
      <c r="D6" s="31">
        <v>53731018769.65641</v>
      </c>
      <c r="E6" s="31">
        <v>53731018769.65641</v>
      </c>
      <c r="F6" s="24"/>
      <c r="G6" s="32"/>
      <c r="H6" s="46">
        <v>53503322129.496407</v>
      </c>
      <c r="I6" s="25"/>
    </row>
    <row r="7" spans="1:9" x14ac:dyDescent="0.35">
      <c r="A7" s="30">
        <v>5</v>
      </c>
      <c r="B7" s="24" t="s">
        <v>42</v>
      </c>
      <c r="C7" s="24" t="s">
        <v>43</v>
      </c>
      <c r="D7" s="31"/>
      <c r="E7" s="31"/>
      <c r="F7" s="24"/>
      <c r="G7" s="32"/>
      <c r="H7" s="46">
        <v>55000000</v>
      </c>
      <c r="I7" s="25"/>
    </row>
    <row r="8" spans="1:9" ht="62.25" customHeight="1" x14ac:dyDescent="0.35">
      <c r="A8" s="30">
        <v>6</v>
      </c>
      <c r="B8" s="34" t="s">
        <v>20</v>
      </c>
      <c r="C8" s="35" t="s">
        <v>29</v>
      </c>
      <c r="D8" s="36">
        <v>3274538</v>
      </c>
      <c r="E8" s="36">
        <v>3274538</v>
      </c>
      <c r="F8" s="35"/>
      <c r="G8" s="50" t="s">
        <v>37</v>
      </c>
      <c r="H8" s="46">
        <v>3962065621</v>
      </c>
      <c r="I8" s="25"/>
    </row>
    <row r="9" spans="1:9" x14ac:dyDescent="0.35">
      <c r="A9" s="30">
        <v>7</v>
      </c>
      <c r="B9" s="37" t="s">
        <v>21</v>
      </c>
      <c r="C9" s="24" t="s">
        <v>30</v>
      </c>
      <c r="D9" s="31">
        <v>165606129.42569506</v>
      </c>
      <c r="E9" s="31">
        <v>165606129.42569506</v>
      </c>
      <c r="F9" s="24"/>
      <c r="G9" s="32"/>
      <c r="H9" s="46">
        <v>132586737.69940899</v>
      </c>
      <c r="I9" s="25"/>
    </row>
    <row r="10" spans="1:9" ht="16.5" customHeight="1" x14ac:dyDescent="0.35">
      <c r="A10" s="30">
        <v>8</v>
      </c>
      <c r="B10" s="37" t="s">
        <v>22</v>
      </c>
      <c r="C10" s="24" t="s">
        <v>30</v>
      </c>
      <c r="D10" s="31">
        <v>9690895.3000000007</v>
      </c>
      <c r="E10" s="31">
        <v>9690895.3000000007</v>
      </c>
      <c r="F10" s="24"/>
      <c r="G10" s="32"/>
      <c r="H10" s="46">
        <f>E10</f>
        <v>9690895.3000000007</v>
      </c>
      <c r="I10" s="25"/>
    </row>
    <row r="11" spans="1:9" ht="49.5" customHeight="1" x14ac:dyDescent="0.35">
      <c r="A11" s="30">
        <v>9</v>
      </c>
      <c r="B11" s="34" t="s">
        <v>23</v>
      </c>
      <c r="C11" s="35" t="s">
        <v>29</v>
      </c>
      <c r="D11" s="36">
        <v>65000000</v>
      </c>
      <c r="E11" s="36">
        <v>65000000</v>
      </c>
      <c r="F11" s="35"/>
      <c r="G11" s="50" t="s">
        <v>38</v>
      </c>
      <c r="H11" s="46">
        <f>E11</f>
        <v>65000000</v>
      </c>
      <c r="I11" s="25"/>
    </row>
    <row r="12" spans="1:9" ht="43.5" x14ac:dyDescent="0.35">
      <c r="A12" s="30">
        <v>10</v>
      </c>
      <c r="B12" s="34" t="s">
        <v>24</v>
      </c>
      <c r="C12" s="35" t="s">
        <v>29</v>
      </c>
      <c r="D12" s="36">
        <v>918055108</v>
      </c>
      <c r="E12" s="36">
        <v>918055108</v>
      </c>
      <c r="F12" s="35"/>
      <c r="G12" s="50" t="s">
        <v>38</v>
      </c>
      <c r="H12" s="46">
        <f>E12</f>
        <v>918055108</v>
      </c>
      <c r="I12" s="25"/>
    </row>
    <row r="13" spans="1:9" x14ac:dyDescent="0.35">
      <c r="A13" s="30">
        <v>11</v>
      </c>
      <c r="B13" s="37" t="s">
        <v>25</v>
      </c>
      <c r="C13" s="24" t="s">
        <v>30</v>
      </c>
      <c r="D13" s="31">
        <v>1488739857.450048</v>
      </c>
      <c r="E13" s="31">
        <v>1488739857.450048</v>
      </c>
      <c r="F13" s="24"/>
      <c r="G13" s="32"/>
      <c r="H13" s="46">
        <v>642231730.96999991</v>
      </c>
      <c r="I13" s="25"/>
    </row>
    <row r="14" spans="1:9" ht="58" x14ac:dyDescent="0.35">
      <c r="A14" s="30">
        <v>12</v>
      </c>
      <c r="B14" s="34" t="s">
        <v>26</v>
      </c>
      <c r="C14" s="35" t="s">
        <v>30</v>
      </c>
      <c r="D14" s="36">
        <v>229513870</v>
      </c>
      <c r="E14" s="36">
        <v>229513870</v>
      </c>
      <c r="F14" s="35"/>
      <c r="G14" s="38" t="s">
        <v>39</v>
      </c>
      <c r="H14" s="46">
        <v>1158852143</v>
      </c>
      <c r="I14" s="25"/>
    </row>
    <row r="15" spans="1:9" ht="73.5" customHeight="1" x14ac:dyDescent="0.35">
      <c r="A15" s="30">
        <v>13</v>
      </c>
      <c r="B15" s="24" t="s">
        <v>27</v>
      </c>
      <c r="C15" s="24" t="s">
        <v>30</v>
      </c>
      <c r="D15" s="31">
        <f>13247186769.3709+24006225323</f>
        <v>37253412092.370895</v>
      </c>
      <c r="E15" s="31">
        <f>13247186769.3709+ 24006225323</f>
        <v>37253412092.370895</v>
      </c>
      <c r="F15" s="24"/>
      <c r="G15" s="32"/>
      <c r="H15" s="46">
        <v>37253412092</v>
      </c>
      <c r="I15" s="25"/>
    </row>
    <row r="16" spans="1:9" x14ac:dyDescent="0.35">
      <c r="A16" s="30"/>
      <c r="B16" s="39" t="s">
        <v>32</v>
      </c>
      <c r="C16" s="24"/>
      <c r="D16" s="40">
        <f>SUM(D3:D15)</f>
        <v>94680932303.589447</v>
      </c>
      <c r="E16" s="41">
        <f>SUM(E3:E15)</f>
        <v>94680932303.589447</v>
      </c>
      <c r="F16" s="40">
        <f>E16-D16</f>
        <v>0</v>
      </c>
      <c r="G16" s="51" t="s">
        <v>32</v>
      </c>
      <c r="H16" s="48">
        <f>SUM(H3:H15)</f>
        <v>98516837500.852203</v>
      </c>
      <c r="I16" s="25"/>
    </row>
    <row r="17" spans="1:9" x14ac:dyDescent="0.35">
      <c r="A17" s="42"/>
      <c r="B17" s="43" t="s">
        <v>34</v>
      </c>
      <c r="C17" s="44"/>
      <c r="D17" s="44"/>
      <c r="E17" s="45">
        <v>45559555221.088837</v>
      </c>
      <c r="F17" s="24"/>
      <c r="G17" s="53"/>
      <c r="H17" s="46">
        <f>E17</f>
        <v>45559555221.088837</v>
      </c>
      <c r="I17" s="25"/>
    </row>
    <row r="18" spans="1:9" x14ac:dyDescent="0.35">
      <c r="A18" s="42"/>
      <c r="B18" s="39" t="s">
        <v>36</v>
      </c>
      <c r="C18" s="24"/>
      <c r="D18" s="24"/>
      <c r="E18" s="41">
        <f>SUM(E16:E17)</f>
        <v>140240487524.67828</v>
      </c>
      <c r="F18" s="25"/>
      <c r="G18" s="51" t="s">
        <v>36</v>
      </c>
      <c r="H18" s="48">
        <f>SUM(H16:H17)</f>
        <v>144076392721.94104</v>
      </c>
      <c r="I18" s="25"/>
    </row>
    <row r="19" spans="1:9" x14ac:dyDescent="0.35">
      <c r="A19" s="42"/>
      <c r="B19" s="25"/>
      <c r="C19" s="25"/>
      <c r="D19" s="25"/>
      <c r="E19" s="25"/>
      <c r="F19" s="25"/>
      <c r="G19" s="49"/>
      <c r="H19" s="25"/>
      <c r="I19" s="25"/>
    </row>
    <row r="20" spans="1:9" x14ac:dyDescent="0.35">
      <c r="A20" s="42"/>
      <c r="B20" s="25"/>
      <c r="C20" s="25"/>
      <c r="D20" s="25"/>
      <c r="E20" s="25"/>
      <c r="F20" s="25"/>
      <c r="G20" s="49"/>
      <c r="H20" s="25"/>
      <c r="I20" s="25"/>
    </row>
    <row r="21" spans="1:9" x14ac:dyDescent="0.35">
      <c r="A21" s="42"/>
      <c r="B21" s="25"/>
      <c r="C21" s="25"/>
      <c r="D21" s="25"/>
      <c r="E21" s="25"/>
      <c r="F21" s="25"/>
      <c r="G21" s="49"/>
      <c r="H21" s="25"/>
      <c r="I21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ADRS_COJ</vt:lpstr>
      <vt:lpstr>General Info</vt:lpstr>
      <vt:lpstr>Declaration 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Themba Zulu</dc:creator>
  <cp:lastModifiedBy>Sipho Makhanya</cp:lastModifiedBy>
  <cp:lastPrinted>2022-08-02T08:24:35Z</cp:lastPrinted>
  <dcterms:created xsi:type="dcterms:W3CDTF">2015-01-13T09:13:28Z</dcterms:created>
  <dcterms:modified xsi:type="dcterms:W3CDTF">2023-12-14T14:38:56Z</dcterms:modified>
</cp:coreProperties>
</file>